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8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9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charts/chart18.xml" ContentType="application/vnd.openxmlformats-officedocument.drawingml.chart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charts/chart19.xml" ContentType="application/vnd.openxmlformats-officedocument.drawingml.chart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1326\"/>
    </mc:Choice>
  </mc:AlternateContent>
  <xr:revisionPtr revIDLastSave="0" documentId="13_ncr:1_{9013F7FE-EFA2-4502-A50E-EDC4F7D4EFDE}" xr6:coauthVersionLast="47" xr6:coauthVersionMax="47" xr10:uidLastSave="{00000000-0000-0000-0000-000000000000}"/>
  <bookViews>
    <workbookView xWindow="-110" yWindow="-110" windowWidth="19420" windowHeight="11500" tabRatio="801" firstSheet="2" activeTab="6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COGENERACIÓN" sheetId="11" r:id="rId11"/>
    <sheet name="EVO_PRO_ENE" sheetId="12" r:id="rId12"/>
    <sheet name="G_AREAS" sheetId="13" r:id="rId13"/>
    <sheet name="HOP" sheetId="14" r:id="rId14"/>
    <sheet name="INDISP" sheetId="15" r:id="rId15"/>
    <sheet name="RESERVA_FRÍA" sheetId="16" r:id="rId16"/>
    <sheet name="PRINCIP_CAUDALES" sheetId="17" r:id="rId17"/>
    <sheet name="PRINCIP_VOLÚMENES" sheetId="18" r:id="rId18"/>
    <sheet name="DESCARGA_LAGUNAS" sheetId="19" r:id="rId19"/>
    <sheet name="VERTIMIENTO_EMBALSES" sheetId="20" r:id="rId20"/>
    <sheet name="STOCK_COMB" sheetId="21" r:id="rId21"/>
    <sheet name="CONSUMO_COMB" sheetId="22" r:id="rId22"/>
    <sheet name="PRESIÓN_GAS" sheetId="23" r:id="rId23"/>
    <sheet name="TEMP_AMB" sheetId="24" r:id="rId24"/>
    <sheet name="DISPONIBILIDAD_GAS" sheetId="25" r:id="rId25"/>
    <sheet name="ENERGÍA_PRIMARIA" sheetId="26" r:id="rId26"/>
    <sheet name="CALOR_ÚTIL" sheetId="27" r:id="rId27"/>
    <sheet name="FLUJOS" sheetId="28" r:id="rId28"/>
    <sheet name="FLUJOS_REACTIVA" sheetId="29" r:id="rId29"/>
    <sheet name="INTERCONEXIONES" sheetId="30" r:id="rId30"/>
    <sheet name="TENSION_BARRA" sheetId="31" r:id="rId31"/>
    <sheet name="DESCONEXIÓN_RT" sheetId="32" r:id="rId32"/>
    <sheet name="AISLADOS_TEMP" sheetId="33" r:id="rId33"/>
    <sheet name="TRANSGRESIONES" sheetId="34" r:id="rId34"/>
    <sheet name="AISLADOS_TEMP_GPS" sheetId="35" r:id="rId35"/>
    <sheet name="DESV_DEMANDA_PRONOS" sheetId="36" r:id="rId36"/>
    <sheet name="DESVIACIÓN" sheetId="37" r:id="rId37"/>
    <sheet name="COSTO_OPE_EJEC" sheetId="38" r:id="rId38"/>
    <sheet name="CALIFICA_OPE_UG" sheetId="39" r:id="rId39"/>
    <sheet name="CONGESTION_SIST_TRANS" sheetId="40" r:id="rId40"/>
    <sheet name="RRPF_RRSF" sheetId="41" r:id="rId41"/>
    <sheet name="FLUJOS_INTERCONEXIÓN" sheetId="42" r:id="rId42"/>
    <sheet name="OBS" sheetId="43" r:id="rId43"/>
    <sheet name="CONCLUSIONES" sheetId="44" r:id="rId44"/>
  </sheets>
  <externalReferences>
    <externalReference r:id="rId4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5" i="9" l="1"/>
  <c r="K56" i="9" s="1"/>
  <c r="J55" i="9"/>
  <c r="J56" i="9" s="1"/>
  <c r="I55" i="9"/>
  <c r="I56" i="9" s="1"/>
  <c r="AW64" i="17"/>
  <c r="AV64" i="17"/>
  <c r="AU64" i="17"/>
  <c r="AT64" i="17"/>
  <c r="AS64" i="17"/>
  <c r="AR64" i="17"/>
  <c r="AQ64" i="17"/>
  <c r="AP64" i="17"/>
  <c r="AO64" i="17"/>
  <c r="AN64" i="17"/>
  <c r="AM64" i="17"/>
  <c r="AL64" i="17"/>
  <c r="AK64" i="17"/>
  <c r="AJ64" i="17"/>
  <c r="AI64" i="17"/>
  <c r="AH64" i="17"/>
  <c r="AG64" i="17"/>
  <c r="AF64" i="17"/>
  <c r="AE64" i="17"/>
  <c r="AD64" i="17"/>
  <c r="AC64" i="17"/>
  <c r="AB64" i="17"/>
  <c r="AA64" i="17"/>
  <c r="Z64" i="17"/>
  <c r="Y64" i="17"/>
  <c r="X64" i="17"/>
  <c r="W64" i="17"/>
  <c r="V64" i="17"/>
  <c r="U64" i="17"/>
  <c r="T64" i="17"/>
  <c r="S64" i="17"/>
  <c r="R64" i="17"/>
  <c r="Q64" i="17"/>
  <c r="P64" i="17"/>
  <c r="O64" i="17"/>
  <c r="N64" i="17"/>
  <c r="M64" i="17"/>
  <c r="L64" i="17"/>
  <c r="K64" i="17"/>
  <c r="J64" i="17"/>
  <c r="I64" i="17"/>
  <c r="H64" i="17"/>
  <c r="G64" i="17"/>
  <c r="F64" i="17"/>
  <c r="E64" i="17"/>
  <c r="D64" i="17"/>
  <c r="C64" i="17"/>
  <c r="B64" i="17"/>
  <c r="AW63" i="17"/>
  <c r="AV63" i="17"/>
  <c r="AU63" i="17"/>
  <c r="AT63" i="17"/>
  <c r="AS63" i="17"/>
  <c r="AR63" i="17"/>
  <c r="AQ63" i="17"/>
  <c r="AP63" i="17"/>
  <c r="AO63" i="17"/>
  <c r="AN63" i="17"/>
  <c r="AM63" i="17"/>
  <c r="AL63" i="17"/>
  <c r="AK63" i="17"/>
  <c r="AJ63" i="17"/>
  <c r="AI63" i="17"/>
  <c r="AH63" i="17"/>
  <c r="AG63" i="17"/>
  <c r="AF63" i="17"/>
  <c r="AE63" i="17"/>
  <c r="AD63" i="17"/>
  <c r="AC63" i="17"/>
  <c r="AB63" i="17"/>
  <c r="AA63" i="17"/>
  <c r="Z63" i="17"/>
  <c r="Y63" i="17"/>
  <c r="X63" i="17"/>
  <c r="W63" i="17"/>
  <c r="V63" i="17"/>
  <c r="U63" i="17"/>
  <c r="T63" i="17"/>
  <c r="S63" i="17"/>
  <c r="R63" i="17"/>
  <c r="Q63" i="17"/>
  <c r="P63" i="17"/>
  <c r="O63" i="17"/>
  <c r="N63" i="17"/>
  <c r="M63" i="17"/>
  <c r="L63" i="17"/>
  <c r="K63" i="17"/>
  <c r="J63" i="17"/>
  <c r="I63" i="17"/>
  <c r="H63" i="17"/>
  <c r="G63" i="17"/>
  <c r="F63" i="17"/>
  <c r="E63" i="17"/>
  <c r="D63" i="17"/>
  <c r="C63" i="17"/>
  <c r="B63" i="17"/>
  <c r="AW62" i="17"/>
  <c r="AV62" i="17"/>
  <c r="AU62" i="17"/>
  <c r="AT62" i="17"/>
  <c r="AS62" i="17"/>
  <c r="AR62" i="17"/>
  <c r="AQ62" i="17"/>
  <c r="AP62" i="17"/>
  <c r="AO62" i="17"/>
  <c r="AN62" i="17"/>
  <c r="AM62" i="17"/>
  <c r="AL62" i="17"/>
  <c r="AK62" i="17"/>
  <c r="AJ62" i="17"/>
  <c r="AI62" i="17"/>
  <c r="AH62" i="17"/>
  <c r="AG62" i="17"/>
  <c r="AF62" i="17"/>
  <c r="AE62" i="17"/>
  <c r="AD62" i="17"/>
  <c r="AC62" i="17"/>
  <c r="AB62" i="17"/>
  <c r="AA62" i="17"/>
  <c r="Z62" i="17"/>
  <c r="Y62" i="17"/>
  <c r="X62" i="17"/>
  <c r="W62" i="17"/>
  <c r="V62" i="17"/>
  <c r="U62" i="17"/>
  <c r="T62" i="17"/>
  <c r="S62" i="17"/>
  <c r="R62" i="17"/>
  <c r="Q62" i="17"/>
  <c r="P62" i="17"/>
  <c r="O62" i="17"/>
  <c r="N62" i="17"/>
  <c r="M62" i="17"/>
  <c r="L62" i="17"/>
  <c r="K62" i="17"/>
  <c r="J62" i="17"/>
  <c r="I62" i="17"/>
  <c r="H62" i="17"/>
  <c r="G62" i="17"/>
  <c r="F62" i="17"/>
  <c r="E62" i="17"/>
  <c r="D62" i="17"/>
  <c r="C62" i="17"/>
  <c r="B62" i="17"/>
  <c r="AW61" i="17"/>
  <c r="AV61" i="17"/>
  <c r="AU61" i="17"/>
  <c r="AT61" i="17"/>
  <c r="AS61" i="17"/>
  <c r="AR61" i="17"/>
  <c r="AQ61" i="17"/>
  <c r="AP61" i="17"/>
  <c r="AO61" i="17"/>
  <c r="AN61" i="17"/>
  <c r="AM61" i="17"/>
  <c r="AL61" i="17"/>
  <c r="AK61" i="17"/>
  <c r="AJ61" i="17"/>
  <c r="AI61" i="17"/>
  <c r="AH61" i="17"/>
  <c r="AG61" i="17"/>
  <c r="AF61" i="17"/>
  <c r="AE61" i="17"/>
  <c r="AD61" i="17"/>
  <c r="AC61" i="17"/>
  <c r="AB61" i="17"/>
  <c r="AA61" i="17"/>
  <c r="Z61" i="17"/>
  <c r="Y61" i="17"/>
  <c r="X61" i="17"/>
  <c r="W61" i="17"/>
  <c r="V61" i="17"/>
  <c r="U61" i="17"/>
  <c r="T61" i="17"/>
  <c r="S61" i="17"/>
  <c r="R61" i="17"/>
  <c r="Q61" i="17"/>
  <c r="P61" i="17"/>
  <c r="O61" i="17"/>
  <c r="N61" i="17"/>
  <c r="M61" i="17"/>
  <c r="L61" i="17"/>
  <c r="K61" i="17"/>
  <c r="J61" i="17"/>
  <c r="I61" i="17"/>
  <c r="H61" i="17"/>
  <c r="G61" i="17"/>
  <c r="F61" i="17"/>
  <c r="E61" i="17"/>
  <c r="D61" i="17"/>
  <c r="C61" i="17"/>
  <c r="B61" i="17"/>
  <c r="AW60" i="17"/>
  <c r="AV60" i="17"/>
  <c r="AU60" i="17"/>
  <c r="AT60" i="17"/>
  <c r="AS60" i="17"/>
  <c r="AR60" i="17"/>
  <c r="AQ60" i="17"/>
  <c r="AP60" i="17"/>
  <c r="AO60" i="17"/>
  <c r="AN60" i="17"/>
  <c r="AM60" i="17"/>
  <c r="AL60" i="17"/>
  <c r="AK60" i="17"/>
  <c r="AJ60" i="17"/>
  <c r="AI60" i="17"/>
  <c r="AH60" i="17"/>
  <c r="AG60" i="17"/>
  <c r="AF60" i="17"/>
  <c r="AE60" i="17"/>
  <c r="AD60" i="17"/>
  <c r="AC60" i="17"/>
  <c r="AB60" i="17"/>
  <c r="AA60" i="17"/>
  <c r="Z60" i="17"/>
  <c r="Y60" i="17"/>
  <c r="X60" i="17"/>
  <c r="W60" i="17"/>
  <c r="V60" i="17"/>
  <c r="U60" i="17"/>
  <c r="T60" i="17"/>
  <c r="S60" i="17"/>
  <c r="R60" i="17"/>
  <c r="Q60" i="17"/>
  <c r="P60" i="17"/>
  <c r="O60" i="17"/>
  <c r="N60" i="17"/>
  <c r="M60" i="17"/>
  <c r="L60" i="17"/>
  <c r="K60" i="17"/>
  <c r="J60" i="17"/>
  <c r="I60" i="17"/>
  <c r="H60" i="17"/>
  <c r="G60" i="17"/>
  <c r="F60" i="17"/>
  <c r="E60" i="17"/>
  <c r="D60" i="17"/>
  <c r="C60" i="17"/>
  <c r="B60" i="17"/>
</calcChain>
</file>

<file path=xl/sharedStrings.xml><?xml version="1.0" encoding="utf-8"?>
<sst xmlns="http://schemas.openxmlformats.org/spreadsheetml/2006/main" count="28071" uniqueCount="3361">
  <si>
    <t>jueves, 2 de Abril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</si>
  <si>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</si>
  <si>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</si>
  <si>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</si>
  <si>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</si>
  <si>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</si>
  <si>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</si>
  <si>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</si>
  <si>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</si>
  <si>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</si>
  <si>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</si>
  <si>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</si>
  <si>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</si>
  <si>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EVENTO</t>
  </si>
  <si>
    <t>CONELSUR LT SAC</t>
  </si>
  <si>
    <t>PORTILLO</t>
  </si>
  <si>
    <t>SUBESTACION</t>
  </si>
  <si>
    <t>SS.EE.</t>
  </si>
  <si>
    <t>02/04/2026 00:00:00</t>
  </si>
  <si>
    <t>03/04/2026 00:00:00</t>
  </si>
  <si>
    <t>DECLARACIÓN DE SITUACIÓN EXCEPCIONAL EN LA S.E. PORTILLO 60 kV</t>
  </si>
  <si>
    <t>NO</t>
  </si>
  <si>
    <t>FALLA</t>
  </si>
  <si>
    <t>EGESUR</t>
  </si>
  <si>
    <t>ARICOTA II</t>
  </si>
  <si>
    <t>GENERADOR HIDROELÉCTRICO</t>
  </si>
  <si>
    <t>G1</t>
  </si>
  <si>
    <t>02/04/2026 19:56:00</t>
  </si>
  <si>
    <t>DESCONEXIÓN DEL GENERADOR G1 DE LA C.H. ARICOTA II</t>
  </si>
  <si>
    <t>PETRAMAS</t>
  </si>
  <si>
    <t>DOÑA CATALINA</t>
  </si>
  <si>
    <t>CENTRAL TERMOELÉCTRICA</t>
  </si>
  <si>
    <t>CENTRAL</t>
  </si>
  <si>
    <t>02/04/2026 08:27:00</t>
  </si>
  <si>
    <t>DESCONEXIÓN DE LAS CC.TT. DE HUAYCOLORO, DOÑA CATALINA Y LA GRINGA</t>
  </si>
  <si>
    <t>RED DE ENERGIA DEL PERU S.A.</t>
  </si>
  <si>
    <t>PARAMONGA N. - CHIMBOTE 1</t>
  </si>
  <si>
    <t xml:space="preserve">LINEA DE TRANSMISION          </t>
  </si>
  <si>
    <t>L-2216</t>
  </si>
  <si>
    <t>02/04/2026 12:21:00</t>
  </si>
  <si>
    <t>02/04/2026 19:21:00</t>
  </si>
  <si>
    <t>DESCONEXIÓN DE LA LÍNEA L-2216 (PARAMONGA NUEVA - CHIMBOTE 1) DE 220 KV</t>
  </si>
  <si>
    <t>SI</t>
  </si>
  <si>
    <t>SOUTHERN PERU CC</t>
  </si>
  <si>
    <t>MILL SITE (TOQUEPALA)</t>
  </si>
  <si>
    <t>TRANSFORMADOR 2D</t>
  </si>
  <si>
    <t>TT1</t>
  </si>
  <si>
    <t>02/04/2026 12:09:00</t>
  </si>
  <si>
    <t>DESCONEXIÓN DEL TRANSFORMADOR TT1 DE LA S.E. MILL SITE</t>
  </si>
  <si>
    <t>RESTRICCIONES OPERATIVAS</t>
  </si>
  <si>
    <t>FECHA</t>
  </si>
  <si>
    <t>HORA
INICIO</t>
  </si>
  <si>
    <t>HORA
FINAL</t>
  </si>
  <si>
    <t>T.Eq.</t>
  </si>
  <si>
    <t>02/04/2026</t>
  </si>
  <si>
    <t>00:00</t>
  </si>
  <si>
    <t>24:00</t>
  </si>
  <si>
    <t>CELEPSA</t>
  </si>
  <si>
    <t>C.H. EL PLATANAL</t>
  </si>
  <si>
    <t>CH</t>
  </si>
  <si>
    <t>De acuerdo con lo informado por CELEPSA mediante correo el dia 17.01, declaran que la CH Platanal se encontrará de pasada.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</si>
  <si>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</si>
  <si>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</si>
  <si>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</si>
  <si>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</si>
  <si>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</si>
  <si>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ELECTROPERU</t>
  </si>
  <si>
    <t>C.H. MANTARO</t>
  </si>
  <si>
    <t>De acuerdo con el correo del día 25.08.2025, la central tiene una limitación de potencia máxima de 650 MW por seguridad de la central.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</si>
  <si>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</si>
  <si>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</si>
  <si>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</si>
  <si>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</si>
  <si>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</si>
  <si>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</si>
  <si>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la comunicación vía correo del día 24.10.2024. ENEL GENERACIÓN PIURA informa una restricción de potencia para alcanzar 105 MW en simultaneo (TG6+TGN4).</t>
  </si>
  <si>
    <t>GT</t>
  </si>
  <si>
    <t>TG4</t>
  </si>
  <si>
    <t>De acuerdo a lo informado por correo electrónico el día 16.01, con la disponibilidad de aproximadamente 12 MMPCD (339.8Mm³) la unidad TG4 puede con una generación de 80 MW durante 4 horas, y a potencia mínima durante el resto de los periodos</t>
  </si>
  <si>
    <t>De acuerdo con el correo del 17/03 la unidad TG4 presenta una limitación de generación máxima de 30 MW debido a falla en el compresor del ducto de almacenamiento.</t>
  </si>
  <si>
    <t>ENGIE ENERGIA PERU S.A.A.</t>
  </si>
  <si>
    <t>C.H. YUNCÁN</t>
  </si>
  <si>
    <t>GH</t>
  </si>
  <si>
    <t>G3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</si>
  <si>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</si>
  <si>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De acuerdo con lo informado por ENGIE vía correo el 17/03 (pendiente envío carta a OSINERGMIN)  la unidad G3 de la CH Yuncán presenta una limitación a 30 MW debido a pérdidas de aceite.</t>
  </si>
  <si>
    <t>C.T. CHILCA 1</t>
  </si>
  <si>
    <t>Con carta ENG/971-2023, indica que no puede cumplir con las IO considerada en el PDO_17122023 dado que vulneran la seguridad de sus activos. Indican que se debe tomar TMO=168h.</t>
  </si>
  <si>
    <t>Restricción de temperatura de la C.T Chilca, ver valor en el modelo de despacho.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</si>
  <si>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</si>
  <si>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</si>
  <si>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</si>
  <si>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</si>
  <si>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KALLPA GENERACION S.A.</t>
  </si>
  <si>
    <t>C.H. CERRO DEL AGUILA</t>
  </si>
  <si>
    <t>Según carta KG-0389-2026, las Unidades G1, G2 Y G3 no pueden brindar el servicio de RSF.</t>
  </si>
  <si>
    <t>De acuerdo a lo informado el día 17/11 por la empresa KALLPA, las unidades G1, G2 y G3 cada una tiene un TA = 15min.</t>
  </si>
  <si>
    <t>C.H. MINI CENTRAL CERRO DEL AGUILA</t>
  </si>
  <si>
    <t>De acuerdo con lo informado por Kallpa el día 20.08.2025, la MCH Cerro del Águila tiene TA=0.07h, TMO=0.08h, TMA=0.16h.</t>
  </si>
  <si>
    <t>Caudal ecológico de la Mini CH Cerro del Águila es de 31.3 m3/s correspondiente al mes de marzo.</t>
  </si>
  <si>
    <t>C.T. KALLPA</t>
  </si>
  <si>
    <t>Restricción de temperatura de la C.T Kallpa, ver valor en el modelo de despacho.</t>
  </si>
  <si>
    <t>Restricciones operativas en ciclo simple.
Tiempo de Arranque (TA): 37 minutos.
Tiempo Mínimo de Operación (TMO): 8 horas
Tiempo Mínimo entre Arranques (TMA):
TG2 y TG3: 0.5 horas TG1: 5 horas</t>
  </si>
  <si>
    <t>Se considera las IO, de acuerdo con la comunicación por correo de Kallpa del día 14.12.2023 a las 22:36 h, entre lo más importante:
TMO: 168 horas y TMA: 168 horas.</t>
  </si>
  <si>
    <t>C.T. LAS FLORES</t>
  </si>
  <si>
    <t>De acuerdo con la carta KG- 0086/24, el modo de operación 1x1 tiene TMO=168 horas, TMA=168 horas</t>
  </si>
  <si>
    <t>De acuerdo con el correo del 15.12 se considera las IO en la Tg de la CT Las Flores:
-TMO: 8 horas
-TMA: 0.5 horas</t>
  </si>
  <si>
    <t>ORAZUL ENERGY PERÚ</t>
  </si>
  <si>
    <t>C.H. CAÑÓN DEL PATO</t>
  </si>
  <si>
    <t>Generación mínima de 100 MW en la CH Cañón del Pato debido a requerimiento de demanda hídrica en los ríos aguas abajo, en caso se presenten condiciones hídricas.</t>
  </si>
  <si>
    <t>Según lo informado por correo el 11/03/2026, se nos indicó que el G2 se encuentra reducido a 31 MW debido a una falla en el inyector 2B superior. Y el G6 presenta restricción de potencia como consecuencia de la obstrucción de los codos.</t>
  </si>
  <si>
    <t>De acuerdo con lo informado por Orazul el día 03.10.2025, las unidades G1, G2, G3, G4, G5 y G6, tienen un TMA en Estado de Emergencia = 0.61h, cada una.</t>
  </si>
  <si>
    <t>De acuerdo con lo informado por Orazul el día 19.08.2025, las unidades G1, G2, G3, G4, G5 y G6 presentan, cada una, las siguientes inflexibilidades operativas (IO): TA = 0,083 h, TMO = 0,096 h y TMA = 0,783 h.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</si>
  <si>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</si>
  <si>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</si>
  <si>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</si>
  <si>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</si>
  <si>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</si>
  <si>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Según carta GRE-36-2026, ORYGEN informó la indisponibilidad del servicio de RSF del G1 de CH Huinco.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</si>
  <si>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</si>
  <si>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</si>
  <si>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</si>
  <si>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</si>
  <si>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</si>
  <si>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</si>
  <si>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</si>
  <si>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el correo del 27.06 se considera las IO en la TG7 de la CT Santa Rosa (EMPOP-24-2024-San Borja 26.02.2024):
-TMO: 8 horas
-TMA: 6 horas</t>
  </si>
  <si>
    <t>De acuerdo con la carta EMPOP-773-2024. El modo de operación sin inyección de agua de la unidad TG7 de la CT Santa Rosa estaría indisponible.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</si>
  <si>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</si>
  <si>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</si>
  <si>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</si>
  <si>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C.T. VENTANILLA</t>
  </si>
  <si>
    <t>De acuerdo con el correo del día 20/01/2025 la central tiene una limitación del ciclo 2x1 a mínimo técnico de 330 MW por alarma torque IGV TG4_190125.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</si>
  <si>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</si>
  <si>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Según la carta COES/D-887-2023 se indica que se debe tomar las IO de TMO=7.03h y TMA=218min para los ciclos abiertos de la CT Ventanilla (TG3 y TG4).</t>
  </si>
  <si>
    <t>La unidad TG4 no puede parar debido a problemas con el IGV, de acuerdo con el informe remitido mediante correo electrónico el día 01.07.2025.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</si>
  <si>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</si>
  <si>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</si>
  <si>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</si>
  <si>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STATKRAFT S.A</t>
  </si>
  <si>
    <t>C.H. CHEVES</t>
  </si>
  <si>
    <t>Se tiene la condición de NO PARAR la CH Cheves debido a problemas de fuga en la compuerta IG2 de Presa Checras.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</si>
  <si>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</si>
  <si>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</si>
  <si>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</si>
  <si>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</si>
  <si>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</si>
  <si>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Con carta GC-TCH-231-2023, indican: Tiempo entre arranques del modo 1x1 (ciclo combinado TG+TV): 24 horas.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</si>
  <si>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</si>
  <si>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</si>
  <si>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</si>
  <si>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</si>
  <si>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</si>
  <si>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</si>
  <si>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</si>
  <si>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</si>
  <si>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</si>
  <si>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</si>
  <si>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</si>
  <si>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</si>
  <si>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</si>
  <si>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</si>
  <si>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</si>
  <si>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</si>
  <si>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</si>
  <si>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AGROAURORA S.A.C.</t>
  </si>
  <si>
    <t>MAPLE ETANOL</t>
  </si>
  <si>
    <t>02/04/2026 00:00</t>
  </si>
  <si>
    <t>03/04/2026 00:00</t>
  </si>
  <si>
    <t>MANTENIMIENTO PREVENTIVO PROGRAMADO DE LA CENTRAL TERMOELECTRICA Y EQUIPOS AUXILIARES.</t>
  </si>
  <si>
    <t>P</t>
  </si>
  <si>
    <t>F/S</t>
  </si>
  <si>
    <t>N</t>
  </si>
  <si>
    <t>OTROS</t>
  </si>
  <si>
    <t>G</t>
  </si>
  <si>
    <t>CENTRAL TERMOELECTRICA FUERA DE SERVICIO POR FALTA DE MATERIA PRIMA PARA LOS REQUERIMIENTOS DE CALOR UTIL EN FABRICA.</t>
  </si>
  <si>
    <t>AGROLMOS SOCIEDAD ANONIMA - AGROLMOS S.A.</t>
  </si>
  <si>
    <t>AGROLMOS</t>
  </si>
  <si>
    <t>Se realizara la Parada Anual de Planta, los equipos caldero, TV1 y TV2 estaran en mantenimiento preventivo programado.</t>
  </si>
  <si>
    <t xml:space="preserve">PREV.     </t>
  </si>
  <si>
    <t>ATLANTICA TRANSMISION SUR S.A.</t>
  </si>
  <si>
    <t>CHILCA CTM - POROMA</t>
  </si>
  <si>
    <t>L-5032</t>
  </si>
  <si>
    <t>02/04/2026 08:06</t>
  </si>
  <si>
    <t>02/04/2026 17:31</t>
  </si>
  <si>
    <t>Inspeccion anual y termografia</t>
  </si>
  <si>
    <t>E/S</t>
  </si>
  <si>
    <t>T</t>
  </si>
  <si>
    <t>OCONA</t>
  </si>
  <si>
    <t>INT-5450</t>
  </si>
  <si>
    <t>Interruptor INT-5450 cerrado con restriccion operativa, REB-5450 en servicio y suministrando los SS.AA. de la S.E. Oco?a.</t>
  </si>
  <si>
    <t>OCONA - SAN JOSE</t>
  </si>
  <si>
    <t>L-5036</t>
  </si>
  <si>
    <t>02/04/2026 07:43</t>
  </si>
  <si>
    <t>02/04/2026 16:06</t>
  </si>
  <si>
    <t>Desconexion de la L-5036 a solicitud de Minera Cerro Verde por mantenimiento programado en sus equipos.</t>
  </si>
  <si>
    <t>POROMA</t>
  </si>
  <si>
    <t>REB-5350</t>
  </si>
  <si>
    <t>Fuera de servicio por falla en el equipo INT-5350.</t>
  </si>
  <si>
    <t>ATN S.A.</t>
  </si>
  <si>
    <t>KIMAN AYLLU</t>
  </si>
  <si>
    <t>AUT-501</t>
  </si>
  <si>
    <t>Restriccion Operativa en el circuito de control de cambiador de tap s del AUT-501</t>
  </si>
  <si>
    <t>S.E. KIMAN AYLL</t>
  </si>
  <si>
    <t>02/04/2026 09:32</t>
  </si>
  <si>
    <t>02/04/2026 20:36</t>
  </si>
  <si>
    <t>Inspeccion Anual en Subestacion</t>
  </si>
  <si>
    <t>Inspeccion Termografica</t>
  </si>
  <si>
    <t>Medicion de corriente de fuga en pararrayos</t>
  </si>
  <si>
    <t>COMPA?IA MINERA ANTAPACCAY S.A.</t>
  </si>
  <si>
    <t>ANTAPACAY</t>
  </si>
  <si>
    <t>ACOPLE 220</t>
  </si>
  <si>
    <t>Prueba de calidad de Gas SF6 y GIS-Transformador</t>
  </si>
  <si>
    <t>PRUEBA</t>
  </si>
  <si>
    <t>BARRA B</t>
  </si>
  <si>
    <t>TR-1 (0931-XFP-0001)</t>
  </si>
  <si>
    <t>02/04/2026 19:00</t>
  </si>
  <si>
    <t>- Pruebas electricas al transformador -Pruebas de resistencia de contacto final de conectores - Analisis y verificacion de calidad de gas SF6 en compartimentos</t>
  </si>
  <si>
    <t>R</t>
  </si>
  <si>
    <t>TR-2 (0931-XFP-0002)</t>
  </si>
  <si>
    <t>02/04/2026 20:00</t>
  </si>
  <si>
    <t>TINTAYA NUEVA - ANTAPACAY</t>
  </si>
  <si>
    <t>L-2020</t>
  </si>
  <si>
    <t>02/04/2026 06:00</t>
  </si>
  <si>
    <t>02/04/2026 17:00</t>
  </si>
  <si>
    <t>- Limpieza manual de aisladores y ferreteria de las estructuras. LT 2020</t>
  </si>
  <si>
    <t>CALLAHUANCA (CNS)</t>
  </si>
  <si>
    <t>CL-2008</t>
  </si>
  <si>
    <t>RELE DE RESPALDO INOPERATIVO</t>
  </si>
  <si>
    <t>S.E.</t>
  </si>
  <si>
    <t>RELE DIFERENCIAL DE BARRAS DE CALLAHUANCA 220KV INOPERATIVO</t>
  </si>
  <si>
    <t>F</t>
  </si>
  <si>
    <t>CHARCANI IV</t>
  </si>
  <si>
    <t>F/S por fuerza mayor, ingreso de huaico - Charcani IV</t>
  </si>
  <si>
    <t>CHARCANI V</t>
  </si>
  <si>
    <t>CAMPANARIO</t>
  </si>
  <si>
    <t>FS por prevencion temporada de lluvias</t>
  </si>
  <si>
    <t>SANTUARIO</t>
  </si>
  <si>
    <t>ACOPLE 138</t>
  </si>
  <si>
    <t>En servicio barra 2,uso en grupo N1 Charcani V con interruptor de acoplamiento, por falla</t>
  </si>
  <si>
    <t>02/04/2026 19:56</t>
  </si>
  <si>
    <t>02/04/2026 20:31</t>
  </si>
  <si>
    <t>Desconecta por falla</t>
  </si>
  <si>
    <t>02/04/2026 20:32</t>
  </si>
  <si>
    <t>02/04/2026 20:39</t>
  </si>
  <si>
    <t>Mantenimiento correctivo</t>
  </si>
  <si>
    <t xml:space="preserve">CORR.     </t>
  </si>
  <si>
    <t>02/04/2026 20:40</t>
  </si>
  <si>
    <t>02/04/2026 21:11</t>
  </si>
  <si>
    <t>02/04/2026 21:12</t>
  </si>
  <si>
    <t>02/04/2026 21:54</t>
  </si>
  <si>
    <t>02/04/2026 22:00</t>
  </si>
  <si>
    <t>02/04/2026 22:25</t>
  </si>
  <si>
    <t>CT INDEPENDENCIA</t>
  </si>
  <si>
    <t>TR1 (Reserva)</t>
  </si>
  <si>
    <t>Transformador E/S con el Conmutador de Taps sin carga Deshabilitado</t>
  </si>
  <si>
    <t>INDEPENDENCIA</t>
  </si>
  <si>
    <t xml:space="preserve">INDEP_G4       </t>
  </si>
  <si>
    <t>Inspeccion del turbocompresor del lado B</t>
  </si>
  <si>
    <t>T-30</t>
  </si>
  <si>
    <t>Mantenimiento correctivo del transformador de potencia en reserva - DELCROSA</t>
  </si>
  <si>
    <t>CAMPO ARMI?O</t>
  </si>
  <si>
    <t>Proteccion diferencial 87B en SECA fuera de servicio.</t>
  </si>
  <si>
    <t>BARRA B_220 KV</t>
  </si>
  <si>
    <t>02/04/2026 18:00</t>
  </si>
  <si>
    <t>Indisponibilidad en SECA de la Barra B por tendido de fibra optica tipo ADSS – Tramo 03 – SECA – RON</t>
  </si>
  <si>
    <t>SEG.PER</t>
  </si>
  <si>
    <t>RESTITUCION</t>
  </si>
  <si>
    <t>REEMPLAZO DE CABLES DE 230 KV</t>
  </si>
  <si>
    <t>G2</t>
  </si>
  <si>
    <t>RESERVA FRIA DE GENERACION TALARA</t>
  </si>
  <si>
    <t>TG5</t>
  </si>
  <si>
    <t>02/04/2026 13:21</t>
  </si>
  <si>
    <t>02/04/2026 19:23</t>
  </si>
  <si>
    <t>Indisponibilidad de Unidad TG5 en modo diesel por falla de combustor #4</t>
  </si>
  <si>
    <t>ENERGIA RENOVABLE DEL SUR S.A.</t>
  </si>
  <si>
    <t>SAN JUAN</t>
  </si>
  <si>
    <t>A4.1 y A6.2 falla en la pala</t>
  </si>
  <si>
    <t>CHILCA 2</t>
  </si>
  <si>
    <t>TG41</t>
  </si>
  <si>
    <t>INSPECCION NDE DE COMPRESOR DE TG41</t>
  </si>
  <si>
    <t>PUNTA LOMITAS</t>
  </si>
  <si>
    <t>CENTRAL PUNTA LOMITAS: 04 WTG FUERA DE SERVICIO POR REPARACION DE FALLAS MAYORES</t>
  </si>
  <si>
    <t>QUITARACSA</t>
  </si>
  <si>
    <t>02/04/2026 09:29</t>
  </si>
  <si>
    <t>02/04/2026 14:52</t>
  </si>
  <si>
    <t>PRUEBAS OPERATIVAS PREVIAS AL REINGRESO A OPERACION COMERCIAL DE LA CH QUITARACSA (SUJETO A GRADO DE SATURACION DE LA REJILLA DE CAPTACION DE LA BOCATOMA QUITARACSA)</t>
  </si>
  <si>
    <t>YUNCAN</t>
  </si>
  <si>
    <t>MANTENIMIENTO CORRECTIVO DEL GENERADOR</t>
  </si>
  <si>
    <t>GR PAINO SOCIEDAD ANONIMA CERRADA</t>
  </si>
  <si>
    <t xml:space="preserve">CENTRAL EOLICA HUAMBOS                                                                              </t>
  </si>
  <si>
    <t>AEG H7 F/S POR REPARACION DE COMPONENTE PRINCIPAL (DA?O EN EL RODAMIENTO DEL EJE PRINCIPAL)</t>
  </si>
  <si>
    <t>DUNA HUAMBOS</t>
  </si>
  <si>
    <t>BC 034</t>
  </si>
  <si>
    <t>TODO EL BANCO DE CONDENSADORES INDISPONIBLE POR FALLA EN CABLE DE ALIMENTACION 34.5 kV</t>
  </si>
  <si>
    <t>GR TARUCA SOCIEDAD ANONIMA CERRADA</t>
  </si>
  <si>
    <t xml:space="preserve">CENTRAL EOLICA DUNA                                                                                 </t>
  </si>
  <si>
    <t>CENTRAL DUNA: D2 Y D7 FUERA DE SERVICIO POR REPARACION FALLAS MAYORES</t>
  </si>
  <si>
    <t>HIDRANDINA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</si>
  <si>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</si>
  <si>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</si>
  <si>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</si>
  <si>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ISA PERU</t>
  </si>
  <si>
    <t>AGUAYTIA</t>
  </si>
  <si>
    <t>BARRA_138 KV</t>
  </si>
  <si>
    <t>PROTECCION DIFERENCIAL DE BARRAS 87B 138KV FUERA DE SERVICIO. NO ES NECESARIO MODIFICAR EL ALCANCE DE LA ZONA 2 SETEADO EN 250MS SEGUN ECP 2022.</t>
  </si>
  <si>
    <t>OROYA NUEVA</t>
  </si>
  <si>
    <t>INT-2484</t>
  </si>
  <si>
    <t>INTERRUPTOR INDISPONIBLE POR FALLA EL SU SISTEMA HIDRAHULICO</t>
  </si>
  <si>
    <t>CERRO DEL AGUILA</t>
  </si>
  <si>
    <t>MANTENIMIENTO PREVENTIVO DE SISTEMAS COMUNES (COMPUERTAS DRAF TUBE, SELLOS DEL EJE, CELDAS 13.8 KV MT, GIS 220KV)</t>
  </si>
  <si>
    <t>PURGA DE PRESA CON DESEMBALSE TOTAL</t>
  </si>
  <si>
    <t>CL-2140</t>
  </si>
  <si>
    <t>LIMPIEZA GENERAL DE LA GIS</t>
  </si>
  <si>
    <t>CL-2141</t>
  </si>
  <si>
    <t>EMB. CDA</t>
  </si>
  <si>
    <t>PURGA Y LIMPIEZA DE LA PRESA CON DESEMBALSE TOTAL: DESEMBALSE DESDE COTA 1546.00 MSNM HASTA LA COTA 1502.00 MSNM - PURGA DE PRESA - EMBALSE DESDE COTA 1502 MSNM HASTA LA COTA 1552 MSNM - RITMO: 18 MTS POR DIA</t>
  </si>
  <si>
    <t>MANTENIMIENTO DE COMPUERTAS DRAFT TUBE E INSPECCIONES VARIAS</t>
  </si>
  <si>
    <t>TR-1</t>
  </si>
  <si>
    <t>TR-2</t>
  </si>
  <si>
    <t>TR-3</t>
  </si>
  <si>
    <t>MINI CENTRAL CERRO DEL AGUILA</t>
  </si>
  <si>
    <t>INDISPONIBLE POR PURGA DE EMBALSE</t>
  </si>
  <si>
    <t>SUNNY EXPANSION</t>
  </si>
  <si>
    <t>Pruebas de puesta en servicio de la CS Sunny Expansion</t>
  </si>
  <si>
    <t>KONDU SAC</t>
  </si>
  <si>
    <t>CENTRAL SOLAR CARHUAQUERO</t>
  </si>
  <si>
    <t>Mantenimiento Electrico de la Central Solar</t>
  </si>
  <si>
    <t>LINEAS ANDINAS SECUNDARIAS S.A.C.</t>
  </si>
  <si>
    <t>PARAMONGA N. - PARAMONGA E.</t>
  </si>
  <si>
    <t>L-1101</t>
  </si>
  <si>
    <t>LINEA EN BYPASS CON LA L-1102 PARA ALIMENTAR LAS CARGAS DE LA SE CAHUA Y PONER LA CH CAHUA EN SERVICIO PARA EL SISTEMA.</t>
  </si>
  <si>
    <t>LUZ DEL SUR</t>
  </si>
  <si>
    <t>PACHACUTEC</t>
  </si>
  <si>
    <t>MANTENIMIENTO Y CONTROL DE EQUIPOS</t>
  </si>
  <si>
    <t>BARRA B 220 kV</t>
  </si>
  <si>
    <t>CL-2135</t>
  </si>
  <si>
    <t>02/04/2026 05:00</t>
  </si>
  <si>
    <t>CL-2136</t>
  </si>
  <si>
    <t xml:space="preserve"> Acoplamiento de bahia Q07 Recepcion DMT</t>
  </si>
  <si>
    <t>CL-TRA-2_220</t>
  </si>
  <si>
    <t>02/04/2026 11:30</t>
  </si>
  <si>
    <t>CL-TRA1</t>
  </si>
  <si>
    <t>02/04/2026 12:30</t>
  </si>
  <si>
    <t>CL-2133</t>
  </si>
  <si>
    <t>02/04/2026 14:30</t>
  </si>
  <si>
    <t>CL-2134</t>
  </si>
  <si>
    <t>BARRA A 220 kV</t>
  </si>
  <si>
    <t>02/04/2026 16:00</t>
  </si>
  <si>
    <t>PROGRESO</t>
  </si>
  <si>
    <t>PRUEBAS ELECTRICAS AL TRASNFORMADOR PRUEBAS DE DISPARO  MANTENIMIENTO Y CONTROL DE EQUIPOS</t>
  </si>
  <si>
    <t>MINERA ANTAMINA</t>
  </si>
  <si>
    <t>ANTAMINA</t>
  </si>
  <si>
    <t>T - 2</t>
  </si>
  <si>
    <t>Por condicion de operacion.</t>
  </si>
  <si>
    <t>MINERA CERRO VERDE</t>
  </si>
  <si>
    <t>SAN JOSE</t>
  </si>
  <si>
    <t>BCS-5982</t>
  </si>
  <si>
    <t>BCS-5982 fuera de servicio, por mantenimiento correctivo seccionador SL1-5982.</t>
  </si>
  <si>
    <t>CL-5036</t>
  </si>
  <si>
    <t>02/04/2026 07:45</t>
  </si>
  <si>
    <t>02/04/2026 16:07</t>
  </si>
  <si>
    <t>MANTENIMIENTO DE EQUIPAMIENTO SECTOR 07 500KV, MANTENIMIENTO SECCIONADORES SBL-5961, SCA-5951</t>
  </si>
  <si>
    <t>INT-5951</t>
  </si>
  <si>
    <t>MANTENIMIENTO ELECTROMECANICO SECTOR 7 500KV, MANTENIMIENTO INTERRUPTOR INT-5951, SISTEMAS DE PROTECCION Y CONTROL.</t>
  </si>
  <si>
    <t>BARRA A_500kV</t>
  </si>
  <si>
    <t>02/04/2026 07:48</t>
  </si>
  <si>
    <t>INDISPONIBILIDAD DE BARRA A 500KV POR MANTENIMIENTO DE EQUIPAMIENTO SECTOR 07 500KV.</t>
  </si>
  <si>
    <t>SAN LUIS - CERRO VERDE</t>
  </si>
  <si>
    <t>L-2074</t>
  </si>
  <si>
    <t>LINEA L-2074 E/S POR SEGURIDAD Y CONFIABILIDAD PARA EVITAR INTERRUPCIONES EN EL SUMINISTRO ELECTRICO</t>
  </si>
  <si>
    <t>VENTANILLA</t>
  </si>
  <si>
    <t>02/04/2026 10:20</t>
  </si>
  <si>
    <t>MAJOR INSPECTION MODIFICADA + INSPECCION MENOR DE GENERADOR</t>
  </si>
  <si>
    <t>02/04/2026 10:22</t>
  </si>
  <si>
    <t>PRUEBAS OPERATIVAS POST-MANTENIMIENTO CON DB5</t>
  </si>
  <si>
    <t>02/04/2026 12:22</t>
  </si>
  <si>
    <t>02/04/2026 13:35</t>
  </si>
  <si>
    <t>02/04/2026 17:41</t>
  </si>
  <si>
    <t>02/04/2026 19:58</t>
  </si>
  <si>
    <t>PRUEBAS DE HOMOLOGACION DE TG4 EN CICLO ABIERTO CON GN POST CAMBIO DE AVR, SEGUN DIAGRAMA DE CARGA ADJUNTO.</t>
  </si>
  <si>
    <t>PARQUE EOLICO MARCONA S.A.C.</t>
  </si>
  <si>
    <t>PARQUE EOLICO MARCONA</t>
  </si>
  <si>
    <t>M-05 correctivo mayor</t>
  </si>
  <si>
    <t>DO?A CATALINA</t>
  </si>
  <si>
    <t>INTERV. VARIACION ANORMAL DE TEMPERATURA DE ESCAPE EN LOS CILINDROS.</t>
  </si>
  <si>
    <t>02/04/2026 08:27</t>
  </si>
  <si>
    <t>02/04/2026 11:57</t>
  </si>
  <si>
    <t>FALLA EXTERNA EN LA RED ELECTRICA DE 22.9 KV.</t>
  </si>
  <si>
    <t>HUAYCOLORO</t>
  </si>
  <si>
    <t>02/04/2026 12:05</t>
  </si>
  <si>
    <t>02/04/2026 11:54</t>
  </si>
  <si>
    <t>02/04/2026 11:53</t>
  </si>
  <si>
    <t>LA GRINGA V</t>
  </si>
  <si>
    <t>02/04/2026 12:01</t>
  </si>
  <si>
    <t>PLANTA DE RESERVA FRIA DE GENERACION  DE ETEN S.A.</t>
  </si>
  <si>
    <t>RESERVA FRIA DE GENERACION ETEN</t>
  </si>
  <si>
    <t>RF-ETENGT1</t>
  </si>
  <si>
    <t>02/04/2026 13:09</t>
  </si>
  <si>
    <t>Revision del sistema de regulacion de combustible unidad GT-1</t>
  </si>
  <si>
    <t>PLUZ ENERGIA PERU S.A.A.</t>
  </si>
  <si>
    <t>CHILLON</t>
  </si>
  <si>
    <t>TR-1 60 MVA</t>
  </si>
  <si>
    <t>PRUEBAS ELECTRICAS A INTERRUPTOR DE 60 KV.</t>
  </si>
  <si>
    <t>ALIPIO ROSALES - MACHALA</t>
  </si>
  <si>
    <t>L-2280</t>
  </si>
  <si>
    <t>CUELLOS APERTURADOS EN LA FRONTERA LADO ECUADOR A SOLICITUD DE CENACE DESDE EL 19.06.2025.</t>
  </si>
  <si>
    <t>CHICLAYO OESTE</t>
  </si>
  <si>
    <t>SVC-2</t>
  </si>
  <si>
    <t>INDISPONIBLE POR FALLA EN SU SISTEMA DE CONTROL.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</si>
  <si>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</si>
  <si>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</si>
  <si>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CHILCA-REP</t>
  </si>
  <si>
    <t>CONFIGURACION INVERTIDA DEBIDO A INDISPONIBILIDAD DEL SECCIONADOR SB-8225 DE LA CL-ENLACE 1 EL CUAL SE ENCUENTRA AGARROTADO. EN SE CHILCA REP LA CL-ENLACE 1 QUEDA OPERANDO CONECTADA A LA BARRA  A  DE FORMA PERMANENTE HASTA QUE SE REALICE SU CORRECTIVO. AVISO: 5765103.</t>
  </si>
  <si>
    <t>COMBAPATA</t>
  </si>
  <si>
    <t>PROTECCION DIFERENCIAL DE BARRAS 87B 138KV DESHABILITADO DESDE EL INGRESO DEL TRANSFORMADOR DE POTENCIA T126-162 POR EL PROYECTO AMPLIACION N°20.</t>
  </si>
  <si>
    <t>GUADALUPE - TRUJILLO NORTE</t>
  </si>
  <si>
    <t>L-2234</t>
  </si>
  <si>
    <t>02/04/2026 07:23</t>
  </si>
  <si>
    <t>02/04/2026 16:49</t>
  </si>
  <si>
    <t>MP 3A SILICONADO DE AISLAMIENTO DE LA TORRE T-1 A T-91, REQUIERE L-2235 CON RECIERRES DESHABILITADOS. (R0127881)</t>
  </si>
  <si>
    <t>HUANCAVELICA - CHIRIBAMBA</t>
  </si>
  <si>
    <t>L-2130</t>
  </si>
  <si>
    <t>RELE PRINCIPAL (PL1) CON SISTEMA DE TELEPROTECCION Y RECIERRES OPERATIVO, SE NORMALIZO LA ZONA 2 DEL RELE PL1 EN 600 MILISEGUNDOS. QUEDA PENDIENTE REALIZAR LAS PRUEBAS EN EL RELE DE RESPALDO (PL2).</t>
  </si>
  <si>
    <t>HUANUCO</t>
  </si>
  <si>
    <t>BC-04</t>
  </si>
  <si>
    <t>INDISPONIBLE DEBIDO A FALTA DE REPUESTOS Y REVISIONES ADICIONALES.</t>
  </si>
  <si>
    <t>MARCONA</t>
  </si>
  <si>
    <t>CL-R3</t>
  </si>
  <si>
    <t>INTERRUPTOR IN-1182 INDISPONIBLE DESDE 16.10.25 DEBIDO A QUE NO CIERRA DESDE NIVEL 2 Y NIVEL 3 POR FALLA EN SU SISTEMA DE CONTROL. AVISO 5742790.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</si>
  <si>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</si>
  <si>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</si>
  <si>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SSEE</t>
  </si>
  <si>
    <t>87B BLOQUEADO EN SE MARCONA 220 KV DEBIDO A QUE NO SE TIENEN POSICIONES NI MEDIDAS DE LA CELDA L-2300 (PROPIEDAD DE INLAND).</t>
  </si>
  <si>
    <t>MOLLENDO</t>
  </si>
  <si>
    <t>CL-1030</t>
  </si>
  <si>
    <t xml:space="preserve">SE?ALES SCADA DEL SECCIONADOR SA-4309 CON STATUS  INVALIDO  E  INDETERMINADO </t>
  </si>
  <si>
    <t>PARAMONGA NUEVA</t>
  </si>
  <si>
    <t>T64-216</t>
  </si>
  <si>
    <t>EQUIPO QUEDARA ENERGIZADO EN VACIO DEL LADO DE 220KV, PARA EVITAR CORROSION.</t>
  </si>
  <si>
    <t>PARINAS</t>
  </si>
  <si>
    <t>CL-2295</t>
  </si>
  <si>
    <t>02/04/2026 09:13</t>
  </si>
  <si>
    <t>02/04/2026 17:34</t>
  </si>
  <si>
    <t>PRUEBA DE RELE DE PROTECCION DIFERENCIAL DE LINEA (87L). (R0127953)</t>
  </si>
  <si>
    <t>PIURA OESTE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</si>
  <si>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</si>
  <si>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</si>
  <si>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POMACOCHA</t>
  </si>
  <si>
    <t>BARRA-A</t>
  </si>
  <si>
    <t>SECCIONADOR SA-2123 DE LA CL-TR1-261 PROPIEDAD DE VOLCAN INDISPONIBLE Y CERRADO DE FORMA PERMANENTE. DEBIDO A ELLO LA INDISPONIBILIDAD DE LA BARRA  A  220KV IMPLICA DESCONECTAR EL TRANSFORMADOR T-261 DE VOLCAN.</t>
  </si>
  <si>
    <t>TALARA</t>
  </si>
  <si>
    <t>02/04/2026 08:14</t>
  </si>
  <si>
    <t>02/04/2026 17:46</t>
  </si>
  <si>
    <t>MP 6A MANTENIMIENTO AL SISTEMA DE PROTECCION Y CONTROL DE LOS RELES 87L Y 21. (R0123808)</t>
  </si>
  <si>
    <t>TINTAYA</t>
  </si>
  <si>
    <t>PROTECCION DIFERENCIAL DE BARRAS 138KV DESHABILITADO DEBIDO A QUE ESTA PENDIENTE LA EJECUCION DEL CABLEADO DE LAS SE?ALES DE CORRIENTES DEL TRANSFORMADOR T45-11 PROPIEDAD DE GLENCORE HASTA NUESTRO RELE DIFERENCIAL DE BARRAS 87B 138KV.</t>
  </si>
  <si>
    <t>TRUJILLO NORTE</t>
  </si>
  <si>
    <t>SVC-1</t>
  </si>
  <si>
    <t>SVC-1 DISPONIBLE EN MODO MANUAL (OPERACION CON SUSCEPTANCIA FIJA) DEBIDO A ANTIGÜEDAD DEL SISTEMA DE CONTROL DE LOS TIRISTORES. POR LO QUE SE ENCUENTRA OPERANDO CON INYECCION CONSTANTE DE +5.8 MVAR.</t>
  </si>
  <si>
    <t>ZORRITOS</t>
  </si>
  <si>
    <t>CL-6664</t>
  </si>
  <si>
    <t>SA-6297 DE LA CL-6664 INDISPONIBLE PARA MANIOBRAS DESDE NIVEL 1, 2 Y 3 POR MOTOR QUEMADO. SOLO ES POSIBLE MANIOBRAR EL SA-6297 DESDE NIVEL 0 CON PALANCA.</t>
  </si>
  <si>
    <t>02/04/2026 12:09</t>
  </si>
  <si>
    <t>A las 12:09 horas se desconecto el transformador TT1 de 138/13.8 kV en la S.E. Millsite debido a la actuacion de sus protecciones propias, cuya causa se encuentra en investigacion. En consecuencia, se produjo la reduccion de 24.8 MW en Unidad Operativa  de Toquepala.</t>
  </si>
  <si>
    <t>CHEVES</t>
  </si>
  <si>
    <t>EMB PICUNCHE</t>
  </si>
  <si>
    <t>Limpieza de sedimentos en Picunche</t>
  </si>
  <si>
    <t>PARAMONGA E. - CAHUA</t>
  </si>
  <si>
    <t>L-1033</t>
  </si>
  <si>
    <t>LINEA INDISPONIBLE DESDE SE CAHUA A SE PARAMONGA EXISTENTE.</t>
  </si>
  <si>
    <t>L-1102</t>
  </si>
  <si>
    <t>LINEA EN SERVICIO EN CONDICION DE BYPASS CON LA LINEA L-1101</t>
  </si>
  <si>
    <t>Disponibilidad de 19 MMSCF para la CT Aguaytia.</t>
  </si>
  <si>
    <t>TG1</t>
  </si>
  <si>
    <t>02/04/2026 09:06</t>
  </si>
  <si>
    <t>Indisponible por mantenimiento correctivo de falla durante el arranque del AVR.</t>
  </si>
  <si>
    <t>TG2</t>
  </si>
  <si>
    <t>02/04/2026 09:15</t>
  </si>
  <si>
    <t>CALIBRACION DE VALULAS DEL SISTEMA DE COMBUSTION TG2</t>
  </si>
  <si>
    <t>TRANSMANTARO</t>
  </si>
  <si>
    <t>CAMPAS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</si>
  <si>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</si>
  <si>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</si>
  <si>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</si>
  <si>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</si>
  <si>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</si>
  <si>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CL-5006</t>
  </si>
  <si>
    <t>02/04/2026 13:54</t>
  </si>
  <si>
    <t>ENGOMADO DE EQUIPOS DE CELDA TT-5010, SE-5045, SE-5047 Y SL-5049. (R0127522)</t>
  </si>
  <si>
    <t>CARABAYLLO - CHIMBOTE1</t>
  </si>
  <si>
    <t>L-5006</t>
  </si>
  <si>
    <t>02/04/2026 06:39</t>
  </si>
  <si>
    <t>LIMPIEZA MANUAL DE AISLADORES DE VIDRIO DE TORRES T-314 A T-371. (R0123224)</t>
  </si>
  <si>
    <t>CARAPONGO</t>
  </si>
  <si>
    <t>CL-5001</t>
  </si>
  <si>
    <t>02/04/2026 07:39</t>
  </si>
  <si>
    <t>02/04/2026 16:38</t>
  </si>
  <si>
    <t>Correccion seccionador ST-5050. Requiere diametro abierto en el extremo de SE Carapongo</t>
  </si>
  <si>
    <t>REVISION, PRUEBAS DE MANDO DE APERTURA/CIERRE Y CORRECCION DEL SECCIONADOR DE TIERRA FRANCA ST-5050 DE LA CL-5001. (R0128805)</t>
  </si>
  <si>
    <t>SOLICITUD COORDINACION DE SISTEMAS DE POTENCIA REP: RESTABLECER FUNCION/LOGICA DE PROTECCION STUB  EN BAHIA CL-5001 (PRUEBAS). (R0128763)</t>
  </si>
  <si>
    <t>CARAPONGO - CHILCA</t>
  </si>
  <si>
    <t>L-5001</t>
  </si>
  <si>
    <t>MP 6A LIMPIEZA DE AISLADORES ENGOMADOS DE TORRES T-26 A T-79. (R0126761)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</si>
  <si>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</si>
  <si>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</si>
  <si>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</si>
  <si>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</si>
  <si>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</si>
  <si>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</si>
  <si>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</si>
  <si>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</si>
  <si>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</si>
  <si>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</si>
  <si>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</si>
  <si>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</si>
  <si>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</si>
  <si>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LA BREA</t>
  </si>
  <si>
    <t>BC-32</t>
  </si>
  <si>
    <t>BANCO INDISPONIBLE DEBIDO A FALLA EL 12.09.2025.</t>
  </si>
  <si>
    <t>POROMA - YARABAMBA</t>
  </si>
  <si>
    <t>L-5033</t>
  </si>
  <si>
    <t>RECIERRES DESHABILITADOS POR INDISPONIBILIDAD DEL RN-9</t>
  </si>
  <si>
    <t>YARABAMBA</t>
  </si>
  <si>
    <t>PROTECCION DIFERENCIAL DE BARRAS 87B 220 KV SE ENCUENTRA BLOQUEADO, LUEGO DE TENER UNA ACTUACION INDESEADA DURANTE EL EVENTO DEL 11.01.2026.</t>
  </si>
  <si>
    <t>TRANSMISION ANDINA DE GENERACION S.A.C.</t>
  </si>
  <si>
    <t>OROYA</t>
  </si>
  <si>
    <t>Indisponible por alto nivel del rio Mantaro.</t>
  </si>
  <si>
    <t>INGRESO A OPERACIÓN COMERCIAL</t>
  </si>
  <si>
    <t>Fecha y hora de Ingreso a Operación Comercial</t>
  </si>
  <si>
    <t>CENTRAL SOLAR</t>
  </si>
  <si>
    <t>SUNNY EXPANSIÓN</t>
  </si>
  <si>
    <t>C.S. SUNNY EXPANSIÓN</t>
  </si>
  <si>
    <t>GENERADOR SOLAR</t>
  </si>
  <si>
    <t>G.S. SUNNY EXPANSIÓN-BL1</t>
  </si>
  <si>
    <t>G.S. SUNNY EXPANSIÓN-BL2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</si>
  <si>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</si>
  <si>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</si>
  <si>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</si>
  <si>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</si>
  <si>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</si>
  <si>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</si>
  <si>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</si>
  <si>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</si>
  <si>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</si>
  <si>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</si>
  <si>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SOLAR</t>
  </si>
  <si>
    <t>EÓLICA</t>
  </si>
  <si>
    <t>HYDRO GLOBAL PERÚ S.A.C.</t>
  </si>
  <si>
    <t>SHOUGESA</t>
  </si>
  <si>
    <t>EGEMSA</t>
  </si>
  <si>
    <t>SAN GABAN</t>
  </si>
  <si>
    <t>LA VIRGEN</t>
  </si>
  <si>
    <t>CHINANGO S.A.C.</t>
  </si>
  <si>
    <t>HIDROELECTRICA HUANCHOR S.A.C.</t>
  </si>
  <si>
    <t>CELEPSA RENOVABLES S.R.L.</t>
  </si>
  <si>
    <t>INLAND ENERGY SAC</t>
  </si>
  <si>
    <t>CENTRALES SANTA ROSA S.A.C.</t>
  </si>
  <si>
    <t>EMPRESA DE GENERACION HUANZA</t>
  </si>
  <si>
    <t>INFRAESTRUCTURAS Y ENERGIAS DEL PERU S.A.C.</t>
  </si>
  <si>
    <t>INVERSIONES SHAQSHA S.A.C.</t>
  </si>
  <si>
    <t>CELARIS ENERGY S.A.</t>
  </si>
  <si>
    <t>COLCA SOLAR S.A.C.</t>
  </si>
  <si>
    <t>GR CORTARRAMA SOCIEDAD ANONIMA CERRADA</t>
  </si>
  <si>
    <t>VARI ENERGIA S.A.C.</t>
  </si>
  <si>
    <t>MAJA ENERGIA S.A.C.</t>
  </si>
  <si>
    <t>EMPRESA DE GENERACION ELECTRICA CANCHAYLLO SAC</t>
  </si>
  <si>
    <t>EMPRESA DE GENERACION ELECTRICA SANTA ANA S.A.C.</t>
  </si>
  <si>
    <t>EMPRESA ELECTRICA AGUA AZUL</t>
  </si>
  <si>
    <t>EMPRESA ELECTRICA RIO DOBLE</t>
  </si>
  <si>
    <t>HIDROCAÑETE S.A.</t>
  </si>
  <si>
    <t>HUAURA POWER GROUP S.A.</t>
  </si>
  <si>
    <t>MOQUEGUA FV S.A.C.</t>
  </si>
  <si>
    <t>PANAMERICANA  SOLAR SAC.</t>
  </si>
  <si>
    <t>PARQUE EOLICO TRES HERMANAS S.A.C.</t>
  </si>
  <si>
    <t>TACNA SOLAR SAC.</t>
  </si>
  <si>
    <t>ELECTRICA YANAPAMPA SAC</t>
  </si>
  <si>
    <t>ANDEAN POWER S.A.C.</t>
  </si>
  <si>
    <t>ASOCIACIÓN SANTA LUCIA DE CHACAS</t>
  </si>
  <si>
    <t>ATRIA ENERGIA S.A.C.</t>
  </si>
  <si>
    <t>COENERGY S.A.C.</t>
  </si>
  <si>
    <t>EGEJUNIN</t>
  </si>
  <si>
    <t>ENERGÍA EÓLICA S.A.</t>
  </si>
  <si>
    <t>GENERACIÓN ANDINA S.A.C.</t>
  </si>
  <si>
    <t>GENERADORA DE ENERGÍA DEL PERÚ</t>
  </si>
  <si>
    <t>JOYA SOLAR S.A.C.</t>
  </si>
  <si>
    <t>MAJES ARCUS S.A.C.</t>
  </si>
  <si>
    <t>REPARTICIÓN ARCUS S.A.C.</t>
  </si>
  <si>
    <t>SINERSA</t>
  </si>
  <si>
    <t>BIOENERGIA DEL CHIRA S.A.</t>
  </si>
  <si>
    <t>GM OPERACIONES S.A.C.</t>
  </si>
  <si>
    <t>AGRO INDUSTRIAL PARAMONGA S.A.</t>
  </si>
  <si>
    <t>AGROINDUSTRIAS SAN JACINTO S.A.A.</t>
  </si>
  <si>
    <t>CASA GRANDE S.A.A.</t>
  </si>
  <si>
    <t>UNACEM PERU S.A.</t>
  </si>
  <si>
    <t>ELECTRO ORIENTE</t>
  </si>
  <si>
    <t>AGUAS Y ENERGIA PERU</t>
  </si>
  <si>
    <t>ELECTRO ZAÑA S.A.C.</t>
  </si>
  <si>
    <t>ELECTRONOROESTE S.A.</t>
  </si>
  <si>
    <t>SDE PIURA</t>
  </si>
  <si>
    <t>SAN GABAN III</t>
  </si>
  <si>
    <t>MANTARO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</si>
  <si>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</si>
  <si>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</si>
  <si>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</si>
  <si>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</si>
  <si>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</si>
  <si>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</si>
  <si>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</si>
  <si>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</si>
  <si>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</si>
  <si>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</si>
  <si>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</si>
  <si>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</si>
  <si>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</si>
  <si>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</si>
  <si>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</si>
  <si>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</si>
  <si>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</si>
  <si>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</si>
  <si>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</si>
  <si>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CHARCANI I,II,III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</si>
  <si>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</si>
  <si>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</si>
  <si>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</si>
  <si>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</si>
  <si>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</si>
  <si>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</si>
  <si>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</si>
  <si>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</si>
  <si>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</si>
  <si>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</si>
  <si>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</si>
  <si>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</si>
  <si>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</si>
  <si>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</si>
  <si>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</si>
  <si>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</si>
  <si>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</si>
  <si>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</si>
  <si>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</si>
  <si>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</si>
  <si>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</si>
  <si>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</si>
  <si>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</si>
  <si>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</si>
  <si>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SANTA ROSA 1</t>
  </si>
  <si>
    <t>SANTA ROSA 2</t>
  </si>
  <si>
    <t>HUANZA</t>
  </si>
  <si>
    <t>MALACAS2 TG4</t>
  </si>
  <si>
    <t>MALACAS3 TG 5</t>
  </si>
  <si>
    <t>MALACAS1 TG6</t>
  </si>
  <si>
    <t>RF ILO2 TG1</t>
  </si>
  <si>
    <t>RF ILO2 TG2</t>
  </si>
  <si>
    <t>RF ILO2 TG3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</si>
  <si>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</si>
  <si>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</si>
  <si>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</si>
  <si>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</si>
  <si>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</si>
  <si>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</si>
  <si>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</si>
  <si>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</si>
  <si>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</si>
  <si>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</si>
  <si>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</si>
  <si>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</si>
  <si>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</si>
  <si>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</si>
  <si>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</si>
  <si>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</si>
  <si>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</si>
  <si>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</si>
  <si>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</si>
  <si>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</si>
  <si>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</si>
  <si>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</si>
  <si>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</si>
  <si>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</si>
  <si>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</si>
  <si>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</si>
  <si>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</si>
  <si>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</si>
  <si>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</si>
  <si>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</si>
  <si>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PACHACHACA</t>
  </si>
  <si>
    <t>MANTA I</t>
  </si>
  <si>
    <t>CS YARUCAYA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</si>
  <si>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</si>
  <si>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</si>
  <si>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</si>
  <si>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</si>
  <si>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</si>
  <si>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</si>
  <si>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</si>
  <si>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</si>
  <si>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</si>
  <si>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</si>
  <si>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</si>
  <si>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</si>
  <si>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</si>
  <si>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</si>
  <si>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</si>
  <si>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</si>
  <si>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</si>
  <si>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</si>
  <si>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</si>
  <si>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</si>
  <si>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</si>
  <si>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</si>
  <si>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</si>
  <si>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PURMACANA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</si>
  <si>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</si>
  <si>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</si>
  <si>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</si>
  <si>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</si>
  <si>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</si>
  <si>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</si>
  <si>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</si>
  <si>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</si>
  <si>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</si>
  <si>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</si>
  <si>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</si>
  <si>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</si>
  <si>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</si>
  <si>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</si>
  <si>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</si>
  <si>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</si>
  <si>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</si>
  <si>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</si>
  <si>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</si>
  <si>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</si>
  <si>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</si>
  <si>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</si>
  <si>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</si>
  <si>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</si>
  <si>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</si>
  <si>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</si>
  <si>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</si>
  <si>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</si>
  <si>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</si>
  <si>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</si>
  <si>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</si>
  <si>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</si>
  <si>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</si>
  <si>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</si>
  <si>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</si>
  <si>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</si>
  <si>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</si>
  <si>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PARAMONGA</t>
  </si>
  <si>
    <t>MAPLE</t>
  </si>
  <si>
    <t>SAN_JACINTO</t>
  </si>
  <si>
    <t>CASA GRANDE</t>
  </si>
  <si>
    <t>MW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</si>
  <si>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</si>
  <si>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</si>
  <si>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</si>
  <si>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</si>
  <si>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</si>
  <si>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</si>
  <si>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</si>
  <si>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</si>
  <si>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</si>
  <si>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</si>
  <si>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</si>
  <si>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</si>
  <si>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</si>
  <si>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</si>
  <si>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</si>
  <si>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</si>
  <si>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</si>
  <si>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</si>
  <si>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</si>
  <si>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</si>
  <si>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</si>
  <si>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</si>
  <si>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</si>
  <si>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</si>
  <si>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</si>
  <si>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</si>
  <si>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</si>
  <si>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</si>
  <si>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</si>
  <si>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</si>
  <si>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</si>
  <si>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</si>
  <si>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</si>
  <si>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</si>
  <si>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</si>
  <si>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</si>
  <si>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</si>
  <si>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</si>
  <si>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</si>
  <si>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</si>
  <si>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</si>
  <si>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</si>
  <si>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</si>
  <si>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</si>
  <si>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</si>
  <si>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</si>
  <si>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</si>
  <si>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</si>
  <si>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</si>
  <si>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</si>
  <si>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</si>
  <si>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</si>
  <si>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</si>
  <si>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</si>
  <si>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</si>
  <si>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03/04/2026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</si>
  <si>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</si>
  <si>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</si>
  <si>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</si>
  <si>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</si>
  <si>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</si>
  <si>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</si>
  <si>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</si>
  <si>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</si>
  <si>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</si>
  <si>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</si>
  <si>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</si>
  <si>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</si>
  <si>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</si>
  <si>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</si>
  <si>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</si>
  <si>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</si>
  <si>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</si>
  <si>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</si>
  <si>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</si>
  <si>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</si>
  <si>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</si>
  <si>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</si>
  <si>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</si>
  <si>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</si>
  <si>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</si>
  <si>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</si>
  <si>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</si>
  <si>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</si>
  <si>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</si>
  <si>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</si>
  <si>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</si>
  <si>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</si>
  <si>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</si>
  <si>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</si>
  <si>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</si>
  <si>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</si>
  <si>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</si>
  <si>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</si>
  <si>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</si>
  <si>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</si>
  <si>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</si>
  <si>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</si>
  <si>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</si>
  <si>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</si>
  <si>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</si>
  <si>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</si>
  <si>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</si>
  <si>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</si>
  <si>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INMOBILIARIA KANPU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</si>
  <si>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</si>
  <si>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</si>
  <si>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</si>
  <si>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</si>
  <si>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</si>
  <si>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</si>
  <si>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</si>
  <si>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</si>
  <si>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</si>
  <si>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</si>
  <si>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</si>
  <si>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</si>
  <si>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</si>
  <si>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</si>
  <si>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</si>
  <si>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</si>
  <si>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</si>
  <si>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</si>
  <si>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</si>
  <si>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</si>
  <si>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</si>
  <si>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</si>
  <si>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</si>
  <si>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</si>
  <si>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</si>
  <si>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</si>
  <si>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</si>
  <si>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</si>
  <si>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</si>
  <si>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</si>
  <si>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</si>
  <si>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</si>
  <si>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</si>
  <si>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</si>
  <si>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</si>
  <si>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</si>
  <si>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</si>
  <si>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</si>
  <si>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</si>
  <si>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</si>
  <si>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</si>
  <si>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</si>
  <si>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</si>
  <si>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</si>
  <si>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</si>
  <si>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</si>
  <si>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</si>
  <si>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</si>
  <si>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</si>
  <si>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</si>
  <si>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GAS DE AGUAYTIA
</t>
  </si>
  <si>
    <t xml:space="preserve">
DIÉSEL
</t>
  </si>
  <si>
    <t xml:space="preserve">
BAGAZO
</t>
  </si>
  <si>
    <t xml:space="preserve">
BIOGÁS
</t>
  </si>
  <si>
    <t xml:space="preserve">
SOLAR
</t>
  </si>
  <si>
    <t xml:space="preserve">
EÓLICA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</si>
  <si>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</si>
  <si>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</si>
  <si>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</si>
  <si>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</si>
  <si>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</si>
  <si>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</si>
  <si>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MANTA I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</si>
  <si>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</si>
  <si>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</si>
  <si>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</si>
  <si>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</si>
  <si>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</si>
  <si>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</si>
  <si>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</si>
  <si>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</si>
  <si>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</si>
  <si>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</si>
  <si>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</si>
  <si>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</si>
  <si>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</si>
  <si>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CANCHAYLLO</t>
  </si>
  <si>
    <t>C.H. RENOVANDES H1</t>
  </si>
  <si>
    <t>P.C.H. CHAGLLA</t>
  </si>
  <si>
    <t xml:space="preserve">EMPRESA DE GENERACION HUANZA                      </t>
  </si>
  <si>
    <t>C.H. HUANZA</t>
  </si>
  <si>
    <t>C.H. POTRERO</t>
  </si>
  <si>
    <t>C.H. LAS PIZARRAS</t>
  </si>
  <si>
    <t>C.H. QUITARACSA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</si>
  <si>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</si>
  <si>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</si>
  <si>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</si>
  <si>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</si>
  <si>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</si>
  <si>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</si>
  <si>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</si>
  <si>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</si>
  <si>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</si>
  <si>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</si>
  <si>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</si>
  <si>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</si>
  <si>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PARIAC</t>
  </si>
  <si>
    <t>C.H. LA VIRGEN</t>
  </si>
  <si>
    <t>C.H. RONCADOR</t>
  </si>
  <si>
    <t>C.H. CAÑA BRAVA</t>
  </si>
  <si>
    <t>C.H. CAÑON DEL PATO</t>
  </si>
  <si>
    <t>C.H. CARHUAQUERO IV</t>
  </si>
  <si>
    <t>C.H. CALLAHUANCA</t>
  </si>
  <si>
    <t>C.H. HER 1</t>
  </si>
  <si>
    <t>C.H. HUAMPANI</t>
  </si>
  <si>
    <t>TOTAL MWh</t>
  </si>
  <si>
    <t>%</t>
  </si>
  <si>
    <t>100.00</t>
  </si>
  <si>
    <t>C.H. MOYOPAMPA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</si>
  <si>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</si>
  <si>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</si>
  <si>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</si>
  <si>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</si>
  <si>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</si>
  <si>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</si>
  <si>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ARCATA</t>
  </si>
  <si>
    <t>C.H. CAHUA</t>
  </si>
  <si>
    <t>C.H. MALPASO</t>
  </si>
  <si>
    <t>C.H. YAUPI</t>
  </si>
  <si>
    <t>C.H. PACHACHACA</t>
  </si>
  <si>
    <t>C.H. ANASHIRONI</t>
  </si>
  <si>
    <t>GENERACIÓN ELÉCTRICA DE LAS CENTRALES RER (MW)</t>
  </si>
  <si>
    <t>ACCIONA ENERGIA PERU S.A.C</t>
  </si>
  <si>
    <t>ENERGIA RENOVABLE LA JOYA S.A.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</si>
  <si>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</si>
  <si>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</si>
  <si>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</si>
  <si>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</si>
  <si>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</si>
  <si>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</si>
  <si>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</si>
  <si>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</si>
  <si>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</si>
  <si>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C.H. PURMACANA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</si>
  <si>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</si>
  <si>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</si>
  <si>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</si>
  <si>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</si>
  <si>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</si>
  <si>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</si>
  <si>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</si>
  <si>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</si>
  <si>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</si>
  <si>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</si>
  <si>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</si>
  <si>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</si>
  <si>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</si>
  <si>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</si>
  <si>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</si>
  <si>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</si>
  <si>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</si>
  <si>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</si>
  <si>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</si>
  <si>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</si>
  <si>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</si>
  <si>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</si>
  <si>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</si>
  <si>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</si>
  <si>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</si>
  <si>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</si>
  <si>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</si>
  <si>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</si>
  <si>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</si>
  <si>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</si>
  <si>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</si>
  <si>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</si>
  <si>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</si>
  <si>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</si>
  <si>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</si>
  <si>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</si>
  <si>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</si>
  <si>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</si>
  <si>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</si>
  <si>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</si>
  <si>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</si>
  <si>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</si>
  <si>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 CALLAO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</si>
  <si>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</si>
  <si>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</si>
  <si>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</si>
  <si>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</si>
  <si>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</si>
  <si>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</si>
  <si>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</si>
  <si>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</si>
  <si>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</si>
  <si>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</si>
  <si>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</si>
  <si>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</si>
  <si>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</si>
  <si>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</si>
  <si>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</si>
  <si>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</si>
  <si>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</si>
  <si>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</si>
  <si>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</si>
  <si>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</si>
  <si>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</si>
  <si>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</si>
  <si>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</si>
  <si>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</si>
  <si>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</si>
  <si>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</si>
  <si>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</si>
  <si>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#98D2FF</t>
  </si>
  <si>
    <t>#FFD272</t>
  </si>
  <si>
    <t>#B9ACFF</t>
  </si>
  <si>
    <t>CENTRALES DE COGENERACIÓN DEL SEIN</t>
  </si>
  <si>
    <t xml:space="preserve">TOTAL
COGENERACION
</t>
  </si>
  <si>
    <t>C.T. REFINERÍA TALARA</t>
  </si>
  <si>
    <t>miércoles, 1 de Abril del 2026 - jueves, 2 de Abril del 2026</t>
  </si>
  <si>
    <t>EVOLUCIÓN DE LA PRODUCCIÓN DE LA ENERGÍA DIARIA DE LOS INTEGRANTES DEL COES (MWh)</t>
  </si>
  <si>
    <t>UNIDAD</t>
  </si>
  <si>
    <t>TIPO</t>
  </si>
  <si>
    <t>Abril</t>
  </si>
  <si>
    <t>TV-01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</si>
  <si>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</si>
  <si>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</si>
  <si>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</si>
  <si>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</si>
  <si>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</si>
  <si>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</si>
  <si>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</si>
  <si>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</si>
  <si>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IV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</si>
  <si>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</si>
  <si>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</si>
  <si>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</si>
  <si>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</si>
  <si>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</si>
  <si>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</si>
  <si>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 xml:space="preserve">CENTRAL        </t>
  </si>
  <si>
    <t>C.H. RESTITUCION</t>
  </si>
  <si>
    <t>C.T. TUMBES</t>
  </si>
  <si>
    <t>MAK1</t>
  </si>
  <si>
    <t>MAK2</t>
  </si>
  <si>
    <t>C.T. MALACAS 1</t>
  </si>
  <si>
    <t>TG6</t>
  </si>
  <si>
    <t>C.T. MALACAS 2</t>
  </si>
  <si>
    <t>C.T. RF DE GENERACION TALARA</t>
  </si>
  <si>
    <t>C.E. SAN JUAN</t>
  </si>
  <si>
    <t>PL-BL1</t>
  </si>
  <si>
    <t>PL-BL2</t>
  </si>
  <si>
    <t>C.E. PUNTA LOMITAS_EXP</t>
  </si>
  <si>
    <t>PUN LOM_EXP-BL1</t>
  </si>
  <si>
    <t>PUN LOM_EXP-BL2</t>
  </si>
  <si>
    <t>C.S. EXPANSIÓN INTIPAMPA</t>
  </si>
  <si>
    <t xml:space="preserve">TG1            </t>
  </si>
  <si>
    <t xml:space="preserve">TG2            </t>
  </si>
  <si>
    <t>TG3</t>
  </si>
  <si>
    <t>TV42</t>
  </si>
  <si>
    <t>C.T. NEPI</t>
  </si>
  <si>
    <t>TG42</t>
  </si>
  <si>
    <t>TG43</t>
  </si>
  <si>
    <t>C.T. RF PLANTA ILO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</si>
  <si>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</si>
  <si>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</si>
  <si>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</si>
  <si>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</si>
  <si>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</si>
  <si>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</si>
  <si>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</si>
  <si>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</si>
  <si>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</si>
  <si>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</si>
  <si>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</si>
  <si>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M.C.H. CERRO DEL AGUILA</t>
  </si>
  <si>
    <t>C.S. CARHUAQUERO</t>
  </si>
  <si>
    <t>C.S. MAJES SOLAR</t>
  </si>
  <si>
    <t>C.T. RECKA</t>
  </si>
  <si>
    <t>C.S. Clemesí</t>
  </si>
  <si>
    <t>CS_CLEMESI</t>
  </si>
  <si>
    <t>C.T. SANTA ROSA I</t>
  </si>
  <si>
    <t>UTI5</t>
  </si>
  <si>
    <t xml:space="preserve">UTI6           </t>
  </si>
  <si>
    <t xml:space="preserve">TV             </t>
  </si>
  <si>
    <t xml:space="preserve">PANAMERICANA  SOLAR SAC. </t>
  </si>
  <si>
    <t>C.S. PANAMERICANA SOLAR</t>
  </si>
  <si>
    <t>C.E. TRES HERMANAS</t>
  </si>
  <si>
    <t>C.T. LA GRINGA</t>
  </si>
  <si>
    <t>C.T.B DOÑA CATALINA</t>
  </si>
  <si>
    <t>C.T.B. CALLAO</t>
  </si>
  <si>
    <t>C.T. RF DE GENERACION ETEN</t>
  </si>
  <si>
    <t>RF-ETENGT2</t>
  </si>
  <si>
    <t>C.T. SAN NICOLAS</t>
  </si>
  <si>
    <t>CUMMINS</t>
  </si>
  <si>
    <t>TV1</t>
  </si>
  <si>
    <t>TV2</t>
  </si>
  <si>
    <t xml:space="preserve">TACNA SOLAR SAC. </t>
  </si>
  <si>
    <t>C.S. TACNA SOLAR</t>
  </si>
  <si>
    <t>C.T. OLLEROS</t>
  </si>
  <si>
    <t>C.T. AGUAYTIA</t>
  </si>
  <si>
    <t>C.H. OROYA</t>
  </si>
  <si>
    <t>TOTAL INTEGRANTES COES (MWh)</t>
  </si>
  <si>
    <t>EVOLUCIÓN DE LA PRODUCCIÓN DE LA ENERGÍA DIARIA DE LOS NO INTEGRANTES DEL COES (MWh)</t>
  </si>
  <si>
    <t>C.H. PIAS 1</t>
  </si>
  <si>
    <t>C.H. GERA I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</si>
  <si>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</si>
  <si>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</si>
  <si>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</si>
  <si>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</si>
  <si>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</si>
  <si>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</si>
  <si>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</si>
  <si>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</si>
  <si>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</si>
  <si>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</si>
  <si>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</si>
  <si>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</si>
  <si>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</si>
  <si>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</si>
  <si>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</si>
  <si>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</si>
  <si>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</si>
  <si>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</si>
  <si>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</si>
  <si>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</si>
  <si>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</si>
  <si>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</si>
  <si>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</si>
  <si>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</si>
  <si>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</si>
  <si>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</si>
  <si>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</si>
  <si>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</si>
  <si>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</si>
  <si>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</si>
  <si>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</si>
  <si>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</si>
  <si>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</si>
  <si>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</si>
  <si>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</si>
  <si>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</si>
  <si>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</si>
  <si>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</si>
  <si>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</si>
  <si>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</si>
  <si>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</si>
  <si>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</si>
  <si>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</si>
  <si>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</si>
  <si>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</si>
  <si>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</si>
  <si>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</si>
  <si>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NO IDENTIFICADO</t>
  </si>
  <si>
    <t>...</t>
  </si>
  <si>
    <t>SAN_JACINTO - BAGAZO</t>
  </si>
  <si>
    <t>G-1</t>
  </si>
  <si>
    <t>CANA BRAVA TV1 - BAGAZO</t>
  </si>
  <si>
    <t>CASA GRANDE TV3 - BAGAZO</t>
  </si>
  <si>
    <t>INDEPENDENCIA GAS</t>
  </si>
  <si>
    <t>02/04/2026 06:25:00</t>
  </si>
  <si>
    <t>02/04/2026 06:46:00</t>
  </si>
  <si>
    <t>02/04/2026 06:20:00</t>
  </si>
  <si>
    <t>POR POTENCIA O ENERGIA</t>
  </si>
  <si>
    <t>02/04/2026 07:46:00</t>
  </si>
  <si>
    <t>02/04/2026 07:38:00</t>
  </si>
  <si>
    <t>A MINIMA CARGA</t>
  </si>
  <si>
    <t>02/04/2026 18:20:00</t>
  </si>
  <si>
    <t>02/04/2026 22:41:00</t>
  </si>
  <si>
    <t>02/04/2026 18:17:00</t>
  </si>
  <si>
    <t>02/04/2026 22:51:00</t>
  </si>
  <si>
    <t>02/04/2026 22:41:15</t>
  </si>
  <si>
    <t>TUMBES MAK 1 - D2</t>
  </si>
  <si>
    <t>02/04/2026 08:13:00</t>
  </si>
  <si>
    <t>02/04/2026 14:30:00</t>
  </si>
  <si>
    <t>02/04/2026 07:50:00</t>
  </si>
  <si>
    <t>xLT</t>
  </si>
  <si>
    <t>TUMBES MAK 2 - D2</t>
  </si>
  <si>
    <t>02/04/2026 08:20:00</t>
  </si>
  <si>
    <t>02/04/2026 14:57:00</t>
  </si>
  <si>
    <t>02/04/2026 14:34:00</t>
  </si>
  <si>
    <t>MALACAS1 TG6 - GAS</t>
  </si>
  <si>
    <t>02/04/2026 00:26:00</t>
  </si>
  <si>
    <t>02/04/2026 00:08:00</t>
  </si>
  <si>
    <t>02/04/2026 11:59:00</t>
  </si>
  <si>
    <t>02/04/2026 12:47:00</t>
  </si>
  <si>
    <t>02/04/2026 11:48:00</t>
  </si>
  <si>
    <t>02/04/2026 15:33:00</t>
  </si>
  <si>
    <t>MALACAS2 TG4 - GAS</t>
  </si>
  <si>
    <t>02/04/2026 06:26:00</t>
  </si>
  <si>
    <t>02/04/2026 07:14:00</t>
  </si>
  <si>
    <t>02/04/2026 06:07:00</t>
  </si>
  <si>
    <t>02/04/2026 12:13:00</t>
  </si>
  <si>
    <t>02/04/2026 12:00:00</t>
  </si>
  <si>
    <t>CHILCA1 CCOMB TG1 &amp; TG2 &amp; TG3 - GAS</t>
  </si>
  <si>
    <t>02/04/2026 02:00:00</t>
  </si>
  <si>
    <t>01:12 h se bajó a 650 MW
01:32 h se bajó a 500 MW</t>
  </si>
  <si>
    <t>02/04/2026 03:34:00</t>
  </si>
  <si>
    <t>02/04/2026 06:58:00</t>
  </si>
  <si>
    <t>02/04/2026 10:27:00</t>
  </si>
  <si>
    <t>POR RSF</t>
  </si>
  <si>
    <t>02/04/2026 12:04:00</t>
  </si>
  <si>
    <t>02/04/2026 12:22:00</t>
  </si>
  <si>
    <t>A las 12:04 h, se subió a 532 MW</t>
  </si>
  <si>
    <t>02/04/2026 12:48:00</t>
  </si>
  <si>
    <t>02/04/2026 14:00:00</t>
  </si>
  <si>
    <t>02/04/2026 15:00:00</t>
  </si>
  <si>
    <t>02/04/2026 17:33:00</t>
  </si>
  <si>
    <t>FENIX CCOMB GT11 &amp; GT12 - GAS</t>
  </si>
  <si>
    <t>02/04/2026 03:45:00</t>
  </si>
  <si>
    <t>FENIX CCOMB GT12 - GAS</t>
  </si>
  <si>
    <t>02/04/2026 06:49:00</t>
  </si>
  <si>
    <t>FENIX GT11 - GAS</t>
  </si>
  <si>
    <t>02/04/2026 03:49:00</t>
  </si>
  <si>
    <t>En proceso de parada</t>
  </si>
  <si>
    <t>02/04/2026 17:40:00</t>
  </si>
  <si>
    <t>RF PUCALLPA - D2</t>
  </si>
  <si>
    <t>02/04/2026 14:29:00</t>
  </si>
  <si>
    <t>02/04/2026 15:32:00</t>
  </si>
  <si>
    <t>02/04/2026 14:22:00</t>
  </si>
  <si>
    <t>02/04/2026 15:29:00</t>
  </si>
  <si>
    <t>POR SEGURIDAD</t>
  </si>
  <si>
    <t>KALLPA CCOMB TG1 &amp; TG2 &amp; TG3 - GAS</t>
  </si>
  <si>
    <t>02/04/2026 01:11:00</t>
  </si>
  <si>
    <t>02/04/2026 05:00:00</t>
  </si>
  <si>
    <t>02/04/2026 06:50:00</t>
  </si>
  <si>
    <t>02/04/2026 08:00:00</t>
  </si>
  <si>
    <t>02/04/2026 10:36:00</t>
  </si>
  <si>
    <t>LAS FLORES CCOMB TG1 - GAS</t>
  </si>
  <si>
    <t>02/04/2026 12:25:00</t>
  </si>
  <si>
    <t>A las 10:36 h, se subió a 250 MW</t>
  </si>
  <si>
    <t>RECKA TG1 - D2</t>
  </si>
  <si>
    <t>02/04/2026 08:54:00</t>
  </si>
  <si>
    <t>02/04/2026 09:53:00</t>
  </si>
  <si>
    <t>02/04/2026 08:37:00</t>
  </si>
  <si>
    <t>A las 09:53 h, se incrementó la generación</t>
  </si>
  <si>
    <t>02/04/2026 14:44:00</t>
  </si>
  <si>
    <t>02/04/2026 14:33:00</t>
  </si>
  <si>
    <t>STA ROSA TG8 - GAS</t>
  </si>
  <si>
    <t>02/04/2026 17:11:00</t>
  </si>
  <si>
    <t>02/04/2026 18:12:00</t>
  </si>
  <si>
    <t>02/04/2026 16:52:00</t>
  </si>
  <si>
    <t>02/04/2026 23:05:00</t>
  </si>
  <si>
    <t>VENTANILLA CCOMB TG3 - GAS</t>
  </si>
  <si>
    <t>02/04/2026 00:22:00</t>
  </si>
  <si>
    <t>02/04/2026 05:38:00</t>
  </si>
  <si>
    <t>02/04/2026 06:45:00</t>
  </si>
  <si>
    <t>VENTANILLA TG4 - D2</t>
  </si>
  <si>
    <t>02/04/2026 10:20:00</t>
  </si>
  <si>
    <t>02/04/2026 10:22:00</t>
  </si>
  <si>
    <t>POR PRUEBAS</t>
  </si>
  <si>
    <t>02/04/2026 13:34:00</t>
  </si>
  <si>
    <t>VENTANILLA TG4 - GAS</t>
  </si>
  <si>
    <t>02/04/2026 17:41:00</t>
  </si>
  <si>
    <t>02/04/2026 20:00:00</t>
  </si>
  <si>
    <t>02/04/2026 20:20:00</t>
  </si>
  <si>
    <t>02/04/2026 22:45:00</t>
  </si>
  <si>
    <t>VENTANILLA CCOMB TG3 - GAS F.DIRECTO</t>
  </si>
  <si>
    <t>02/04/2026 22:48:00</t>
  </si>
  <si>
    <t>02/04/2026 23:10:00</t>
  </si>
  <si>
    <t>02/04/2026 22:58:00</t>
  </si>
  <si>
    <t>Solicita parar por correctivo</t>
  </si>
  <si>
    <t>02/04/2026 23:19:00</t>
  </si>
  <si>
    <t>HUAYCOLORO - BIOGAS</t>
  </si>
  <si>
    <t>02/04/2026 11:53:00</t>
  </si>
  <si>
    <t>02/04/2026 11:52:00</t>
  </si>
  <si>
    <t>LA GRINGA V - BIOGAS</t>
  </si>
  <si>
    <t>02/04/2026 12:01:00</t>
  </si>
  <si>
    <t>DONA CATALINA  - BIOGAS</t>
  </si>
  <si>
    <t>02/04/2026 11:57:00</t>
  </si>
  <si>
    <t>CALLAO - BIOGAS</t>
  </si>
  <si>
    <t>RF ETEN TG2 - D2</t>
  </si>
  <si>
    <t>02/04/2026 13:13:00</t>
  </si>
  <si>
    <t>02/04/2026 14:37:00</t>
  </si>
  <si>
    <t>02/04/2026 13:05:00</t>
  </si>
  <si>
    <t>02/04/2026 14:32:00</t>
  </si>
  <si>
    <t>OLLEROS CCOMB TG1 - GAS</t>
  </si>
  <si>
    <t>02/04/2026 03:08:00</t>
  </si>
  <si>
    <t>OLLEROS TG1 - GAS</t>
  </si>
  <si>
    <t>02/04/2026 03:38:00</t>
  </si>
  <si>
    <t>02/04/2026 09:49:00</t>
  </si>
  <si>
    <t>02/04/2026 09:22:00</t>
  </si>
  <si>
    <t>02/04/2026 18:39:00</t>
  </si>
  <si>
    <t>02/04/2026 18:57:00</t>
  </si>
  <si>
    <t>02/04/2026 18:13:00</t>
  </si>
  <si>
    <t>02/04/2026 21:43:00</t>
  </si>
  <si>
    <t>02/04/2026 22:49:00</t>
  </si>
  <si>
    <t>02/04/2026 22:24:00</t>
  </si>
  <si>
    <t>AGUAYTIA TG2 - GAS</t>
  </si>
  <si>
    <t>02/04/2026 09:27:00</t>
  </si>
  <si>
    <t>02/04/2026 16:00:00</t>
  </si>
  <si>
    <t>02/04/2026 19:52:00</t>
  </si>
  <si>
    <t>02/04/2026 21:17:00</t>
  </si>
  <si>
    <t>Hora Inicio y Fin de Indisponibilidades de las Unidades de Generación SEIN</t>
  </si>
  <si>
    <t>CENTRAL TERMOELECTRICA FUERA DE SERVICIO POR FALTA DE MATERIA PRIMA PARA LOS REQUERIMIENTOS DE CALOR ÚTIL EN FÁBRICA.</t>
  </si>
  <si>
    <t>Se realizará la Parada Anual de Planta, los equipos caldero, TV1 y TV2 estarán en mantenimiento preventivo programado.</t>
  </si>
  <si>
    <t>Inspección del turbocompresor del lado B</t>
  </si>
  <si>
    <t>RESTITUCIÓN</t>
  </si>
  <si>
    <t>YUNCÁN</t>
  </si>
  <si>
    <t>Mantenimiento Eléctrico de la Central Solar</t>
  </si>
  <si>
    <t>MAJOR INSPECTION MODIFICADA + INSPECCIÓN MENOR DE GENERADOR</t>
  </si>
  <si>
    <t>FALLA EXTERNA EN LA RED ELÉCTRICA DE 22.9 KV.</t>
  </si>
  <si>
    <t>Revisión del sistema de regulación de combustible unidad GT-1</t>
  </si>
  <si>
    <t>AGUAYTÍA</t>
  </si>
  <si>
    <t>EJECUTADO</t>
  </si>
  <si>
    <t>Jueves 2 de Abril del 2026 / SEM N° 13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</si>
  <si>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</si>
  <si>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</si>
  <si>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</si>
  <si>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</si>
  <si>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</si>
  <si>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</si>
  <si>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</si>
  <si>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</si>
  <si>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</si>
  <si>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</si>
  <si>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</si>
  <si>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</si>
  <si>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</si>
  <si>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</si>
  <si>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</si>
  <si>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</si>
  <si>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</si>
  <si>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</si>
  <si>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</si>
  <si>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</si>
  <si>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</si>
  <si>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</si>
  <si>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</si>
  <si>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</si>
  <si>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</si>
  <si>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</si>
  <si>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</si>
  <si>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</si>
  <si>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</si>
  <si>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</si>
  <si>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</si>
  <si>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</si>
  <si>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</si>
  <si>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</si>
  <si>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</si>
  <si>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</si>
  <si>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</si>
  <si>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</si>
  <si>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</si>
  <si>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</si>
  <si>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</si>
  <si>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</si>
  <si>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</si>
  <si>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</si>
  <si>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</si>
  <si>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</si>
  <si>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</si>
  <si>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</si>
  <si>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</si>
  <si>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</si>
  <si>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</si>
  <si>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</si>
  <si>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</si>
  <si>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</si>
  <si>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</si>
  <si>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</si>
  <si>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</si>
  <si>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</si>
  <si>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</si>
  <si>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</si>
  <si>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</si>
  <si>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</si>
  <si>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</si>
  <si>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</si>
  <si>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</si>
  <si>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</si>
  <si>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</si>
  <si>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</si>
  <si>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</si>
  <si>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</si>
  <si>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</si>
  <si>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</si>
  <si>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</si>
  <si>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</si>
  <si>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</si>
  <si>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</si>
  <si>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</si>
  <si>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</si>
  <si>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</si>
  <si>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</si>
  <si>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</si>
  <si>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</si>
  <si>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</si>
  <si>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</si>
  <si>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</si>
  <si>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</si>
  <si>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</si>
  <si>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</si>
  <si>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</si>
  <si>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</si>
  <si>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</si>
  <si>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</si>
  <si>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</si>
  <si>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</si>
  <si>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</si>
  <si>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</si>
  <si>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</si>
  <si>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</si>
  <si>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</si>
  <si>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</si>
  <si>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</si>
  <si>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</si>
  <si>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</si>
  <si>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</si>
  <si>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</si>
  <si>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</si>
  <si>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</si>
  <si>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</si>
  <si>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</si>
  <si>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</si>
  <si>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</si>
  <si>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</si>
  <si>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</si>
  <si>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MED</t>
  </si>
  <si>
    <t>MAX</t>
  </si>
  <si>
    <t>23:59</t>
  </si>
  <si>
    <t>COSTO TOTAL:     6715318.85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</si>
  <si>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</si>
  <si>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</si>
  <si>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</si>
  <si>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</si>
  <si>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</si>
  <si>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</si>
  <si>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</si>
  <si>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</si>
  <si>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</si>
  <si>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</si>
  <si>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</si>
  <si>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</si>
  <si>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</si>
  <si>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</si>
  <si>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</si>
  <si>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</si>
  <si>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</si>
  <si>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</si>
  <si>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</si>
  <si>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</si>
  <si>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</si>
  <si>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</si>
  <si>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</si>
  <si>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</si>
  <si>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</si>
  <si>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</si>
  <si>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</si>
  <si>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</si>
  <si>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</si>
  <si>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CENTRAL HIDROELÉCTRICA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</si>
  <si>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</si>
  <si>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</si>
  <si>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</si>
  <si>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</si>
  <si>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</si>
  <si>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</si>
  <si>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</si>
  <si>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</si>
  <si>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</si>
  <si>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</si>
  <si>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</si>
  <si>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</si>
  <si>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</si>
  <si>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</si>
  <si>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</si>
  <si>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</si>
  <si>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</si>
  <si>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</si>
  <si>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</si>
  <si>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</si>
  <si>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</si>
  <si>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</si>
  <si>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</si>
  <si>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</si>
  <si>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</si>
  <si>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</si>
  <si>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</si>
  <si>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</si>
  <si>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</si>
  <si>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</si>
  <si>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</si>
  <si>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</si>
  <si>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</si>
  <si>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</si>
  <si>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</si>
  <si>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</si>
  <si>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</si>
  <si>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</si>
  <si>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</si>
  <si>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</si>
  <si>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</si>
  <si>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</si>
  <si>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</si>
  <si>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</si>
  <si>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</si>
  <si>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</si>
  <si>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</si>
  <si>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</si>
  <si>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</si>
  <si>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</si>
  <si>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</si>
  <si>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</si>
  <si>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</si>
  <si>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</si>
  <si>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</si>
  <si>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</si>
  <si>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</si>
  <si>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</si>
  <si>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</si>
  <si>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</si>
  <si>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</si>
  <si>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</si>
  <si>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</si>
  <si>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</si>
  <si>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</si>
  <si>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</si>
  <si>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</si>
  <si>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</si>
  <si>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</si>
  <si>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</si>
  <si>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</si>
  <si>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</si>
  <si>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</si>
  <si>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</si>
  <si>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00:00:00</t>
  </si>
  <si>
    <t>23:59:59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</si>
  <si>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</si>
  <si>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</si>
  <si>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</si>
  <si>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</si>
  <si>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</si>
  <si>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</si>
  <si>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</si>
  <si>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</si>
  <si>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</si>
  <si>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</si>
  <si>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</si>
  <si>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</si>
  <si>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</si>
  <si>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</si>
  <si>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</si>
  <si>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</si>
  <si>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</si>
  <si>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</si>
  <si>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</si>
  <si>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</si>
  <si>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</si>
  <si>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CUENCA RIO HUACHON</t>
  </si>
  <si>
    <t>CUENCA RIO MANTARO</t>
  </si>
  <si>
    <t>CUENCA RIO YAULI_PUCARA</t>
  </si>
  <si>
    <t>09:29:59</t>
  </si>
  <si>
    <t>09:30:00</t>
  </si>
  <si>
    <t>Vertimiento de embalses</t>
  </si>
  <si>
    <t>TOMA KM 105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</si>
  <si>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</si>
  <si>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</si>
  <si>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</si>
  <si>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</si>
  <si>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</si>
  <si>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</si>
  <si>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</si>
  <si>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</si>
  <si>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RESIDUAL R500</t>
  </si>
  <si>
    <t>Consumo de 22.44 m3 de combsutible Diesel , por operacion grupos Mak</t>
  </si>
  <si>
    <t>Uso de 3.5 m3 de diesel en pruebas internas</t>
  </si>
  <si>
    <t>C.T. ILO 2</t>
  </si>
  <si>
    <t>CARBÓN</t>
  </si>
  <si>
    <t>Tn</t>
  </si>
  <si>
    <t>Actualización de datos del primero de abril</t>
  </si>
  <si>
    <t>Consumo por despacho.</t>
  </si>
  <si>
    <t>CONSUMO DE COMBUSTIBLE DIESEL POR GENERACION DE LA UNIDAD GT-2 A SOLICITUD DE COES. STOCK FINAL DECLARADO CORRESPONDE A VARIACONES ASOCIADAS A PRESICION DE MEDIDORES.</t>
  </si>
  <si>
    <t>Reporte de Consumo de Combustibles</t>
  </si>
  <si>
    <t>CONSUMO DE COMBUSTIBLES - LÍQUIDO, SÓLIDO, GASEOSO</t>
  </si>
  <si>
    <t>MEDIDOR</t>
  </si>
  <si>
    <t>02/Apr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</si>
  <si>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</si>
  <si>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</si>
  <si>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</si>
  <si>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</si>
  <si>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</si>
  <si>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</si>
  <si>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</si>
  <si>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</si>
  <si>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</si>
  <si>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</si>
  <si>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</si>
  <si>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</si>
  <si>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</si>
  <si>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</si>
  <si>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</si>
  <si>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</si>
  <si>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</si>
  <si>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</si>
  <si>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</si>
  <si>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</si>
  <si>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</si>
  <si>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</si>
  <si>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</si>
  <si>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</si>
  <si>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</si>
  <si>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</si>
  <si>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</si>
  <si>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</si>
  <si>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</si>
  <si>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</si>
  <si>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</si>
  <si>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</si>
  <si>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</si>
  <si>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</si>
  <si>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KALLPATG1</t>
  </si>
  <si>
    <t>KALLPATG2</t>
  </si>
  <si>
    <t>KALLPATG3</t>
  </si>
  <si>
    <t>TG1-LAS FLORES</t>
  </si>
  <si>
    <t>RECKA TG1-01MKA10</t>
  </si>
  <si>
    <t>TG7 WEST</t>
  </si>
  <si>
    <t>UTI6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</si>
  <si>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</si>
  <si>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</si>
  <si>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</si>
  <si>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</si>
  <si>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</si>
  <si>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</si>
  <si>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</si>
  <si>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</si>
  <si>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</si>
  <si>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</si>
  <si>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</si>
  <si>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G1 CALLAO</t>
  </si>
  <si>
    <t>G2 CALLAO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</si>
  <si>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</si>
  <si>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</si>
  <si>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</si>
  <si>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</si>
  <si>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</si>
  <si>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</si>
  <si>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</si>
  <si>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</si>
  <si>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</si>
  <si>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</si>
  <si>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</si>
  <si>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</si>
  <si>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</si>
  <si>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</si>
  <si>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</si>
  <si>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</si>
  <si>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</si>
  <si>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</si>
  <si>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02/04/2026 01:00</t>
  </si>
  <si>
    <t>02/04/2026 02:00</t>
  </si>
  <si>
    <t>02/04/2026 03:00</t>
  </si>
  <si>
    <t>02/04/2026 04:00</t>
  </si>
  <si>
    <t>02/04/2026 07:00</t>
  </si>
  <si>
    <t>02/04/2026 08:00</t>
  </si>
  <si>
    <t>02/04/2026 09:00</t>
  </si>
  <si>
    <t>02/04/2026 10:00</t>
  </si>
  <si>
    <t>02/04/2026 11:00</t>
  </si>
  <si>
    <t>02/04/2026 12:00</t>
  </si>
  <si>
    <t>02/04/2026 13:00</t>
  </si>
  <si>
    <t>02/04/2026 14:00</t>
  </si>
  <si>
    <t>02/04/2026 15:00</t>
  </si>
  <si>
    <t>02/04/2026 21:00</t>
  </si>
  <si>
    <t>02/04/2026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</si>
  <si>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</si>
  <si>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</si>
  <si>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</si>
  <si>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</si>
  <si>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</si>
  <si>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</si>
  <si>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03/04/2026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</si>
  <si>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</si>
  <si>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</si>
  <si>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</si>
  <si>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</si>
  <si>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</si>
  <si>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</si>
  <si>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</si>
  <si>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</si>
  <si>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</si>
  <si>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</si>
  <si>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</si>
  <si>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</si>
  <si>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</si>
  <si>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</si>
  <si>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</si>
  <si>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</si>
  <si>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</si>
  <si>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</si>
  <si>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</si>
  <si>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</si>
  <si>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</si>
  <si>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</si>
  <si>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</si>
  <si>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</si>
  <si>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</si>
  <si>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</si>
  <si>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</si>
  <si>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</si>
  <si>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</si>
  <si>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</si>
  <si>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</si>
  <si>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</si>
  <si>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</si>
  <si>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</si>
  <si>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</si>
  <si>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</si>
  <si>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</si>
  <si>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</si>
  <si>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</si>
  <si>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</si>
  <si>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C.S. PANAMERICANA SOLAR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</si>
  <si>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</si>
  <si>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</si>
  <si>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</si>
  <si>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</si>
  <si>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</si>
  <si>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</si>
  <si>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</si>
  <si>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</si>
  <si>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</si>
  <si>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</si>
  <si>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</si>
  <si>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</si>
  <si>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C.S. TACNA SOLAR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</si>
  <si>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</si>
  <si>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</si>
  <si>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</si>
  <si>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</si>
  <si>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</si>
  <si>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</si>
  <si>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</si>
  <si>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</si>
  <si>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</si>
  <si>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</si>
  <si>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</si>
  <si>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</si>
  <si>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4558204</t>
  </si>
  <si>
    <t>638119</t>
  </si>
  <si>
    <t>630448</t>
  </si>
  <si>
    <t>635100</t>
  </si>
  <si>
    <t>638979</t>
  </si>
  <si>
    <t>640024</t>
  </si>
  <si>
    <t>632972</t>
  </si>
  <si>
    <t>625819</t>
  </si>
  <si>
    <t>637762</t>
  </si>
  <si>
    <t>625902</t>
  </si>
  <si>
    <t>628019</t>
  </si>
  <si>
    <t>635474</t>
  </si>
  <si>
    <t>1235738</t>
  </si>
  <si>
    <t>1236165</t>
  </si>
  <si>
    <t>1236758</t>
  </si>
  <si>
    <t>1237671</t>
  </si>
  <si>
    <t>1237262</t>
  </si>
  <si>
    <t>626816</t>
  </si>
  <si>
    <t>640673,640673</t>
  </si>
  <si>
    <t>631357</t>
  </si>
  <si>
    <t>637588</t>
  </si>
  <si>
    <t>628333</t>
  </si>
  <si>
    <t>638641</t>
  </si>
  <si>
    <t>641390</t>
  </si>
  <si>
    <t>641037</t>
  </si>
  <si>
    <t>626520</t>
  </si>
  <si>
    <t>632095</t>
  </si>
  <si>
    <t>632563</t>
  </si>
  <si>
    <t>627948</t>
  </si>
  <si>
    <t>624609</t>
  </si>
  <si>
    <t>1235817</t>
  </si>
  <si>
    <t>1235838</t>
  </si>
  <si>
    <t>629332</t>
  </si>
  <si>
    <t>642417</t>
  </si>
  <si>
    <t>633968</t>
  </si>
  <si>
    <t>630145</t>
  </si>
  <si>
    <t>635495</t>
  </si>
  <si>
    <t>625424</t>
  </si>
  <si>
    <t>636863</t>
  </si>
  <si>
    <t>626904</t>
  </si>
  <si>
    <t>638083</t>
  </si>
  <si>
    <t>636528</t>
  </si>
  <si>
    <t>631064</t>
  </si>
  <si>
    <t>641998</t>
  </si>
  <si>
    <t>633959</t>
  </si>
  <si>
    <t>634082</t>
  </si>
  <si>
    <t>632680</t>
  </si>
  <si>
    <t>627843</t>
  </si>
  <si>
    <t>628552</t>
  </si>
  <si>
    <t>631221</t>
  </si>
  <si>
    <t>625715</t>
  </si>
  <si>
    <t>628092</t>
  </si>
  <si>
    <t>631137</t>
  </si>
  <si>
    <t>628619</t>
  </si>
  <si>
    <t>629908</t>
  </si>
  <si>
    <t>640754</t>
  </si>
  <si>
    <t>638848</t>
  </si>
  <si>
    <t>624580</t>
  </si>
  <si>
    <t>627368</t>
  </si>
  <si>
    <t>637492</t>
  </si>
  <si>
    <t>630260</t>
  </si>
  <si>
    <t>629201</t>
  </si>
  <si>
    <t>636431</t>
  </si>
  <si>
    <t>625769</t>
  </si>
  <si>
    <t>625877</t>
  </si>
  <si>
    <t>627533</t>
  </si>
  <si>
    <t>637926</t>
  </si>
  <si>
    <t>1743860</t>
  </si>
  <si>
    <t>1743786</t>
  </si>
  <si>
    <t>2935833</t>
  </si>
  <si>
    <t>1745576</t>
  </si>
  <si>
    <t>635800</t>
  </si>
  <si>
    <t>626464</t>
  </si>
  <si>
    <t>637216</t>
  </si>
  <si>
    <t>640278</t>
  </si>
  <si>
    <t>639968</t>
  </si>
  <si>
    <t>634094</t>
  </si>
  <si>
    <t>627277</t>
  </si>
  <si>
    <t>626891</t>
  </si>
  <si>
    <t>626767</t>
  </si>
  <si>
    <t>638058</t>
  </si>
  <si>
    <t>626740</t>
  </si>
  <si>
    <t>635555</t>
  </si>
  <si>
    <t>633041</t>
  </si>
  <si>
    <t>634788</t>
  </si>
  <si>
    <t>636590</t>
  </si>
  <si>
    <t>1015932</t>
  </si>
  <si>
    <t>1016024</t>
  </si>
  <si>
    <t>629055</t>
  </si>
  <si>
    <t>629382</t>
  </si>
  <si>
    <t>638509</t>
  </si>
  <si>
    <t>633019</t>
  </si>
  <si>
    <t>629142</t>
  </si>
  <si>
    <t>627992</t>
  </si>
  <si>
    <t>635979</t>
  </si>
  <si>
    <t>632248</t>
  </si>
  <si>
    <t>633827</t>
  </si>
  <si>
    <t>634932</t>
  </si>
  <si>
    <t>635339</t>
  </si>
  <si>
    <t>639202</t>
  </si>
  <si>
    <t>626998</t>
  </si>
  <si>
    <t>639831</t>
  </si>
  <si>
    <t>635828</t>
  </si>
  <si>
    <t>633350</t>
  </si>
  <si>
    <t>631191</t>
  </si>
  <si>
    <t>635151</t>
  </si>
  <si>
    <t>636026</t>
  </si>
  <si>
    <t>629641</t>
  </si>
  <si>
    <t>634968</t>
  </si>
  <si>
    <t>625537</t>
  </si>
  <si>
    <t>632754</t>
  </si>
  <si>
    <t>631663</t>
  </si>
  <si>
    <t>634261</t>
  </si>
  <si>
    <t>638344</t>
  </si>
  <si>
    <t>638468</t>
  </si>
  <si>
    <t>634757</t>
  </si>
  <si>
    <t>638177</t>
  </si>
  <si>
    <t>627168</t>
  </si>
  <si>
    <t>625891</t>
  </si>
  <si>
    <t>626648</t>
  </si>
  <si>
    <t>642264</t>
  </si>
  <si>
    <t>633489</t>
  </si>
  <si>
    <t>628824</t>
  </si>
  <si>
    <t>630187</t>
  </si>
  <si>
    <t>636340</t>
  </si>
  <si>
    <t>627396</t>
  </si>
  <si>
    <t>624774</t>
  </si>
  <si>
    <t>629341</t>
  </si>
  <si>
    <t>627872</t>
  </si>
  <si>
    <t>641439</t>
  </si>
  <si>
    <t>642448</t>
  </si>
  <si>
    <t>633849</t>
  </si>
  <si>
    <t>633242</t>
  </si>
  <si>
    <t>630881</t>
  </si>
  <si>
    <t>636989</t>
  </si>
  <si>
    <t>858726</t>
  </si>
  <si>
    <t>624993</t>
  </si>
  <si>
    <t>628016</t>
  </si>
  <si>
    <t>2850920</t>
  </si>
  <si>
    <t>633001</t>
  </si>
  <si>
    <t>636297</t>
  </si>
  <si>
    <t>626324</t>
  </si>
  <si>
    <t>641377</t>
  </si>
  <si>
    <t>636771</t>
  </si>
  <si>
    <t>631991</t>
  </si>
  <si>
    <t>633448</t>
  </si>
  <si>
    <t>638252</t>
  </si>
  <si>
    <t>634598</t>
  </si>
  <si>
    <t>636489</t>
  </si>
  <si>
    <t>639725</t>
  </si>
  <si>
    <t>627403</t>
  </si>
  <si>
    <t>628759</t>
  </si>
  <si>
    <t>627765</t>
  </si>
  <si>
    <t>630795</t>
  </si>
  <si>
    <t>630131</t>
  </si>
  <si>
    <t>636048</t>
  </si>
  <si>
    <t>634068</t>
  </si>
  <si>
    <t>625131</t>
  </si>
  <si>
    <t>640987</t>
  </si>
  <si>
    <t>630806</t>
  </si>
  <si>
    <t>626394</t>
  </si>
  <si>
    <t>627236</t>
  </si>
  <si>
    <t>638146</t>
  </si>
  <si>
    <t>625410</t>
  </si>
  <si>
    <t>641798</t>
  </si>
  <si>
    <t>625290</t>
  </si>
  <si>
    <t>631258</t>
  </si>
  <si>
    <t>637692</t>
  </si>
  <si>
    <t>629274</t>
  </si>
  <si>
    <t>626676</t>
  </si>
  <si>
    <t>626388</t>
  </si>
  <si>
    <t>634358</t>
  </si>
  <si>
    <t>635687</t>
  </si>
  <si>
    <t>633828</t>
  </si>
  <si>
    <t>630080</t>
  </si>
  <si>
    <t>625659</t>
  </si>
  <si>
    <t>635598</t>
  </si>
  <si>
    <t>637143</t>
  </si>
  <si>
    <t>631114</t>
  </si>
  <si>
    <t>627332</t>
  </si>
  <si>
    <t>627842</t>
  </si>
  <si>
    <t>629919</t>
  </si>
  <si>
    <t>629514</t>
  </si>
  <si>
    <t>628955</t>
  </si>
  <si>
    <t>633694</t>
  </si>
  <si>
    <t>628695</t>
  </si>
  <si>
    <t>639210</t>
  </si>
  <si>
    <t>634812</t>
  </si>
  <si>
    <t>624992</t>
  </si>
  <si>
    <t>640965</t>
  </si>
  <si>
    <t>628624</t>
  </si>
  <si>
    <t>634736</t>
  </si>
  <si>
    <t>626140</t>
  </si>
  <si>
    <t>634938</t>
  </si>
  <si>
    <t>633052</t>
  </si>
  <si>
    <t>858835</t>
  </si>
  <si>
    <t>629875</t>
  </si>
  <si>
    <t>626021</t>
  </si>
  <si>
    <t>637146</t>
  </si>
  <si>
    <t>636527</t>
  </si>
  <si>
    <t>639681</t>
  </si>
  <si>
    <t>632013</t>
  </si>
  <si>
    <t>638802</t>
  </si>
  <si>
    <t>638632</t>
  </si>
  <si>
    <t>635858</t>
  </si>
  <si>
    <t>641060</t>
  </si>
  <si>
    <t>630574</t>
  </si>
  <si>
    <t>630165</t>
  </si>
  <si>
    <t>631242</t>
  </si>
  <si>
    <t>625284</t>
  </si>
  <si>
    <t>1538330</t>
  </si>
  <si>
    <t>1475466</t>
  </si>
  <si>
    <t>1474754</t>
  </si>
  <si>
    <t>1475110</t>
  </si>
  <si>
    <t>1474796</t>
  </si>
  <si>
    <t>1515245</t>
  </si>
  <si>
    <t>1515367</t>
  </si>
  <si>
    <t>858638</t>
  </si>
  <si>
    <t>858624</t>
  </si>
  <si>
    <t>637577</t>
  </si>
  <si>
    <t>635061</t>
  </si>
  <si>
    <t>633092</t>
  </si>
  <si>
    <t>632100</t>
  </si>
  <si>
    <t>631385</t>
  </si>
  <si>
    <t>633357</t>
  </si>
  <si>
    <t>631750</t>
  </si>
  <si>
    <t>628641</t>
  </si>
  <si>
    <t>625816</t>
  </si>
  <si>
    <t>641311</t>
  </si>
  <si>
    <t>634273</t>
  </si>
  <si>
    <t>626649</t>
  </si>
  <si>
    <t>636437</t>
  </si>
  <si>
    <t>629675</t>
  </si>
  <si>
    <t>626774</t>
  </si>
  <si>
    <t>632730</t>
  </si>
  <si>
    <t>626502</t>
  </si>
  <si>
    <t>636933</t>
  </si>
  <si>
    <t>637488</t>
  </si>
  <si>
    <t>636819</t>
  </si>
  <si>
    <t>633038</t>
  </si>
  <si>
    <t>625554</t>
  </si>
  <si>
    <t>624574</t>
  </si>
  <si>
    <t>1542181</t>
  </si>
  <si>
    <t>638576</t>
  </si>
  <si>
    <t>1542196</t>
  </si>
  <si>
    <t>629807</t>
  </si>
  <si>
    <t>636891</t>
  </si>
  <si>
    <t>626369</t>
  </si>
  <si>
    <t>640080</t>
  </si>
  <si>
    <t>639757</t>
  </si>
  <si>
    <t>1540556</t>
  </si>
  <si>
    <t>637417</t>
  </si>
  <si>
    <t>633015</t>
  </si>
  <si>
    <t>631082</t>
  </si>
  <si>
    <t>629655</t>
  </si>
  <si>
    <t>1485218</t>
  </si>
  <si>
    <t>1485502</t>
  </si>
  <si>
    <t>1485020</t>
  </si>
  <si>
    <t>1485135</t>
  </si>
  <si>
    <t>634423</t>
  </si>
  <si>
    <t>640979</t>
  </si>
  <si>
    <t>625739</t>
  </si>
  <si>
    <t>624677</t>
  </si>
  <si>
    <t>627570</t>
  </si>
  <si>
    <t>627955</t>
  </si>
  <si>
    <t>629351</t>
  </si>
  <si>
    <t>639787</t>
  </si>
  <si>
    <t>636362</t>
  </si>
  <si>
    <t>630769</t>
  </si>
  <si>
    <t>640073</t>
  </si>
  <si>
    <t>625963</t>
  </si>
  <si>
    <t>627452</t>
  </si>
  <si>
    <t>627926</t>
  </si>
  <si>
    <t>642116</t>
  </si>
  <si>
    <t>640962</t>
  </si>
  <si>
    <t>632882</t>
  </si>
  <si>
    <t>628005</t>
  </si>
  <si>
    <t>633112</t>
  </si>
  <si>
    <t>636781</t>
  </si>
  <si>
    <t>2608645</t>
  </si>
  <si>
    <t>634411</t>
  </si>
  <si>
    <t>629544</t>
  </si>
  <si>
    <t>632028</t>
  </si>
  <si>
    <t>858799</t>
  </si>
  <si>
    <t>858877</t>
  </si>
  <si>
    <t>858867</t>
  </si>
  <si>
    <t>858756</t>
  </si>
  <si>
    <t>858831</t>
  </si>
  <si>
    <t>858814</t>
  </si>
  <si>
    <t>858734</t>
  </si>
  <si>
    <t>2608518</t>
  </si>
  <si>
    <t>634999</t>
  </si>
  <si>
    <t>2938556</t>
  </si>
  <si>
    <t>2938445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</si>
  <si>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</si>
  <si>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</si>
  <si>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</si>
  <si>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</si>
  <si>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</si>
  <si>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</si>
  <si>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</si>
  <si>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</si>
  <si>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</si>
  <si>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</si>
  <si>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</si>
  <si>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</si>
  <si>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</si>
  <si>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</si>
  <si>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</si>
  <si>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</si>
  <si>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</si>
  <si>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</si>
  <si>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</si>
  <si>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</si>
  <si>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</si>
  <si>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</si>
  <si>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</si>
  <si>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</si>
  <si>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</si>
  <si>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</si>
  <si>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</si>
  <si>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</si>
  <si>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</si>
  <si>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</si>
  <si>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</si>
  <si>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</si>
  <si>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</si>
  <si>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</si>
  <si>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</si>
  <si>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</si>
  <si>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</si>
  <si>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</si>
  <si>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</si>
  <si>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</si>
  <si>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</si>
  <si>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</si>
  <si>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</si>
  <si>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</si>
  <si>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</si>
  <si>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</si>
  <si>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</si>
  <si>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</si>
  <si>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</si>
  <si>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</si>
  <si>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</si>
  <si>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</si>
  <si>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</si>
  <si>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</si>
  <si>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</si>
  <si>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</si>
  <si>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</si>
  <si>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</si>
  <si>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</si>
  <si>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</si>
  <si>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</si>
  <si>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</si>
  <si>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</si>
  <si>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</si>
  <si>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</si>
  <si>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</si>
  <si>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</si>
  <si>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</si>
  <si>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</si>
  <si>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</si>
  <si>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</si>
  <si>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</si>
  <si>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</si>
  <si>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</si>
  <si>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</si>
  <si>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</si>
  <si>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</si>
  <si>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</si>
  <si>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</si>
  <si>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</si>
  <si>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</si>
  <si>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</si>
  <si>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</si>
  <si>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</si>
  <si>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</si>
  <si>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</si>
  <si>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</si>
  <si>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</si>
  <si>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</si>
  <si>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</si>
  <si>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</si>
  <si>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</si>
  <si>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</si>
  <si>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</si>
  <si>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</si>
  <si>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</si>
  <si>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</si>
  <si>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</si>
  <si>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</si>
  <si>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</si>
  <si>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</si>
  <si>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</si>
  <si>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</si>
  <si>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</si>
  <si>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</si>
  <si>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</si>
  <si>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</si>
  <si>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</si>
  <si>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</si>
  <si>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</si>
  <si>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</si>
  <si>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</si>
  <si>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</si>
  <si>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</si>
  <si>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</si>
  <si>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</si>
  <si>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</si>
  <si>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</si>
  <si>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</si>
  <si>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</si>
  <si>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</si>
  <si>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</si>
  <si>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</si>
  <si>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</si>
  <si>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</si>
  <si>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</si>
  <si>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</si>
  <si>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</si>
  <si>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</si>
  <si>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T13-261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</si>
  <si>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</si>
  <si>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</si>
  <si>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</si>
  <si>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</si>
  <si>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</si>
  <si>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</si>
  <si>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</si>
  <si>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</si>
  <si>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</si>
  <si>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</si>
  <si>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</si>
  <si>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</si>
  <si>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</si>
  <si>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</si>
  <si>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</si>
  <si>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</si>
  <si>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</si>
  <si>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</si>
  <si>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</si>
  <si>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L-2215</t>
  </si>
  <si>
    <t>L-1106</t>
  </si>
  <si>
    <t>L-1107</t>
  </si>
  <si>
    <t>L-2232</t>
  </si>
  <si>
    <t>L-2233</t>
  </si>
  <si>
    <t>AT11-211</t>
  </si>
  <si>
    <t>AT30-211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</si>
  <si>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</si>
  <si>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</si>
  <si>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</si>
  <si>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</si>
  <si>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</si>
  <si>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</si>
  <si>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</si>
  <si>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</si>
  <si>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</si>
  <si>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</si>
  <si>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</si>
  <si>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</si>
  <si>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</si>
  <si>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</si>
  <si>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</si>
  <si>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</si>
  <si>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</si>
  <si>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</si>
  <si>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</si>
  <si>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</si>
  <si>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</si>
  <si>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</si>
  <si>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</si>
  <si>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</si>
  <si>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</si>
  <si>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</si>
  <si>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</si>
  <si>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</si>
  <si>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</si>
  <si>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</si>
  <si>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</si>
  <si>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</si>
  <si>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</si>
  <si>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</si>
  <si>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</si>
  <si>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</si>
  <si>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</si>
  <si>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</si>
  <si>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</si>
  <si>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</si>
  <si>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L-6731</t>
  </si>
  <si>
    <t>TR-4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</si>
  <si>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</si>
  <si>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</si>
  <si>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</si>
  <si>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</si>
  <si>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</si>
  <si>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</si>
  <si>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</si>
  <si>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</si>
  <si>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</si>
  <si>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</si>
  <si>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</si>
  <si>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</si>
  <si>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</si>
  <si>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</si>
  <si>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</si>
  <si>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</si>
  <si>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</si>
  <si>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</si>
  <si>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</si>
  <si>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</si>
  <si>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</si>
  <si>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L-2091</t>
  </si>
  <si>
    <t>T5</t>
  </si>
  <si>
    <t>T4-261</t>
  </si>
  <si>
    <t>T3-261</t>
  </si>
  <si>
    <t>L-2208</t>
  </si>
  <si>
    <t>L-2209</t>
  </si>
  <si>
    <t>L-2210</t>
  </si>
  <si>
    <t>L-2217</t>
  </si>
  <si>
    <t>L-2132</t>
  </si>
  <si>
    <t>L-2231</t>
  </si>
  <si>
    <t>L-2207</t>
  </si>
  <si>
    <t>TR1</t>
  </si>
  <si>
    <t>TR2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</si>
  <si>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</si>
  <si>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</si>
  <si>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</si>
  <si>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</si>
  <si>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</si>
  <si>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</si>
  <si>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</si>
  <si>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</si>
  <si>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T23-61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</si>
  <si>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</si>
  <si>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</si>
  <si>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</si>
  <si>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</si>
  <si>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</si>
  <si>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</si>
  <si>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</si>
  <si>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</si>
  <si>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</si>
  <si>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</si>
  <si>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</si>
  <si>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</si>
  <si>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</si>
  <si>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</si>
  <si>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</si>
  <si>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</si>
  <si>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</si>
  <si>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</si>
  <si>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</si>
  <si>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L-2271</t>
  </si>
  <si>
    <t>L-1142</t>
  </si>
  <si>
    <t>AT82-211 (138 kV)</t>
  </si>
  <si>
    <t>T69-11</t>
  </si>
  <si>
    <t>T26-11</t>
  </si>
  <si>
    <t>T57-121</t>
  </si>
  <si>
    <t>L-1704</t>
  </si>
  <si>
    <t>L-1120</t>
  </si>
  <si>
    <t>L-1123</t>
  </si>
  <si>
    <t>L-2255</t>
  </si>
  <si>
    <t>L-2286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</si>
  <si>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</si>
  <si>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</si>
  <si>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</si>
  <si>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</si>
  <si>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</si>
  <si>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</si>
  <si>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</si>
  <si>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</si>
  <si>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</si>
  <si>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</si>
  <si>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</si>
  <si>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</si>
  <si>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L-2059</t>
  </si>
  <si>
    <t>L-2060</t>
  </si>
  <si>
    <t>L-2055</t>
  </si>
  <si>
    <t>L-2056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</si>
  <si>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</si>
  <si>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</si>
  <si>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</si>
  <si>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</si>
  <si>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</si>
  <si>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</si>
  <si>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</si>
  <si>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</si>
  <si>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</si>
  <si>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</si>
  <si>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</si>
  <si>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</si>
  <si>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</si>
  <si>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</si>
  <si>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</si>
  <si>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</si>
  <si>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</si>
  <si>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</si>
  <si>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</si>
  <si>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L-5034</t>
  </si>
  <si>
    <t>AUT-5371</t>
  </si>
  <si>
    <t>L-5037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</si>
  <si>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</si>
  <si>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</si>
  <si>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</si>
  <si>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</si>
  <si>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</si>
  <si>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</si>
  <si>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</si>
  <si>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</si>
  <si>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</si>
  <si>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</si>
  <si>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</si>
  <si>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</si>
  <si>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</si>
  <si>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</si>
  <si>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</si>
  <si>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</si>
  <si>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</si>
  <si>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</si>
  <si>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</si>
  <si>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</si>
  <si>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</si>
  <si>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</si>
  <si>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</si>
  <si>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</si>
  <si>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</si>
  <si>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L-2050</t>
  </si>
  <si>
    <t>AT89-212</t>
  </si>
  <si>
    <t>AT90-212</t>
  </si>
  <si>
    <t>L-2039</t>
  </si>
  <si>
    <t>CL-5021</t>
  </si>
  <si>
    <t>ÁREA OPERATIVA</t>
  </si>
  <si>
    <t>C</t>
  </si>
  <si>
    <t>S</t>
  </si>
  <si>
    <t>CONCESIONARIA LINEA DE TRANSMISIÓN LA NIÑA S.A.C.</t>
  </si>
  <si>
    <t>CONCESIONARIA LINEA DE TRANSMISION CCNCM S.A.C.</t>
  </si>
  <si>
    <t>COMPAÑIA TRANSMISORA ANDINA S.A.</t>
  </si>
  <si>
    <t>EGENOR</t>
  </si>
  <si>
    <t>PLUZ ENERGÍA PERÚ S.A.A.</t>
  </si>
  <si>
    <t>ENEL PERU S.A.C.</t>
  </si>
  <si>
    <t>ABY TRANSMISIÓN SUR</t>
  </si>
  <si>
    <t>ELECTROCENTRO</t>
  </si>
  <si>
    <t>ATN 2 S.A.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</si>
  <si>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</si>
  <si>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</si>
  <si>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</si>
  <si>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</si>
  <si>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</si>
  <si>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</si>
  <si>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</si>
  <si>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</si>
  <si>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4558220</t>
  </si>
  <si>
    <t>628509</t>
  </si>
  <si>
    <t>634268</t>
  </si>
  <si>
    <t>641992</t>
  </si>
  <si>
    <t>642403</t>
  </si>
  <si>
    <t>633496</t>
  </si>
  <si>
    <t>628314</t>
  </si>
  <si>
    <t>625708</t>
  </si>
  <si>
    <t>634119</t>
  </si>
  <si>
    <t>636136</t>
  </si>
  <si>
    <t>625106</t>
  </si>
  <si>
    <t>1235750</t>
  </si>
  <si>
    <t>1236126</t>
  </si>
  <si>
    <t>1236797</t>
  </si>
  <si>
    <t>1237632</t>
  </si>
  <si>
    <t>1237223</t>
  </si>
  <si>
    <t>637580</t>
  </si>
  <si>
    <t>636214</t>
  </si>
  <si>
    <t>628935</t>
  </si>
  <si>
    <t>631030</t>
  </si>
  <si>
    <t>640782</t>
  </si>
  <si>
    <t>626536</t>
  </si>
  <si>
    <t>641411</t>
  </si>
  <si>
    <t>631324</t>
  </si>
  <si>
    <t>631509</t>
  </si>
  <si>
    <t>1777569</t>
  </si>
  <si>
    <t>626497</t>
  </si>
  <si>
    <t>631339</t>
  </si>
  <si>
    <t>1777654</t>
  </si>
  <si>
    <t>1235768</t>
  </si>
  <si>
    <t>1235877</t>
  </si>
  <si>
    <t>627098</t>
  </si>
  <si>
    <t>633684</t>
  </si>
  <si>
    <t>629442</t>
  </si>
  <si>
    <t>629456</t>
  </si>
  <si>
    <t>631888</t>
  </si>
  <si>
    <t>628865</t>
  </si>
  <si>
    <t>630305</t>
  </si>
  <si>
    <t>625798</t>
  </si>
  <si>
    <t>629567</t>
  </si>
  <si>
    <t>634899</t>
  </si>
  <si>
    <t>639123</t>
  </si>
  <si>
    <t>639675</t>
  </si>
  <si>
    <t>642440</t>
  </si>
  <si>
    <t>630606</t>
  </si>
  <si>
    <t>640658</t>
  </si>
  <si>
    <t>626256</t>
  </si>
  <si>
    <t>641512</t>
  </si>
  <si>
    <t>636252</t>
  </si>
  <si>
    <t>630818</t>
  </si>
  <si>
    <t>637818</t>
  </si>
  <si>
    <t>626107</t>
  </si>
  <si>
    <t>631555</t>
  </si>
  <si>
    <t>640981</t>
  </si>
  <si>
    <t>628437</t>
  </si>
  <si>
    <t>628746</t>
  </si>
  <si>
    <t>639195</t>
  </si>
  <si>
    <t>636899</t>
  </si>
  <si>
    <t>625026</t>
  </si>
  <si>
    <t>634507</t>
  </si>
  <si>
    <t>637486</t>
  </si>
  <si>
    <t>631007</t>
  </si>
  <si>
    <t>632652</t>
  </si>
  <si>
    <t>1192864</t>
  </si>
  <si>
    <t>639741</t>
  </si>
  <si>
    <t>625346</t>
  </si>
  <si>
    <t>1743850</t>
  </si>
  <si>
    <t>1743772</t>
  </si>
  <si>
    <t>2935848</t>
  </si>
  <si>
    <t>625585</t>
  </si>
  <si>
    <t>626862</t>
  </si>
  <si>
    <t>633498</t>
  </si>
  <si>
    <t>627774</t>
  </si>
  <si>
    <t>633786</t>
  </si>
  <si>
    <t>625872</t>
  </si>
  <si>
    <t>630792</t>
  </si>
  <si>
    <t>630585</t>
  </si>
  <si>
    <t>635907</t>
  </si>
  <si>
    <t>636223</t>
  </si>
  <si>
    <t>631273</t>
  </si>
  <si>
    <t>641700</t>
  </si>
  <si>
    <t>629154</t>
  </si>
  <si>
    <t>1015935</t>
  </si>
  <si>
    <t>1016027</t>
  </si>
  <si>
    <t>641350</t>
  </si>
  <si>
    <t>634420</t>
  </si>
  <si>
    <t>634829</t>
  </si>
  <si>
    <t>639651</t>
  </si>
  <si>
    <t>632423</t>
  </si>
  <si>
    <t>628918</t>
  </si>
  <si>
    <t>633675</t>
  </si>
  <si>
    <t>633238</t>
  </si>
  <si>
    <t>630029</t>
  </si>
  <si>
    <t>626504</t>
  </si>
  <si>
    <t>640590</t>
  </si>
  <si>
    <t>629290</t>
  </si>
  <si>
    <t>639889</t>
  </si>
  <si>
    <t>624885</t>
  </si>
  <si>
    <t>633870</t>
  </si>
  <si>
    <t>627283</t>
  </si>
  <si>
    <t>634503</t>
  </si>
  <si>
    <t>639510</t>
  </si>
  <si>
    <t>633283</t>
  </si>
  <si>
    <t>635682</t>
  </si>
  <si>
    <t>627297</t>
  </si>
  <si>
    <t>642129</t>
  </si>
  <si>
    <t>636343</t>
  </si>
  <si>
    <t>629984</t>
  </si>
  <si>
    <t>625292</t>
  </si>
  <si>
    <t>629786</t>
  </si>
  <si>
    <t>642125</t>
  </si>
  <si>
    <t>627099</t>
  </si>
  <si>
    <t>624589</t>
  </si>
  <si>
    <t>638799</t>
  </si>
  <si>
    <t>633679</t>
  </si>
  <si>
    <t>630111</t>
  </si>
  <si>
    <t>624692</t>
  </si>
  <si>
    <t>635406</t>
  </si>
  <si>
    <t>632556</t>
  </si>
  <si>
    <t>639296</t>
  </si>
  <si>
    <t>640057</t>
  </si>
  <si>
    <t>638657</t>
  </si>
  <si>
    <t>634726</t>
  </si>
  <si>
    <t>632042</t>
  </si>
  <si>
    <t>632795</t>
  </si>
  <si>
    <t>629476</t>
  </si>
  <si>
    <t>634277</t>
  </si>
  <si>
    <t>626882</t>
  </si>
  <si>
    <t>634841</t>
  </si>
  <si>
    <t>631416</t>
  </si>
  <si>
    <t>642017</t>
  </si>
  <si>
    <t>858724</t>
  </si>
  <si>
    <t>632435</t>
  </si>
  <si>
    <t>638128</t>
  </si>
  <si>
    <t>2850912</t>
  </si>
  <si>
    <t>633777</t>
  </si>
  <si>
    <t>634171</t>
  </si>
  <si>
    <t>641628</t>
  </si>
  <si>
    <t>630119</t>
  </si>
  <si>
    <t>642382</t>
  </si>
  <si>
    <t>625524</t>
  </si>
  <si>
    <t>639187</t>
  </si>
  <si>
    <t>631636</t>
  </si>
  <si>
    <t>635264</t>
  </si>
  <si>
    <t>637490</t>
  </si>
  <si>
    <t>627777</t>
  </si>
  <si>
    <t>628927</t>
  </si>
  <si>
    <t>635471</t>
  </si>
  <si>
    <t>626898</t>
  </si>
  <si>
    <t>625242</t>
  </si>
  <si>
    <t>642030</t>
  </si>
  <si>
    <t>641560</t>
  </si>
  <si>
    <t>636117</t>
  </si>
  <si>
    <t>638407</t>
  </si>
  <si>
    <t>642271</t>
  </si>
  <si>
    <t>640499</t>
  </si>
  <si>
    <t>630702</t>
  </si>
  <si>
    <t>628343</t>
  </si>
  <si>
    <t>626772</t>
  </si>
  <si>
    <t>637013</t>
  </si>
  <si>
    <t>629337</t>
  </si>
  <si>
    <t>632992</t>
  </si>
  <si>
    <t>624635</t>
  </si>
  <si>
    <t>625565</t>
  </si>
  <si>
    <t>626980</t>
  </si>
  <si>
    <t>629315</t>
  </si>
  <si>
    <t>638014</t>
  </si>
  <si>
    <t>633966</t>
  </si>
  <si>
    <t>635849</t>
  </si>
  <si>
    <t>627060</t>
  </si>
  <si>
    <t>639871</t>
  </si>
  <si>
    <t>628236</t>
  </si>
  <si>
    <t>635713</t>
  </si>
  <si>
    <t>628614</t>
  </si>
  <si>
    <t>631224</t>
  </si>
  <si>
    <t>634871</t>
  </si>
  <si>
    <t>642000</t>
  </si>
  <si>
    <t>635771</t>
  </si>
  <si>
    <t>640483</t>
  </si>
  <si>
    <t>640263</t>
  </si>
  <si>
    <t>631993</t>
  </si>
  <si>
    <t>627180</t>
  </si>
  <si>
    <t>626244</t>
  </si>
  <si>
    <t>632771</t>
  </si>
  <si>
    <t>639248</t>
  </si>
  <si>
    <t>631700</t>
  </si>
  <si>
    <t>641225</t>
  </si>
  <si>
    <t>625642</t>
  </si>
  <si>
    <t>638769</t>
  </si>
  <si>
    <t>635917</t>
  </si>
  <si>
    <t>858838,1077106</t>
  </si>
  <si>
    <t>625887</t>
  </si>
  <si>
    <t>630081</t>
  </si>
  <si>
    <t>628546</t>
  </si>
  <si>
    <t>627959</t>
  </si>
  <si>
    <t>634415</t>
  </si>
  <si>
    <t>631243</t>
  </si>
  <si>
    <t>638647</t>
  </si>
  <si>
    <t>631900</t>
  </si>
  <si>
    <t>638441</t>
  </si>
  <si>
    <t>626516</t>
  </si>
  <si>
    <t>631077</t>
  </si>
  <si>
    <t>635392</t>
  </si>
  <si>
    <t>636159</t>
  </si>
  <si>
    <t>625771</t>
  </si>
  <si>
    <t>1538349</t>
  </si>
  <si>
    <t>1475453</t>
  </si>
  <si>
    <t>1474736</t>
  </si>
  <si>
    <t>1475121</t>
  </si>
  <si>
    <t>1474799</t>
  </si>
  <si>
    <t>1515247</t>
  </si>
  <si>
    <t>1515365</t>
  </si>
  <si>
    <t>858640</t>
  </si>
  <si>
    <t>858626</t>
  </si>
  <si>
    <t>628237</t>
  </si>
  <si>
    <t>635008</t>
  </si>
  <si>
    <t>641039</t>
  </si>
  <si>
    <t>630976</t>
  </si>
  <si>
    <t>632971</t>
  </si>
  <si>
    <t>625840</t>
  </si>
  <si>
    <t>624848</t>
  </si>
  <si>
    <t>641824</t>
  </si>
  <si>
    <t>635790</t>
  </si>
  <si>
    <t>634010</t>
  </si>
  <si>
    <t>632350</t>
  </si>
  <si>
    <t>637248</t>
  </si>
  <si>
    <t>626535</t>
  </si>
  <si>
    <t>631355</t>
  </si>
  <si>
    <t>636774</t>
  </si>
  <si>
    <t>631831</t>
  </si>
  <si>
    <t>625030</t>
  </si>
  <si>
    <t>636296</t>
  </si>
  <si>
    <t>627431</t>
  </si>
  <si>
    <t>640956</t>
  </si>
  <si>
    <t>637409</t>
  </si>
  <si>
    <t>625702</t>
  </si>
  <si>
    <t>639747</t>
  </si>
  <si>
    <t>1542171</t>
  </si>
  <si>
    <t>626027</t>
  </si>
  <si>
    <t>1542206</t>
  </si>
  <si>
    <t>625255</t>
  </si>
  <si>
    <t>634559</t>
  </si>
  <si>
    <t>627650</t>
  </si>
  <si>
    <t>625851</t>
  </si>
  <si>
    <t>635019</t>
  </si>
  <si>
    <t>1540545</t>
  </si>
  <si>
    <t>627961</t>
  </si>
  <si>
    <t>635556</t>
  </si>
  <si>
    <t>632495</t>
  </si>
  <si>
    <t>633682</t>
  </si>
  <si>
    <t>1485215</t>
  </si>
  <si>
    <t>1485505</t>
  </si>
  <si>
    <t>1485012</t>
  </si>
  <si>
    <t>1485150</t>
  </si>
  <si>
    <t>628559</t>
  </si>
  <si>
    <t>624562</t>
  </si>
  <si>
    <t>632670</t>
  </si>
  <si>
    <t>629420</t>
  </si>
  <si>
    <t>637245</t>
  </si>
  <si>
    <t>636403</t>
  </si>
  <si>
    <t>636323</t>
  </si>
  <si>
    <t>627602</t>
  </si>
  <si>
    <t>624666</t>
  </si>
  <si>
    <t>637278</t>
  </si>
  <si>
    <t>625952</t>
  </si>
  <si>
    <t>642339</t>
  </si>
  <si>
    <t>627888</t>
  </si>
  <si>
    <t>635881</t>
  </si>
  <si>
    <t>635822</t>
  </si>
  <si>
    <t>632799</t>
  </si>
  <si>
    <t>629545</t>
  </si>
  <si>
    <t>626335</t>
  </si>
  <si>
    <t>630356</t>
  </si>
  <si>
    <t>639454</t>
  </si>
  <si>
    <t>2608649</t>
  </si>
  <si>
    <t>627270</t>
  </si>
  <si>
    <t>633809</t>
  </si>
  <si>
    <t>635967</t>
  </si>
  <si>
    <t>858800</t>
  </si>
  <si>
    <t>858875</t>
  </si>
  <si>
    <t>858864</t>
  </si>
  <si>
    <t>858759</t>
  </si>
  <si>
    <t>858832</t>
  </si>
  <si>
    <t>858815</t>
  </si>
  <si>
    <t>858735</t>
  </si>
  <si>
    <t>2608484</t>
  </si>
  <si>
    <t>637671</t>
  </si>
  <si>
    <t>2938565</t>
  </si>
  <si>
    <t>2938434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</si>
  <si>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</si>
  <si>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</si>
  <si>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</si>
  <si>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</si>
  <si>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</si>
  <si>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</si>
  <si>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</si>
  <si>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</si>
  <si>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</si>
  <si>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</si>
  <si>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</si>
  <si>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</si>
  <si>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</si>
  <si>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</si>
  <si>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</si>
  <si>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</si>
  <si>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</si>
  <si>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</si>
  <si>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</si>
  <si>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</si>
  <si>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</si>
  <si>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</si>
  <si>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</si>
  <si>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</si>
  <si>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</si>
  <si>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</si>
  <si>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</si>
  <si>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</si>
  <si>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</si>
  <si>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</si>
  <si>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</si>
  <si>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</si>
  <si>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</si>
  <si>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</si>
  <si>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</si>
  <si>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</si>
  <si>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</si>
  <si>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</si>
  <si>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</si>
  <si>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</si>
  <si>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</si>
  <si>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</si>
  <si>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</si>
  <si>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</si>
  <si>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</si>
  <si>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</si>
  <si>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MONTALVO</t>
  </si>
  <si>
    <t>CHAVARRÍA</t>
  </si>
  <si>
    <t>SOCABAYA</t>
  </si>
  <si>
    <t>MOQUEGUA</t>
  </si>
  <si>
    <t>PUNO</t>
  </si>
  <si>
    <t>LOS HÉROES</t>
  </si>
  <si>
    <t>JULIACA</t>
  </si>
  <si>
    <t>BOTIFLACA (CUAJONE)</t>
  </si>
  <si>
    <t>CERRO VERDE</t>
  </si>
  <si>
    <t>TINTAYA NUEVA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</si>
  <si>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</si>
  <si>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</si>
  <si>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</si>
  <si>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</si>
  <si>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</si>
  <si>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</si>
  <si>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</si>
  <si>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</si>
  <si>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</si>
  <si>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</si>
  <si>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</si>
  <si>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</si>
  <si>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</si>
  <si>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</si>
  <si>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</si>
  <si>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</si>
  <si>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</si>
  <si>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</si>
  <si>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</si>
  <si>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</si>
  <si>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</si>
  <si>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</si>
  <si>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</si>
  <si>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</si>
  <si>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</si>
  <si>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</si>
  <si>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</si>
  <si>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</si>
  <si>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</si>
  <si>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</si>
  <si>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03:34:26
</t>
  </si>
  <si>
    <t xml:space="preserve">59.692 
</t>
  </si>
  <si>
    <t xml:space="preserve">06:34:31
</t>
  </si>
  <si>
    <t xml:space="preserve">60.336 
</t>
  </si>
  <si>
    <t>DATACENTERCOES</t>
  </si>
  <si>
    <t xml:space="preserve">59.693 
</t>
  </si>
  <si>
    <t>PUCALLPA ISA</t>
  </si>
  <si>
    <t>RIOJA</t>
  </si>
  <si>
    <t xml:space="preserve">60.335 
</t>
  </si>
  <si>
    <t>SAN JUAN CCRespaldo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</si>
  <si>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</si>
  <si>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</si>
  <si>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</si>
  <si>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</si>
  <si>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</si>
  <si>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</si>
  <si>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</si>
  <si>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</si>
  <si>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</si>
  <si>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</si>
  <si>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</si>
  <si>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</si>
  <si>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</si>
  <si>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</si>
  <si>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</si>
  <si>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</si>
  <si>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</si>
  <si>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</si>
  <si>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</si>
  <si>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6715319 y resultó S/. 342741 (5.38% ) menor que el correspondiente al jueves de la semana pasada.</t>
  </si>
  <si>
    <t>Fecha</t>
  </si>
  <si>
    <t>Costo Total Ejecutado</t>
  </si>
  <si>
    <t>Costo Total Programado</t>
  </si>
  <si>
    <t>JUE 26</t>
  </si>
  <si>
    <t>VIE 27</t>
  </si>
  <si>
    <t>SAB 28</t>
  </si>
  <si>
    <t>DOM 29</t>
  </si>
  <si>
    <t>LUN 30</t>
  </si>
  <si>
    <t>MAR 31</t>
  </si>
  <si>
    <t>MIE 1</t>
  </si>
  <si>
    <t>JUE 2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</si>
  <si>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</si>
  <si>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</si>
  <si>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</si>
  <si>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</si>
  <si>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</si>
  <si>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L. ISHCAYUCRO - PARAGSHA II</t>
  </si>
  <si>
    <t>L-2063</t>
  </si>
  <si>
    <t>02/04/2026 06:42:00</t>
  </si>
  <si>
    <t>02/04/2026 12:56:00</t>
  </si>
  <si>
    <t>Se redujo la generación de la C.H. Chaglla y Yaupi</t>
  </si>
  <si>
    <t>L. MEDIO MUNDO - HUACHO</t>
  </si>
  <si>
    <t>L-2213</t>
  </si>
  <si>
    <t>Se subió la generación de la TGN4 de C.T. Malacas y C. T. Tumbes C.T. Recka</t>
  </si>
  <si>
    <t>Se subió la generación de la TGN4 de C.T. Malacas y C. T. Tumbes y C.T. Recka</t>
  </si>
  <si>
    <t>L. PARAMONGA N. - CHIMBOTE 1</t>
  </si>
  <si>
    <t>Se subió la generación de la C.T. Recka</t>
  </si>
  <si>
    <t>L. ICA - DERIVACION</t>
  </si>
  <si>
    <t>02/04/2026 13:16:00</t>
  </si>
  <si>
    <t>02/04/2026 16:28:00</t>
  </si>
  <si>
    <t>Se limitó la generación de la C.E. Punta Lomitas y C. S. Sunny Expansión</t>
  </si>
  <si>
    <t>Regulación primaria (RPF) y secundaria (RSF) de frecuencia</t>
  </si>
  <si>
    <t>El porcentaje de magnitud de Reserva Rotante para la RPF a todas las centrales del SEIN según el PR-21 es: 2.90%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</si>
  <si>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</si>
  <si>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</si>
  <si>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</si>
  <si>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</si>
  <si>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</si>
  <si>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</si>
  <si>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</si>
  <si>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</si>
  <si>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</si>
  <si>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</si>
  <si>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</si>
  <si>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</si>
  <si>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</si>
  <si>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</si>
  <si>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</si>
  <si>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</si>
  <si>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</si>
  <si>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</si>
  <si>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</si>
  <si>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</si>
  <si>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</si>
  <si>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</si>
  <si>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</si>
  <si>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</si>
  <si>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</si>
  <si>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</si>
  <si>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</si>
  <si>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</si>
  <si>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</si>
  <si>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</si>
  <si>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</si>
  <si>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</si>
  <si>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</si>
  <si>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</si>
  <si>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</si>
  <si>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</si>
  <si>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</si>
  <si>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</si>
  <si>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</si>
  <si>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</si>
  <si>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</si>
  <si>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</si>
  <si>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</si>
  <si>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</si>
  <si>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</si>
  <si>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</si>
  <si>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</si>
  <si>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</si>
  <si>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</si>
  <si>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</si>
  <si>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</si>
  <si>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</si>
  <si>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</si>
  <si>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</si>
  <si>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</si>
  <si>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</si>
  <si>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</si>
  <si>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</si>
  <si>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1</t>
  </si>
  <si>
    <t>164</t>
  </si>
  <si>
    <t>75.4287</t>
  </si>
  <si>
    <t>78.2979</t>
  </si>
  <si>
    <t>101.9045</t>
  </si>
  <si>
    <t>60.0795</t>
  </si>
  <si>
    <t>109</t>
  </si>
  <si>
    <t>85.1596</t>
  </si>
  <si>
    <t>81.8066</t>
  </si>
  <si>
    <t>147.4146</t>
  </si>
  <si>
    <t>54.8911</t>
  </si>
  <si>
    <t>73.8628</t>
  </si>
  <si>
    <t>209</t>
  </si>
  <si>
    <t>24.0697</t>
  </si>
  <si>
    <t>83.1766</t>
  </si>
  <si>
    <t>73.881</t>
  </si>
  <si>
    <t>25.0868</t>
  </si>
  <si>
    <t>197</t>
  </si>
  <si>
    <t>45.0973</t>
  </si>
  <si>
    <t>45.8304</t>
  </si>
  <si>
    <t>79.9434</t>
  </si>
  <si>
    <t>71.5958</t>
  </si>
  <si>
    <t>32.0987</t>
  </si>
  <si>
    <t>66.1126</t>
  </si>
  <si>
    <t>11.0244</t>
  </si>
  <si>
    <t>79.9521</t>
  </si>
  <si>
    <t>93.8304</t>
  </si>
  <si>
    <t>122.1972</t>
  </si>
  <si>
    <t>122.1986</t>
  </si>
  <si>
    <t>170</t>
  </si>
  <si>
    <t>107.9659</t>
  </si>
  <si>
    <t>107.9914</t>
  </si>
  <si>
    <t>107.9837</t>
  </si>
  <si>
    <t>107.9751</t>
  </si>
  <si>
    <t>108.0039</t>
  </si>
  <si>
    <t>107.8816</t>
  </si>
  <si>
    <t>85.2751</t>
  </si>
  <si>
    <t>85.282</t>
  </si>
  <si>
    <t>81.9251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</si>
  <si>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</si>
  <si>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</si>
  <si>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</si>
  <si>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</si>
  <si>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</si>
  <si>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</si>
  <si>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</si>
  <si>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</si>
  <si>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</si>
  <si>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</si>
  <si>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</si>
  <si>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</si>
  <si>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</si>
  <si>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</si>
  <si>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</si>
  <si>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</si>
  <si>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</si>
  <si>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</si>
  <si>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</si>
  <si>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</si>
  <si>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</si>
  <si>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</si>
  <si>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</si>
  <si>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</si>
  <si>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</si>
  <si>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</si>
  <si>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</si>
  <si>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</si>
  <si>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</si>
  <si>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</si>
  <si>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</si>
  <si>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</si>
  <si>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</si>
  <si>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</si>
  <si>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</si>
  <si>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</si>
  <si>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</si>
  <si>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</si>
  <si>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</si>
  <si>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</si>
  <si>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</si>
  <si>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</si>
  <si>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6</t>
  </si>
  <si>
    <t>917-39</t>
  </si>
  <si>
    <t>URS-STK-002 - G1</t>
  </si>
  <si>
    <t>CHMalpas - G1</t>
  </si>
  <si>
    <t>1.5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</si>
  <si>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</si>
  <si>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</si>
  <si>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</si>
  <si>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</si>
  <si>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</si>
  <si>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</si>
  <si>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</si>
  <si>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</si>
  <si>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</si>
  <si>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</si>
  <si>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</si>
  <si>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</si>
  <si>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</si>
  <si>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</si>
  <si>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</si>
  <si>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</si>
  <si>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</si>
  <si>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</si>
  <si>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</si>
  <si>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</si>
  <si>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</si>
  <si>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</si>
  <si>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</si>
  <si>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</si>
  <si>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</si>
  <si>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</si>
  <si>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</si>
  <si>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</si>
  <si>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</si>
  <si>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</si>
  <si>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</si>
  <si>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</si>
  <si>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</si>
  <si>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</si>
  <si>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</si>
  <si>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</si>
  <si>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</si>
  <si>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</si>
  <si>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</si>
  <si>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</si>
  <si>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</si>
  <si>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</si>
  <si>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</si>
  <si>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</si>
  <si>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</si>
  <si>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</si>
  <si>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</si>
  <si>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</si>
  <si>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</si>
  <si>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</si>
  <si>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</si>
  <si>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</si>
  <si>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</si>
  <si>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</si>
  <si>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</si>
  <si>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922-14965</t>
  </si>
  <si>
    <t>URS-STK-004 - G1</t>
  </si>
  <si>
    <t>CHCheves - G1</t>
  </si>
  <si>
    <t>922-14966</t>
  </si>
  <si>
    <t>URS-STK-004 - G2</t>
  </si>
  <si>
    <t>CHCheves - G2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</si>
  <si>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</si>
  <si>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</si>
  <si>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</si>
  <si>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</si>
  <si>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</si>
  <si>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</si>
  <si>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</si>
  <si>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</si>
  <si>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</si>
  <si>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</si>
  <si>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</si>
  <si>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</si>
  <si>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64.1881</t>
  </si>
  <si>
    <t>68.825</t>
  </si>
  <si>
    <t>52.258</t>
  </si>
  <si>
    <t>90</t>
  </si>
  <si>
    <t>45.3977</t>
  </si>
  <si>
    <t>42.2862</t>
  </si>
  <si>
    <t>31.5261</t>
  </si>
  <si>
    <t>34.0836</t>
  </si>
  <si>
    <t>62.2154</t>
  </si>
  <si>
    <t>87.5231</t>
  </si>
  <si>
    <t>84.0966</t>
  </si>
  <si>
    <t>43.4979</t>
  </si>
  <si>
    <t>45.7071</t>
  </si>
  <si>
    <t>88.8271</t>
  </si>
  <si>
    <t>73.4476</t>
  </si>
  <si>
    <t>40.3165</t>
  </si>
  <si>
    <t>42.239</t>
  </si>
  <si>
    <t>79.083</t>
  </si>
  <si>
    <t>40.3031</t>
  </si>
  <si>
    <t>73.6152</t>
  </si>
  <si>
    <t>73.6143</t>
  </si>
  <si>
    <t>33.8379</t>
  </si>
  <si>
    <t>33.8316</t>
  </si>
  <si>
    <t>33.8336</t>
  </si>
  <si>
    <t>33.8357</t>
  </si>
  <si>
    <t>33.8282</t>
  </si>
  <si>
    <t>33.7615</t>
  </si>
  <si>
    <t>44.9669</t>
  </si>
  <si>
    <t>44.9763</t>
  </si>
  <si>
    <t>41.8491</t>
  </si>
  <si>
    <t>924-22</t>
  </si>
  <si>
    <t>URS-ENL-001 - G1</t>
  </si>
  <si>
    <t>CHHuinco - G1</t>
  </si>
  <si>
    <t>924-23</t>
  </si>
  <si>
    <t>URS-ENL-001 - G2</t>
  </si>
  <si>
    <t>CHHuinco - G2</t>
  </si>
  <si>
    <t>924-24</t>
  </si>
  <si>
    <t>URS-ENL-001 - G3</t>
  </si>
  <si>
    <t>CHHuinco - G3</t>
  </si>
  <si>
    <t>32.2786</t>
  </si>
  <si>
    <t>34.6242</t>
  </si>
  <si>
    <t>26.2359</t>
  </si>
  <si>
    <t>45.2678</t>
  </si>
  <si>
    <t>31.2797</t>
  </si>
  <si>
    <t>44.0283</t>
  </si>
  <si>
    <t>42.3116</t>
  </si>
  <si>
    <t>44.681</t>
  </si>
  <si>
    <t>36.9578</t>
  </si>
  <si>
    <t>39.7948</t>
  </si>
  <si>
    <t>45.268</t>
  </si>
  <si>
    <t>37.0374</t>
  </si>
  <si>
    <t>37.0464</t>
  </si>
  <si>
    <t>45.2679</t>
  </si>
  <si>
    <t>924-25</t>
  </si>
  <si>
    <t>URS-ENL-001 - G4</t>
  </si>
  <si>
    <t>CHHuinco - G4</t>
  </si>
  <si>
    <t>31.9095</t>
  </si>
  <si>
    <t>34.2008</t>
  </si>
  <si>
    <t>26.0221</t>
  </si>
  <si>
    <t>44.7322</t>
  </si>
  <si>
    <t>30.9357</t>
  </si>
  <si>
    <t>43.4948</t>
  </si>
  <si>
    <t>41.785</t>
  </si>
  <si>
    <t>44.1461</t>
  </si>
  <si>
    <t>36.4898</t>
  </si>
  <si>
    <t>39.2882</t>
  </si>
  <si>
    <t>44.732</t>
  </si>
  <si>
    <t>36.5777</t>
  </si>
  <si>
    <t>36.5679</t>
  </si>
  <si>
    <t>44.7321</t>
  </si>
  <si>
    <t>1906-280</t>
  </si>
  <si>
    <t>URS-ENL-002</t>
  </si>
  <si>
    <t>CHMatuca</t>
  </si>
  <si>
    <t>13.4104</t>
  </si>
  <si>
    <t>12.8746</t>
  </si>
  <si>
    <t>18</t>
  </si>
  <si>
    <t>14.3955</t>
  </si>
  <si>
    <t>12.7695</t>
  </si>
  <si>
    <t>12.9849</t>
  </si>
  <si>
    <t>13.3115</t>
  </si>
  <si>
    <t>16.6844</t>
  </si>
  <si>
    <t>15.6127</t>
  </si>
  <si>
    <t>16.0095</t>
  </si>
  <si>
    <t>14.5949</t>
  </si>
  <si>
    <t>14.4298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</si>
  <si>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</si>
  <si>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</si>
  <si>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</si>
  <si>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</si>
  <si>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</si>
  <si>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</si>
  <si>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</si>
  <si>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</si>
  <si>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</si>
  <si>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</si>
  <si>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62.0955</t>
  </si>
  <si>
    <t>91.7879</t>
  </si>
  <si>
    <t>160.4047</t>
  </si>
  <si>
    <t>16.5854</t>
  </si>
  <si>
    <t>75.1365</t>
  </si>
  <si>
    <t>119.6849</t>
  </si>
  <si>
    <t>217</t>
  </si>
  <si>
    <t>78.3851</t>
  </si>
  <si>
    <t>82.0308</t>
  </si>
  <si>
    <t>63.8304</t>
  </si>
  <si>
    <t>81.075</t>
  </si>
  <si>
    <t>73.9078</t>
  </si>
  <si>
    <t>80.2416</t>
  </si>
  <si>
    <t>82.5392</t>
  </si>
  <si>
    <t>82.3975</t>
  </si>
  <si>
    <t>77.4702</t>
  </si>
  <si>
    <t>76.9752</t>
  </si>
  <si>
    <t>78.7992</t>
  </si>
  <si>
    <t>79.537</t>
  </si>
  <si>
    <t>82.806</t>
  </si>
  <si>
    <t>76.9983</t>
  </si>
  <si>
    <t>183.8304</t>
  </si>
  <si>
    <t>271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</si>
  <si>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</si>
  <si>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</si>
  <si>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</si>
  <si>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</si>
  <si>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</si>
  <si>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</si>
  <si>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</si>
  <si>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</si>
  <si>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</si>
  <si>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</si>
  <si>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</si>
  <si>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</si>
  <si>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</si>
  <si>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</si>
  <si>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</si>
  <si>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</si>
  <si>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</si>
  <si>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</si>
  <si>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</si>
  <si>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</si>
  <si>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</si>
  <si>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</si>
  <si>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</si>
  <si>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</si>
  <si>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</si>
  <si>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</si>
  <si>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</si>
  <si>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</si>
  <si>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63.9728</t>
  </si>
  <si>
    <t>69.8771</t>
  </si>
  <si>
    <t>56.5953</t>
  </si>
  <si>
    <t>86.4426</t>
  </si>
  <si>
    <t>78.5117</t>
  </si>
  <si>
    <t>42.6768</t>
  </si>
  <si>
    <t>50.2466</t>
  </si>
  <si>
    <t>61.2252</t>
  </si>
  <si>
    <t>86.1244</t>
  </si>
  <si>
    <t>87.1696</t>
  </si>
  <si>
    <t>84.146</t>
  </si>
  <si>
    <t>82.0839</t>
  </si>
  <si>
    <t>86.8727</t>
  </si>
  <si>
    <t>86.6886</t>
  </si>
  <si>
    <t>74.9849</t>
  </si>
  <si>
    <t>73.7648</t>
  </si>
  <si>
    <t>78.3661</t>
  </si>
  <si>
    <t>80.2813</t>
  </si>
  <si>
    <t>79.9038</t>
  </si>
  <si>
    <t>73.7465</t>
  </si>
  <si>
    <t>75.1876</t>
  </si>
  <si>
    <t>75.1871</t>
  </si>
  <si>
    <t>50.1961</t>
  </si>
  <si>
    <t>50.177</t>
  </si>
  <si>
    <t>50.1827</t>
  </si>
  <si>
    <t>50.1893</t>
  </si>
  <si>
    <t>50.1678</t>
  </si>
  <si>
    <t>50.3569</t>
  </si>
  <si>
    <t>86.758</t>
  </si>
  <si>
    <t>86.7417</t>
  </si>
  <si>
    <t>78.796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</si>
  <si>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</si>
  <si>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</si>
  <si>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</si>
  <si>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</si>
  <si>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</si>
  <si>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</si>
  <si>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</si>
  <si>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</si>
  <si>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</si>
  <si>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16.6374</t>
  </si>
  <si>
    <t>15.9131</t>
  </si>
  <si>
    <t>14.3888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</si>
  <si>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</si>
  <si>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</si>
  <si>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</si>
  <si>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</si>
  <si>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</si>
  <si>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</si>
  <si>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</si>
  <si>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</si>
  <si>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</si>
  <si>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</si>
  <si>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</si>
  <si>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</si>
  <si>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</si>
  <si>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</si>
  <si>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</si>
  <si>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</si>
  <si>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</si>
  <si>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</si>
  <si>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</si>
  <si>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</si>
  <si>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</si>
  <si>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</si>
  <si>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</si>
  <si>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</si>
  <si>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</si>
  <si>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</si>
  <si>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</si>
  <si>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</si>
  <si>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</si>
  <si>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</si>
  <si>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</si>
  <si>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</si>
  <si>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</si>
  <si>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</si>
  <si>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</si>
  <si>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</si>
  <si>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</si>
  <si>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</si>
  <si>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</si>
  <si>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</si>
  <si>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</si>
  <si>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</si>
  <si>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</si>
  <si>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</si>
  <si>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</si>
  <si>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</si>
  <si>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</si>
  <si>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</si>
  <si>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</si>
  <si>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</si>
  <si>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</si>
  <si>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</si>
  <si>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</si>
  <si>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</si>
  <si>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</si>
  <si>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271.0000</t>
  </si>
  <si>
    <t>191.9999</t>
  </si>
  <si>
    <t>192.0000</t>
  </si>
  <si>
    <t>192.0001</t>
  </si>
  <si>
    <t>217.0000</t>
  </si>
  <si>
    <t>COMENTARIOS</t>
  </si>
  <si>
    <t>Registro de los Flujos Enlaces Internacionales</t>
  </si>
  <si>
    <t xml:space="preserve">
MW</t>
  </si>
  <si>
    <t xml:space="preserve">
MVar</t>
  </si>
  <si>
    <t xml:space="preserve">N° </t>
  </si>
  <si>
    <t>Observaciones</t>
  </si>
  <si>
    <t>Recomendaciones y Conclusiones</t>
  </si>
  <si>
    <t>En caso hubiera observaciones al presente informe, favor de enviarlo al correo electrónico revisionieod@coes.org.pe</t>
  </si>
  <si>
    <t>RESIDUAL</t>
  </si>
  <si>
    <t>NAFTA+GAS DE REFINERIA</t>
  </si>
  <si>
    <t>FLEXIGAS+GAS DE REFINERIA</t>
  </si>
  <si>
    <t>Se actualizó el despacho ejecutado  de la C.S. Sunny Expansión; C.T. Fenix, C.T. Tablazo; C.T. Tallanca, C.H. Carpapata, C.H. Pias y de las centrales de ELOR.</t>
  </si>
  <si>
    <t>Desconecta por falla debido a perturbacion del sistema de instrumentacion del grupo B de inyectores 2/4 de la unidad G1 CH Aricota 2</t>
  </si>
  <si>
    <t>Operacion por prueba no exitosa como parte de su mantenimiento correctivo</t>
  </si>
  <si>
    <t>Mantenimiento correctivo debido a perturbacion del sistema de instrumentacion del grupo B de inyectores 2/4 de la unidad G1 CH Aricota 2</t>
  </si>
  <si>
    <t>Operacion por prueba como parte de su mantenimiento correctivo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</si>
</sst>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</numFmts>
  <fonts count="45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  <font>
      <sz val="11"/>
      <name val="Arial"/>
    </font>
    <font>
      <sz val="14"/>
      <name val="Arial"/>
    </font>
    <font>
      <b/>
      <sz val="18"/>
      <name val="Arial"/>
    </font>
    <font>
      <b/>
      <sz val="10"/>
      <color rgb="FFFFFFFF"/>
      <name val="Arial"/>
    </font>
    <font>
      <b/>
      <sz val="8"/>
      <name val="Arial"/>
    </font>
    <font>
      <sz val="8"/>
      <name val="Arial"/>
    </font>
    <font>
      <b/>
      <sz val="12"/>
      <name val="Arial"/>
    </font>
    <font>
      <b/>
      <sz val="10"/>
      <name val="Arial"/>
    </font>
  </fonts>
  <fills count="3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5B39AD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A9A9A9"/>
      </patternFill>
    </fill>
    <fill>
      <patternFill patternType="solid">
        <fgColor rgb="FF4FC3F7"/>
      </patternFill>
    </fill>
    <fill>
      <patternFill patternType="solid">
        <fgColor rgb="FFFAEBD7"/>
      </patternFill>
    </fill>
    <fill>
      <patternFill patternType="solid">
        <fgColor rgb="FFFF7F50"/>
      </patternFill>
    </fill>
    <fill>
      <patternFill patternType="solid">
        <fgColor rgb="FF7011AD"/>
      </patternFill>
    </fill>
    <fill>
      <patternFill patternType="solid">
        <fgColor rgb="FFB4F985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0000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1">
    <xf numFmtId="0" fontId="0" fillId="0" borderId="0"/>
  </cellStyleXfs>
  <cellXfs count="252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4" fillId="0" borderId="0" xfId="0" applyFont="1"/>
    <xf numFmtId="0" fontId="13" fillId="0" borderId="0" xfId="0" applyFont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0" fontId="4" fillId="1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9" fillId="16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0" fontId="30" fillId="4" borderId="26" xfId="0" applyFont="1" applyFill="1" applyBorder="1" applyAlignment="1">
      <alignment horizontal="center" vertical="center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7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14" fillId="5" borderId="9" xfId="0" applyNumberFormat="1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21" borderId="44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21" borderId="45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5" fillId="21" borderId="46" xfId="0" applyNumberFormat="1" applyFont="1" applyFill="1" applyBorder="1" applyAlignment="1">
      <alignment horizontal="center" vertical="center"/>
    </xf>
    <xf numFmtId="4" fontId="11" fillId="18" borderId="47" xfId="0" applyNumberFormat="1" applyFont="1" applyFill="1" applyBorder="1" applyAlignment="1">
      <alignment horizontal="center" vertical="center" wrapText="1"/>
    </xf>
    <xf numFmtId="0" fontId="1" fillId="21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20" borderId="48" xfId="0" applyFont="1" applyFill="1" applyBorder="1" applyAlignment="1">
      <alignment horizontal="center" vertical="center"/>
    </xf>
    <xf numFmtId="0" fontId="11" fillId="22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32" fillId="27" borderId="2" xfId="0" applyFont="1" applyFill="1" applyBorder="1" applyAlignment="1">
      <alignment horizontal="center" vertical="center" wrapText="1"/>
    </xf>
    <xf numFmtId="0" fontId="32" fillId="28" borderId="2" xfId="0" applyFont="1" applyFill="1" applyBorder="1" applyAlignment="1">
      <alignment horizontal="center" vertical="center" wrapText="1"/>
    </xf>
    <xf numFmtId="0" fontId="32" fillId="29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30" borderId="49" xfId="0" applyFont="1" applyFill="1" applyBorder="1" applyAlignment="1">
      <alignment horizontal="left" vertical="center"/>
    </xf>
    <xf numFmtId="0" fontId="33" fillId="31" borderId="49" xfId="0" applyFont="1" applyFill="1" applyBorder="1" applyAlignment="1">
      <alignment horizontal="left" vertical="center"/>
    </xf>
    <xf numFmtId="2" fontId="34" fillId="4" borderId="49" xfId="0" applyNumberFormat="1" applyFont="1" applyFill="1" applyBorder="1" applyAlignment="1">
      <alignment horizontal="right" vertical="center" wrapText="1"/>
    </xf>
    <xf numFmtId="2" fontId="17" fillId="32" borderId="49" xfId="0" applyNumberFormat="1" applyFont="1" applyFill="1" applyBorder="1" applyAlignment="1">
      <alignment horizontal="right" vertical="center"/>
    </xf>
    <xf numFmtId="2" fontId="17" fillId="33" borderId="49" xfId="0" applyNumberFormat="1" applyFont="1" applyFill="1" applyBorder="1" applyAlignment="1">
      <alignment horizontal="right" vertical="center"/>
    </xf>
    <xf numFmtId="0" fontId="33" fillId="35" borderId="49" xfId="0" applyFont="1" applyFill="1" applyBorder="1" applyAlignment="1">
      <alignment horizontal="left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4" fillId="12" borderId="1" xfId="0" applyFont="1" applyFill="1" applyBorder="1" applyAlignment="1">
      <alignment horizontal="center" vertical="center" wrapText="1"/>
    </xf>
    <xf numFmtId="0" fontId="25" fillId="13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4" fillId="16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4" borderId="2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 wrapText="1"/>
    </xf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11" fillId="23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7" fillId="32" borderId="49" xfId="0" applyFont="1" applyFill="1" applyBorder="1" applyAlignment="1">
      <alignment horizontal="right" vertical="center"/>
    </xf>
    <xf numFmtId="0" fontId="35" fillId="34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  <xf numFmtId="0" fontId="37" fillId="0" borderId="0" xfId="0" applyFont="1"/>
    <xf numFmtId="0" fontId="38" fillId="0" borderId="0" xfId="0" applyFont="1"/>
    <xf numFmtId="0" fontId="37" fillId="0" borderId="0" xfId="0" applyFont="1"/>
    <xf numFmtId="0" fontId="39" fillId="0" borderId="0" xfId="0" applyFont="1"/>
    <xf numFmtId="0" fontId="40" fillId="2" borderId="1" xfId="0" applyFont="1" applyFill="1" applyBorder="1" applyAlignment="1">
      <alignment horizontal="center" vertical="center"/>
    </xf>
    <xf numFmtId="0" fontId="40" fillId="2" borderId="1" xfId="0" applyFont="1" applyFill="1" applyBorder="1" applyAlignment="1">
      <alignment horizontal="center" vertical="center"/>
    </xf>
    <xf numFmtId="0" fontId="40" fillId="2" borderId="1" xfId="0" applyFont="1" applyFill="1" applyBorder="1" applyAlignment="1">
      <alignment horizontal="center" vertical="center" wrapText="1"/>
    </xf>
    <xf numFmtId="4" fontId="41" fillId="0" borderId="10" xfId="0" applyNumberFormat="1" applyFont="1" applyBorder="1" applyAlignment="1">
      <alignment horizontal="center" vertical="center"/>
    </xf>
    <xf numFmtId="4" fontId="42" fillId="0" borderId="10" xfId="0" applyNumberFormat="1" applyFont="1" applyBorder="1" applyAlignment="1">
      <alignment horizontal="center" vertical="center"/>
    </xf>
    <xf numFmtId="4" fontId="42" fillId="0" borderId="10" xfId="0" applyNumberFormat="1" applyFont="1" applyBorder="1" applyAlignment="1">
      <alignment vertical="center"/>
    </xf>
    <xf numFmtId="0" fontId="40" fillId="2" borderId="10" xfId="0" applyFont="1" applyFill="1" applyBorder="1" applyAlignment="1">
      <alignment horizontal="center" vertical="center"/>
    </xf>
    <xf numFmtId="4" fontId="40" fillId="2" borderId="10" xfId="0" applyNumberFormat="1" applyFont="1" applyFill="1" applyBorder="1" applyAlignment="1">
      <alignment horizontal="center" vertical="center"/>
    </xf>
    <xf numFmtId="4" fontId="40" fillId="2" borderId="10" xfId="0" applyNumberFormat="1" applyFont="1" applyFill="1" applyBorder="1" applyAlignment="1">
      <alignment vertical="center"/>
    </xf>
    <xf numFmtId="4" fontId="40" fillId="2" borderId="1" xfId="0" applyNumberFormat="1" applyFont="1" applyFill="1" applyBorder="1" applyAlignment="1">
      <alignment horizontal="center" vertical="center"/>
    </xf>
    <xf numFmtId="4" fontId="40" fillId="2" borderId="1" xfId="0" applyNumberFormat="1" applyFont="1" applyFill="1" applyBorder="1" applyAlignment="1">
      <alignment vertical="center"/>
    </xf>
    <xf numFmtId="0" fontId="43" fillId="0" borderId="0" xfId="0" applyFont="1"/>
    <xf numFmtId="0" fontId="37" fillId="6" borderId="11" xfId="0" applyFont="1" applyFill="1" applyBorder="1"/>
    <xf numFmtId="0" fontId="44" fillId="0" borderId="0" xfId="0" applyFont="1"/>
    <xf numFmtId="0" fontId="37" fillId="7" borderId="1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PE"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1048.3368</c:v>
                </c:pt>
                <c:pt idx="1">
                  <c:v>1056.2038</c:v>
                </c:pt>
                <c:pt idx="2">
                  <c:v>1029.0011</c:v>
                </c:pt>
                <c:pt idx="3">
                  <c:v>1024.508</c:v>
                </c:pt>
                <c:pt idx="4">
                  <c:v>976.43859999999995</c:v>
                </c:pt>
                <c:pt idx="5">
                  <c:v>1009.7825</c:v>
                </c:pt>
                <c:pt idx="6">
                  <c:v>1015.0345</c:v>
                </c:pt>
                <c:pt idx="7">
                  <c:v>968.25580000000002</c:v>
                </c:pt>
                <c:pt idx="8">
                  <c:v>977.42840000000001</c:v>
                </c:pt>
                <c:pt idx="9">
                  <c:v>966.30799999999999</c:v>
                </c:pt>
                <c:pt idx="10">
                  <c:v>1018.8647999999999</c:v>
                </c:pt>
                <c:pt idx="11">
                  <c:v>1021.3612000000001</c:v>
                </c:pt>
                <c:pt idx="12">
                  <c:v>999.50390000000004</c:v>
                </c:pt>
                <c:pt idx="13">
                  <c:v>996.34810000000004</c:v>
                </c:pt>
                <c:pt idx="14">
                  <c:v>1005.2683</c:v>
                </c:pt>
                <c:pt idx="15">
                  <c:v>1035.5826</c:v>
                </c:pt>
                <c:pt idx="16">
                  <c:v>1121.2556999999999</c:v>
                </c:pt>
                <c:pt idx="17">
                  <c:v>1084.4364</c:v>
                </c:pt>
                <c:pt idx="18">
                  <c:v>1146.6289999999999</c:v>
                </c:pt>
                <c:pt idx="19">
                  <c:v>1176.9603999999999</c:v>
                </c:pt>
                <c:pt idx="20">
                  <c:v>1197.3846000000001</c:v>
                </c:pt>
                <c:pt idx="21">
                  <c:v>1200.4561000000001</c:v>
                </c:pt>
                <c:pt idx="22">
                  <c:v>1193.3488</c:v>
                </c:pt>
                <c:pt idx="23">
                  <c:v>1216.6912</c:v>
                </c:pt>
                <c:pt idx="24">
                  <c:v>1262.0217</c:v>
                </c:pt>
                <c:pt idx="25">
                  <c:v>1206.4152999999999</c:v>
                </c:pt>
                <c:pt idx="26">
                  <c:v>1179.3697999999999</c:v>
                </c:pt>
                <c:pt idx="27">
                  <c:v>1160.2511</c:v>
                </c:pt>
                <c:pt idx="28">
                  <c:v>1198.999</c:v>
                </c:pt>
                <c:pt idx="29">
                  <c:v>1151.2986000000001</c:v>
                </c:pt>
                <c:pt idx="30">
                  <c:v>1197.3487</c:v>
                </c:pt>
                <c:pt idx="31">
                  <c:v>1191.6954000000001</c:v>
                </c:pt>
                <c:pt idx="32">
                  <c:v>1156.0016000000001</c:v>
                </c:pt>
                <c:pt idx="33">
                  <c:v>1135.8788999999999</c:v>
                </c:pt>
                <c:pt idx="34">
                  <c:v>1137.6932999999999</c:v>
                </c:pt>
                <c:pt idx="35">
                  <c:v>1097.99</c:v>
                </c:pt>
                <c:pt idx="36">
                  <c:v>1220.5041000000001</c:v>
                </c:pt>
                <c:pt idx="37">
                  <c:v>1259.0181</c:v>
                </c:pt>
                <c:pt idx="38">
                  <c:v>1246.6778999999999</c:v>
                </c:pt>
                <c:pt idx="39">
                  <c:v>1275.6219000000001</c:v>
                </c:pt>
                <c:pt idx="40">
                  <c:v>1220.4057</c:v>
                </c:pt>
                <c:pt idx="41">
                  <c:v>1241.4494999999999</c:v>
                </c:pt>
                <c:pt idx="42">
                  <c:v>1180.7002</c:v>
                </c:pt>
                <c:pt idx="43">
                  <c:v>1139.7140999999999</c:v>
                </c:pt>
                <c:pt idx="44">
                  <c:v>1089.2951</c:v>
                </c:pt>
                <c:pt idx="45">
                  <c:v>1052.6962000000001</c:v>
                </c:pt>
                <c:pt idx="46">
                  <c:v>1052.4557</c:v>
                </c:pt>
                <c:pt idx="47">
                  <c:v>975.9117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4B-4779-A6F8-7CEF1750E839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1744.575</c:v>
                </c:pt>
                <c:pt idx="1">
                  <c:v>1687.1822999999999</c:v>
                </c:pt>
                <c:pt idx="2">
                  <c:v>1683.1079</c:v>
                </c:pt>
                <c:pt idx="3">
                  <c:v>1550.9984999999999</c:v>
                </c:pt>
                <c:pt idx="4">
                  <c:v>1672.0459000000001</c:v>
                </c:pt>
                <c:pt idx="5">
                  <c:v>1669.0175999999999</c:v>
                </c:pt>
                <c:pt idx="6">
                  <c:v>1622.4866</c:v>
                </c:pt>
                <c:pt idx="7">
                  <c:v>1681.1814999999999</c:v>
                </c:pt>
                <c:pt idx="8">
                  <c:v>1687.8231000000001</c:v>
                </c:pt>
                <c:pt idx="9">
                  <c:v>1695.4416000000001</c:v>
                </c:pt>
                <c:pt idx="10">
                  <c:v>1699.1968999999999</c:v>
                </c:pt>
                <c:pt idx="11">
                  <c:v>1648.2221</c:v>
                </c:pt>
                <c:pt idx="12">
                  <c:v>1632.9762000000001</c:v>
                </c:pt>
                <c:pt idx="13">
                  <c:v>1645.4045000000001</c:v>
                </c:pt>
                <c:pt idx="14">
                  <c:v>1645.2246</c:v>
                </c:pt>
                <c:pt idx="15">
                  <c:v>1683.7165</c:v>
                </c:pt>
                <c:pt idx="16">
                  <c:v>1712.7275</c:v>
                </c:pt>
                <c:pt idx="17">
                  <c:v>1740.2267999999999</c:v>
                </c:pt>
                <c:pt idx="18">
                  <c:v>1750.5622000000001</c:v>
                </c:pt>
                <c:pt idx="19">
                  <c:v>1766.0297</c:v>
                </c:pt>
                <c:pt idx="20">
                  <c:v>1771.4808</c:v>
                </c:pt>
                <c:pt idx="21">
                  <c:v>1768.6131</c:v>
                </c:pt>
                <c:pt idx="22">
                  <c:v>1747.2512999999999</c:v>
                </c:pt>
                <c:pt idx="23">
                  <c:v>1773.9843000000001</c:v>
                </c:pt>
                <c:pt idx="24">
                  <c:v>1726.7893999999999</c:v>
                </c:pt>
                <c:pt idx="25">
                  <c:v>1746.0477000000001</c:v>
                </c:pt>
                <c:pt idx="26">
                  <c:v>1736.4644000000001</c:v>
                </c:pt>
                <c:pt idx="27">
                  <c:v>1731.3743999999999</c:v>
                </c:pt>
                <c:pt idx="28">
                  <c:v>1741.0809999999999</c:v>
                </c:pt>
                <c:pt idx="29">
                  <c:v>1748.3506</c:v>
                </c:pt>
                <c:pt idx="30">
                  <c:v>1743.5838000000001</c:v>
                </c:pt>
                <c:pt idx="31">
                  <c:v>1763.4437</c:v>
                </c:pt>
                <c:pt idx="32">
                  <c:v>1773.0306</c:v>
                </c:pt>
                <c:pt idx="33">
                  <c:v>1795.7987000000001</c:v>
                </c:pt>
                <c:pt idx="34">
                  <c:v>1760.3241</c:v>
                </c:pt>
                <c:pt idx="35">
                  <c:v>1833.4263000000001</c:v>
                </c:pt>
                <c:pt idx="36">
                  <c:v>1855.8951999999999</c:v>
                </c:pt>
                <c:pt idx="37">
                  <c:v>1851.3021000000001</c:v>
                </c:pt>
                <c:pt idx="38">
                  <c:v>1843.3108</c:v>
                </c:pt>
                <c:pt idx="39">
                  <c:v>1857.6123</c:v>
                </c:pt>
                <c:pt idx="40">
                  <c:v>1852.4613999999999</c:v>
                </c:pt>
                <c:pt idx="41">
                  <c:v>1834.9643000000001</c:v>
                </c:pt>
                <c:pt idx="42">
                  <c:v>1830.9129</c:v>
                </c:pt>
                <c:pt idx="43">
                  <c:v>1808.7692</c:v>
                </c:pt>
                <c:pt idx="44">
                  <c:v>1797.8252</c:v>
                </c:pt>
                <c:pt idx="45">
                  <c:v>1779.0389</c:v>
                </c:pt>
                <c:pt idx="46">
                  <c:v>1763.22</c:v>
                </c:pt>
                <c:pt idx="47">
                  <c:v>1732.9724000000001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4B-4779-A6F8-7CEF1750E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4197.5642799999996</c:v>
                </c:pt>
                <c:pt idx="1">
                  <c:v>4037.4377899999999</c:v>
                </c:pt>
                <c:pt idx="2">
                  <c:v>4023.28386</c:v>
                </c:pt>
                <c:pt idx="3">
                  <c:v>3979.7218200000002</c:v>
                </c:pt>
                <c:pt idx="4">
                  <c:v>3959.3484400000002</c:v>
                </c:pt>
                <c:pt idx="5">
                  <c:v>3967.1227899999999</c:v>
                </c:pt>
                <c:pt idx="6">
                  <c:v>3833.4647799999998</c:v>
                </c:pt>
                <c:pt idx="7">
                  <c:v>3782.9498400000002</c:v>
                </c:pt>
                <c:pt idx="8">
                  <c:v>3869.99541</c:v>
                </c:pt>
                <c:pt idx="9">
                  <c:v>3867.82906</c:v>
                </c:pt>
                <c:pt idx="10">
                  <c:v>3878.8927899999999</c:v>
                </c:pt>
                <c:pt idx="11">
                  <c:v>3850.9550100000001</c:v>
                </c:pt>
                <c:pt idx="12">
                  <c:v>3735.7503999999999</c:v>
                </c:pt>
                <c:pt idx="13">
                  <c:v>3570.2422499999998</c:v>
                </c:pt>
                <c:pt idx="14">
                  <c:v>3811.9117000000001</c:v>
                </c:pt>
                <c:pt idx="15">
                  <c:v>3936.4112100000002</c:v>
                </c:pt>
                <c:pt idx="16">
                  <c:v>4094.9057400000002</c:v>
                </c:pt>
                <c:pt idx="17">
                  <c:v>4217.9887500000004</c:v>
                </c:pt>
                <c:pt idx="18">
                  <c:v>4306.2921299999998</c:v>
                </c:pt>
                <c:pt idx="19">
                  <c:v>4309.3060800000003</c:v>
                </c:pt>
                <c:pt idx="20">
                  <c:v>4510.0745399999996</c:v>
                </c:pt>
                <c:pt idx="21">
                  <c:v>4549.0316899999998</c:v>
                </c:pt>
                <c:pt idx="22">
                  <c:v>4584.2891799999998</c:v>
                </c:pt>
                <c:pt idx="23">
                  <c:v>4589.4051900000004</c:v>
                </c:pt>
                <c:pt idx="24">
                  <c:v>4480.4797900000003</c:v>
                </c:pt>
                <c:pt idx="25">
                  <c:v>4512.4679699999997</c:v>
                </c:pt>
                <c:pt idx="26">
                  <c:v>4516.9697299999998</c:v>
                </c:pt>
                <c:pt idx="27">
                  <c:v>4459.5233900000003</c:v>
                </c:pt>
                <c:pt idx="28">
                  <c:v>4499.4290700000001</c:v>
                </c:pt>
                <c:pt idx="29">
                  <c:v>4470.6892900000003</c:v>
                </c:pt>
                <c:pt idx="30">
                  <c:v>4346.0428700000002</c:v>
                </c:pt>
                <c:pt idx="31">
                  <c:v>4416.5990000000002</c:v>
                </c:pt>
                <c:pt idx="32">
                  <c:v>4347.9309300000004</c:v>
                </c:pt>
                <c:pt idx="33">
                  <c:v>4284.7637199999999</c:v>
                </c:pt>
                <c:pt idx="34">
                  <c:v>4303.0447100000001</c:v>
                </c:pt>
                <c:pt idx="35">
                  <c:v>4248.28024</c:v>
                </c:pt>
                <c:pt idx="36">
                  <c:v>4589.4229299999997</c:v>
                </c:pt>
                <c:pt idx="37">
                  <c:v>4719.0338300000003</c:v>
                </c:pt>
                <c:pt idx="38">
                  <c:v>4636.8611499999997</c:v>
                </c:pt>
                <c:pt idx="39">
                  <c:v>4644.3597600000003</c:v>
                </c:pt>
                <c:pt idx="40">
                  <c:v>4744.6327199999996</c:v>
                </c:pt>
                <c:pt idx="41">
                  <c:v>4652.9044599999997</c:v>
                </c:pt>
                <c:pt idx="42">
                  <c:v>4578.9424900000004</c:v>
                </c:pt>
                <c:pt idx="43">
                  <c:v>4621.5860700000003</c:v>
                </c:pt>
                <c:pt idx="44">
                  <c:v>4478.7704100000001</c:v>
                </c:pt>
                <c:pt idx="45">
                  <c:v>4184.9441699999998</c:v>
                </c:pt>
                <c:pt idx="46">
                  <c:v>4176.8825999999999</c:v>
                </c:pt>
                <c:pt idx="47">
                  <c:v>3952.6545000000001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4B-4779-A6F8-7CEF1750E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PE"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s-MX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lang="es-PE"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s-MX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/>
            </a:pPr>
            <a:r>
              <a:rPr lang="es-PE"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[1]DEMANDA_AREAS!$B$8:$B$55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[1]DEMANDA_AREAS!$E$8:$E$55</c:f>
              <c:numCache>
                <c:formatCode>#,##0.00</c:formatCode>
                <c:ptCount val="48"/>
                <c:pt idx="0">
                  <c:v>1048.3368</c:v>
                </c:pt>
                <c:pt idx="1">
                  <c:v>1056.2038</c:v>
                </c:pt>
                <c:pt idx="2">
                  <c:v>1029.0011</c:v>
                </c:pt>
                <c:pt idx="3">
                  <c:v>1024.508</c:v>
                </c:pt>
                <c:pt idx="4">
                  <c:v>976.43859999999995</c:v>
                </c:pt>
                <c:pt idx="5">
                  <c:v>1009.7825</c:v>
                </c:pt>
                <c:pt idx="6">
                  <c:v>1015.0345</c:v>
                </c:pt>
                <c:pt idx="7">
                  <c:v>968.25580000000002</c:v>
                </c:pt>
                <c:pt idx="8">
                  <c:v>977.42840000000001</c:v>
                </c:pt>
                <c:pt idx="9">
                  <c:v>966.30799999999999</c:v>
                </c:pt>
                <c:pt idx="10">
                  <c:v>1018.8647999999999</c:v>
                </c:pt>
                <c:pt idx="11">
                  <c:v>1021.3612000000001</c:v>
                </c:pt>
                <c:pt idx="12">
                  <c:v>999.50390000000004</c:v>
                </c:pt>
                <c:pt idx="13">
                  <c:v>996.34810000000004</c:v>
                </c:pt>
                <c:pt idx="14">
                  <c:v>1005.2683</c:v>
                </c:pt>
                <c:pt idx="15">
                  <c:v>1035.5826</c:v>
                </c:pt>
                <c:pt idx="16">
                  <c:v>1121.2556999999999</c:v>
                </c:pt>
                <c:pt idx="17">
                  <c:v>1084.4364</c:v>
                </c:pt>
                <c:pt idx="18">
                  <c:v>1146.6289999999999</c:v>
                </c:pt>
                <c:pt idx="19">
                  <c:v>1176.9603999999999</c:v>
                </c:pt>
                <c:pt idx="20">
                  <c:v>1197.3846000000001</c:v>
                </c:pt>
                <c:pt idx="21">
                  <c:v>1200.4561000000001</c:v>
                </c:pt>
                <c:pt idx="22">
                  <c:v>1193.3488</c:v>
                </c:pt>
                <c:pt idx="23">
                  <c:v>1216.6912</c:v>
                </c:pt>
                <c:pt idx="24">
                  <c:v>1262.0217</c:v>
                </c:pt>
                <c:pt idx="25">
                  <c:v>1206.4152999999999</c:v>
                </c:pt>
                <c:pt idx="26">
                  <c:v>1179.3697999999999</c:v>
                </c:pt>
                <c:pt idx="27">
                  <c:v>1160.2511</c:v>
                </c:pt>
                <c:pt idx="28">
                  <c:v>1198.999</c:v>
                </c:pt>
                <c:pt idx="29">
                  <c:v>1151.2986000000001</c:v>
                </c:pt>
                <c:pt idx="30">
                  <c:v>1197.3487</c:v>
                </c:pt>
                <c:pt idx="31">
                  <c:v>1191.6954000000001</c:v>
                </c:pt>
                <c:pt idx="32">
                  <c:v>1156.0016000000001</c:v>
                </c:pt>
                <c:pt idx="33">
                  <c:v>1135.8788999999999</c:v>
                </c:pt>
                <c:pt idx="34">
                  <c:v>1137.6932999999999</c:v>
                </c:pt>
                <c:pt idx="35">
                  <c:v>1097.99</c:v>
                </c:pt>
                <c:pt idx="36">
                  <c:v>1220.5041000000001</c:v>
                </c:pt>
                <c:pt idx="37">
                  <c:v>1259.0181</c:v>
                </c:pt>
                <c:pt idx="38">
                  <c:v>1246.6778999999999</c:v>
                </c:pt>
                <c:pt idx="39">
                  <c:v>1275.6219000000001</c:v>
                </c:pt>
                <c:pt idx="40">
                  <c:v>1220.4057</c:v>
                </c:pt>
                <c:pt idx="41">
                  <c:v>1241.4494999999999</c:v>
                </c:pt>
                <c:pt idx="42">
                  <c:v>1180.7002</c:v>
                </c:pt>
                <c:pt idx="43">
                  <c:v>1139.7140999999999</c:v>
                </c:pt>
                <c:pt idx="44">
                  <c:v>1089.2951</c:v>
                </c:pt>
                <c:pt idx="45">
                  <c:v>1052.6962000000001</c:v>
                </c:pt>
                <c:pt idx="46">
                  <c:v>1052.4557</c:v>
                </c:pt>
                <c:pt idx="47">
                  <c:v>975.9117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1C-4BB0-A14F-E0CFE4E6BD9D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[1]DEMANDA_AREAS!$B$8:$B$55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[1]DEMANDA_AREAS!$G$8:$G$55</c:f>
              <c:numCache>
                <c:formatCode>#,##0.00</c:formatCode>
                <c:ptCount val="48"/>
                <c:pt idx="0">
                  <c:v>1744.575</c:v>
                </c:pt>
                <c:pt idx="1">
                  <c:v>1687.1822999999999</c:v>
                </c:pt>
                <c:pt idx="2">
                  <c:v>1683.1079</c:v>
                </c:pt>
                <c:pt idx="3">
                  <c:v>1550.9984999999999</c:v>
                </c:pt>
                <c:pt idx="4">
                  <c:v>1672.0459000000001</c:v>
                </c:pt>
                <c:pt idx="5">
                  <c:v>1669.0175999999999</c:v>
                </c:pt>
                <c:pt idx="6">
                  <c:v>1622.4866</c:v>
                </c:pt>
                <c:pt idx="7">
                  <c:v>1681.1814999999999</c:v>
                </c:pt>
                <c:pt idx="8">
                  <c:v>1687.8231000000001</c:v>
                </c:pt>
                <c:pt idx="9">
                  <c:v>1695.4416000000001</c:v>
                </c:pt>
                <c:pt idx="10">
                  <c:v>1699.1968999999999</c:v>
                </c:pt>
                <c:pt idx="11">
                  <c:v>1648.2221</c:v>
                </c:pt>
                <c:pt idx="12">
                  <c:v>1632.9762000000001</c:v>
                </c:pt>
                <c:pt idx="13">
                  <c:v>1645.4045000000001</c:v>
                </c:pt>
                <c:pt idx="14">
                  <c:v>1645.2246</c:v>
                </c:pt>
                <c:pt idx="15">
                  <c:v>1683.7165</c:v>
                </c:pt>
                <c:pt idx="16">
                  <c:v>1712.7275</c:v>
                </c:pt>
                <c:pt idx="17">
                  <c:v>1740.2267999999999</c:v>
                </c:pt>
                <c:pt idx="18">
                  <c:v>1750.5622000000001</c:v>
                </c:pt>
                <c:pt idx="19">
                  <c:v>1766.0297</c:v>
                </c:pt>
                <c:pt idx="20">
                  <c:v>1771.4808</c:v>
                </c:pt>
                <c:pt idx="21">
                  <c:v>1768.6131</c:v>
                </c:pt>
                <c:pt idx="22">
                  <c:v>1747.2512999999999</c:v>
                </c:pt>
                <c:pt idx="23">
                  <c:v>1773.9843000000001</c:v>
                </c:pt>
                <c:pt idx="24">
                  <c:v>1726.7893999999999</c:v>
                </c:pt>
                <c:pt idx="25">
                  <c:v>1746.0477000000001</c:v>
                </c:pt>
                <c:pt idx="26">
                  <c:v>1736.4644000000001</c:v>
                </c:pt>
                <c:pt idx="27">
                  <c:v>1731.3743999999999</c:v>
                </c:pt>
                <c:pt idx="28">
                  <c:v>1741.0809999999999</c:v>
                </c:pt>
                <c:pt idx="29">
                  <c:v>1748.3506</c:v>
                </c:pt>
                <c:pt idx="30">
                  <c:v>1743.5838000000001</c:v>
                </c:pt>
                <c:pt idx="31">
                  <c:v>1763.4437</c:v>
                </c:pt>
                <c:pt idx="32">
                  <c:v>1773.0306</c:v>
                </c:pt>
                <c:pt idx="33">
                  <c:v>1795.7987000000001</c:v>
                </c:pt>
                <c:pt idx="34">
                  <c:v>1760.3241</c:v>
                </c:pt>
                <c:pt idx="35">
                  <c:v>1833.4263000000001</c:v>
                </c:pt>
                <c:pt idx="36">
                  <c:v>1855.8951999999999</c:v>
                </c:pt>
                <c:pt idx="37">
                  <c:v>1851.3021000000001</c:v>
                </c:pt>
                <c:pt idx="38">
                  <c:v>1843.3108</c:v>
                </c:pt>
                <c:pt idx="39">
                  <c:v>1857.6123</c:v>
                </c:pt>
                <c:pt idx="40">
                  <c:v>1852.4613999999999</c:v>
                </c:pt>
                <c:pt idx="41">
                  <c:v>1834.9643000000001</c:v>
                </c:pt>
                <c:pt idx="42">
                  <c:v>1830.9129</c:v>
                </c:pt>
                <c:pt idx="43">
                  <c:v>1808.7692</c:v>
                </c:pt>
                <c:pt idx="44">
                  <c:v>1797.8252</c:v>
                </c:pt>
                <c:pt idx="45">
                  <c:v>1779.0389</c:v>
                </c:pt>
                <c:pt idx="46">
                  <c:v>1763.22</c:v>
                </c:pt>
                <c:pt idx="47">
                  <c:v>1732.9724000000001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1C-4BB0-A14F-E0CFE4E6B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[1]DEMANDA_AREAS!$B$8:$B$55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[1]DEMANDA_AREAS!$F$8:$F$55</c:f>
              <c:numCache>
                <c:formatCode>#,##0.00</c:formatCode>
                <c:ptCount val="48"/>
                <c:pt idx="0">
                  <c:v>4197.5642799999996</c:v>
                </c:pt>
                <c:pt idx="1">
                  <c:v>4037.4377899999999</c:v>
                </c:pt>
                <c:pt idx="2">
                  <c:v>4023.28386</c:v>
                </c:pt>
                <c:pt idx="3">
                  <c:v>3979.7218200000002</c:v>
                </c:pt>
                <c:pt idx="4">
                  <c:v>3959.3484400000002</c:v>
                </c:pt>
                <c:pt idx="5">
                  <c:v>3967.1227899999999</c:v>
                </c:pt>
                <c:pt idx="6">
                  <c:v>3833.4647799999998</c:v>
                </c:pt>
                <c:pt idx="7">
                  <c:v>3782.9498400000002</c:v>
                </c:pt>
                <c:pt idx="8">
                  <c:v>3869.99541</c:v>
                </c:pt>
                <c:pt idx="9">
                  <c:v>3867.82906</c:v>
                </c:pt>
                <c:pt idx="10">
                  <c:v>3878.8927899999999</c:v>
                </c:pt>
                <c:pt idx="11">
                  <c:v>3850.9550100000001</c:v>
                </c:pt>
                <c:pt idx="12">
                  <c:v>3735.7503999999999</c:v>
                </c:pt>
                <c:pt idx="13">
                  <c:v>3570.2422499999998</c:v>
                </c:pt>
                <c:pt idx="14">
                  <c:v>3811.9117000000001</c:v>
                </c:pt>
                <c:pt idx="15">
                  <c:v>3936.4112100000002</c:v>
                </c:pt>
                <c:pt idx="16">
                  <c:v>4094.9057400000002</c:v>
                </c:pt>
                <c:pt idx="17">
                  <c:v>4217.9887500000004</c:v>
                </c:pt>
                <c:pt idx="18">
                  <c:v>4306.2921299999998</c:v>
                </c:pt>
                <c:pt idx="19">
                  <c:v>4309.3060800000003</c:v>
                </c:pt>
                <c:pt idx="20">
                  <c:v>4510.0745399999996</c:v>
                </c:pt>
                <c:pt idx="21">
                  <c:v>4549.0316899999998</c:v>
                </c:pt>
                <c:pt idx="22">
                  <c:v>4584.2891799999998</c:v>
                </c:pt>
                <c:pt idx="23">
                  <c:v>4589.4051900000004</c:v>
                </c:pt>
                <c:pt idx="24">
                  <c:v>4480.4797900000003</c:v>
                </c:pt>
                <c:pt idx="25">
                  <c:v>4512.4679699999997</c:v>
                </c:pt>
                <c:pt idx="26">
                  <c:v>4516.9697299999998</c:v>
                </c:pt>
                <c:pt idx="27">
                  <c:v>4459.5233900000003</c:v>
                </c:pt>
                <c:pt idx="28">
                  <c:v>4499.4290700000001</c:v>
                </c:pt>
                <c:pt idx="29">
                  <c:v>4470.6892900000003</c:v>
                </c:pt>
                <c:pt idx="30">
                  <c:v>4346.0428700000002</c:v>
                </c:pt>
                <c:pt idx="31">
                  <c:v>4416.5990000000002</c:v>
                </c:pt>
                <c:pt idx="32">
                  <c:v>4347.9309300000004</c:v>
                </c:pt>
                <c:pt idx="33">
                  <c:v>4284.7637199999999</c:v>
                </c:pt>
                <c:pt idx="34">
                  <c:v>4303.0447100000001</c:v>
                </c:pt>
                <c:pt idx="35">
                  <c:v>4248.28024</c:v>
                </c:pt>
                <c:pt idx="36">
                  <c:v>4589.4229299999997</c:v>
                </c:pt>
                <c:pt idx="37">
                  <c:v>4719.0338300000003</c:v>
                </c:pt>
                <c:pt idx="38">
                  <c:v>4636.8611499999997</c:v>
                </c:pt>
                <c:pt idx="39">
                  <c:v>4644.3597600000003</c:v>
                </c:pt>
                <c:pt idx="40">
                  <c:v>4744.6327199999996</c:v>
                </c:pt>
                <c:pt idx="41">
                  <c:v>4652.9044599999997</c:v>
                </c:pt>
                <c:pt idx="42">
                  <c:v>4578.9424900000004</c:v>
                </c:pt>
                <c:pt idx="43">
                  <c:v>4621.5860700000003</c:v>
                </c:pt>
                <c:pt idx="44">
                  <c:v>4478.7704100000001</c:v>
                </c:pt>
                <c:pt idx="45">
                  <c:v>4184.9441699999998</c:v>
                </c:pt>
                <c:pt idx="46">
                  <c:v>4176.8825999999999</c:v>
                </c:pt>
                <c:pt idx="47">
                  <c:v>3952.6545000000001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1C-4BB0-A14F-E0CFE4E6B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PE"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s-PE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lang="es-PE"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s-PE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s-P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  <c:pt idx="0">
                  <c:v>4.4012000000000002</c:v>
                </c:pt>
                <c:pt idx="1">
                  <c:v>4.1741999999999999</c:v>
                </c:pt>
                <c:pt idx="2">
                  <c:v>3.6839</c:v>
                </c:pt>
                <c:pt idx="3">
                  <c:v>3.8696999999999999</c:v>
                </c:pt>
                <c:pt idx="4">
                  <c:v>3.6958000000000002</c:v>
                </c:pt>
                <c:pt idx="5">
                  <c:v>3.419</c:v>
                </c:pt>
                <c:pt idx="6">
                  <c:v>3.383</c:v>
                </c:pt>
                <c:pt idx="7">
                  <c:v>3.8035999999999999</c:v>
                </c:pt>
                <c:pt idx="8">
                  <c:v>3.6633</c:v>
                </c:pt>
                <c:pt idx="9">
                  <c:v>4.1398999999999999</c:v>
                </c:pt>
                <c:pt idx="10">
                  <c:v>4.4051999999999998</c:v>
                </c:pt>
                <c:pt idx="11">
                  <c:v>4.7230999999999996</c:v>
                </c:pt>
                <c:pt idx="12">
                  <c:v>4.3129999999999997</c:v>
                </c:pt>
                <c:pt idx="13">
                  <c:v>3.8488000000000002</c:v>
                </c:pt>
                <c:pt idx="14">
                  <c:v>3.8344999999999998</c:v>
                </c:pt>
                <c:pt idx="15">
                  <c:v>2.7978999999999998</c:v>
                </c:pt>
                <c:pt idx="16">
                  <c:v>2.8087</c:v>
                </c:pt>
                <c:pt idx="17">
                  <c:v>2.9626000000000001</c:v>
                </c:pt>
                <c:pt idx="18">
                  <c:v>2.7290000000000001</c:v>
                </c:pt>
                <c:pt idx="19">
                  <c:v>3.0945</c:v>
                </c:pt>
                <c:pt idx="20">
                  <c:v>2.9714</c:v>
                </c:pt>
                <c:pt idx="21">
                  <c:v>2.6339999999999999</c:v>
                </c:pt>
                <c:pt idx="22">
                  <c:v>2.5987</c:v>
                </c:pt>
                <c:pt idx="23">
                  <c:v>2.3317000000000001</c:v>
                </c:pt>
                <c:pt idx="24">
                  <c:v>2.1042999999999998</c:v>
                </c:pt>
                <c:pt idx="25">
                  <c:v>1.5739000000000001</c:v>
                </c:pt>
                <c:pt idx="26">
                  <c:v>1.1773</c:v>
                </c:pt>
                <c:pt idx="27">
                  <c:v>1.1993</c:v>
                </c:pt>
                <c:pt idx="28">
                  <c:v>1.4254</c:v>
                </c:pt>
                <c:pt idx="29">
                  <c:v>1.7007000000000001</c:v>
                </c:pt>
                <c:pt idx="30">
                  <c:v>1.7969999999999999</c:v>
                </c:pt>
                <c:pt idx="31">
                  <c:v>2.0491000000000001</c:v>
                </c:pt>
                <c:pt idx="32">
                  <c:v>2.2860999999999998</c:v>
                </c:pt>
                <c:pt idx="33">
                  <c:v>2.5133999999999999</c:v>
                </c:pt>
                <c:pt idx="34">
                  <c:v>2.7399</c:v>
                </c:pt>
                <c:pt idx="35">
                  <c:v>2.9613999999999998</c:v>
                </c:pt>
                <c:pt idx="36">
                  <c:v>2.6564999999999999</c:v>
                </c:pt>
                <c:pt idx="37">
                  <c:v>2.6806000000000001</c:v>
                </c:pt>
                <c:pt idx="38">
                  <c:v>2.5036</c:v>
                </c:pt>
                <c:pt idx="39">
                  <c:v>2.2993999999999999</c:v>
                </c:pt>
                <c:pt idx="40">
                  <c:v>2.2967</c:v>
                </c:pt>
                <c:pt idx="41">
                  <c:v>2.7528999999999999</c:v>
                </c:pt>
                <c:pt idx="42">
                  <c:v>2.4028999999999998</c:v>
                </c:pt>
                <c:pt idx="43">
                  <c:v>2.5316999999999998</c:v>
                </c:pt>
                <c:pt idx="44">
                  <c:v>2.6173999999999999</c:v>
                </c:pt>
                <c:pt idx="45">
                  <c:v>2.7805</c:v>
                </c:pt>
                <c:pt idx="46">
                  <c:v>2.7711000000000001</c:v>
                </c:pt>
                <c:pt idx="47">
                  <c:v>2.5051000000000001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56-42C4-9E3B-B64B2AE0376D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56-42C4-9E3B-B64B2AE0376D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32.607080000000003</c:v>
                </c:pt>
                <c:pt idx="1">
                  <c:v>32.349679999999999</c:v>
                </c:pt>
                <c:pt idx="2">
                  <c:v>31.418009999999999</c:v>
                </c:pt>
                <c:pt idx="3">
                  <c:v>31.38449</c:v>
                </c:pt>
                <c:pt idx="4">
                  <c:v>30.640309999999999</c:v>
                </c:pt>
                <c:pt idx="5">
                  <c:v>30.740629999999999</c:v>
                </c:pt>
                <c:pt idx="6">
                  <c:v>30.81579</c:v>
                </c:pt>
                <c:pt idx="7">
                  <c:v>30.643689999999999</c:v>
                </c:pt>
                <c:pt idx="8">
                  <c:v>30.62621</c:v>
                </c:pt>
                <c:pt idx="9">
                  <c:v>30.57752</c:v>
                </c:pt>
                <c:pt idx="10">
                  <c:v>27.41404</c:v>
                </c:pt>
                <c:pt idx="11">
                  <c:v>28.709250000000001</c:v>
                </c:pt>
                <c:pt idx="12">
                  <c:v>27.709040000000002</c:v>
                </c:pt>
                <c:pt idx="13">
                  <c:v>30.18402</c:v>
                </c:pt>
                <c:pt idx="14">
                  <c:v>30.466149999999999</c:v>
                </c:pt>
                <c:pt idx="15">
                  <c:v>29.94342</c:v>
                </c:pt>
                <c:pt idx="16">
                  <c:v>27.054500000000001</c:v>
                </c:pt>
                <c:pt idx="17">
                  <c:v>28.944189999999999</c:v>
                </c:pt>
                <c:pt idx="18">
                  <c:v>30.756509999999999</c:v>
                </c:pt>
                <c:pt idx="19">
                  <c:v>30.477150000000002</c:v>
                </c:pt>
                <c:pt idx="20">
                  <c:v>30.556239999999999</c:v>
                </c:pt>
                <c:pt idx="21">
                  <c:v>30.720369999999999</c:v>
                </c:pt>
                <c:pt idx="22">
                  <c:v>30.79251</c:v>
                </c:pt>
                <c:pt idx="23">
                  <c:v>26.271370000000001</c:v>
                </c:pt>
                <c:pt idx="24">
                  <c:v>28.72832</c:v>
                </c:pt>
                <c:pt idx="25">
                  <c:v>26.984860000000001</c:v>
                </c:pt>
                <c:pt idx="26">
                  <c:v>27.42286</c:v>
                </c:pt>
                <c:pt idx="27">
                  <c:v>27.664439999999999</c:v>
                </c:pt>
                <c:pt idx="28">
                  <c:v>29.22748</c:v>
                </c:pt>
                <c:pt idx="29">
                  <c:v>30.166989999999998</c:v>
                </c:pt>
                <c:pt idx="30">
                  <c:v>29.709060000000001</c:v>
                </c:pt>
                <c:pt idx="31">
                  <c:v>30.048950000000001</c:v>
                </c:pt>
                <c:pt idx="32">
                  <c:v>30.074549999999999</c:v>
                </c:pt>
                <c:pt idx="33">
                  <c:v>22.60369</c:v>
                </c:pt>
                <c:pt idx="34">
                  <c:v>19.374790000000001</c:v>
                </c:pt>
                <c:pt idx="35">
                  <c:v>17.373449999999998</c:v>
                </c:pt>
                <c:pt idx="36">
                  <c:v>15.539619999999999</c:v>
                </c:pt>
                <c:pt idx="37">
                  <c:v>14.949159999999999</c:v>
                </c:pt>
                <c:pt idx="38">
                  <c:v>15.16201</c:v>
                </c:pt>
                <c:pt idx="39">
                  <c:v>15.789099999999999</c:v>
                </c:pt>
                <c:pt idx="40">
                  <c:v>15.855259999999999</c:v>
                </c:pt>
                <c:pt idx="41">
                  <c:v>15.747199999999999</c:v>
                </c:pt>
                <c:pt idx="42">
                  <c:v>15.92252</c:v>
                </c:pt>
                <c:pt idx="43">
                  <c:v>18.755970000000001</c:v>
                </c:pt>
                <c:pt idx="44">
                  <c:v>19.694790000000001</c:v>
                </c:pt>
                <c:pt idx="45">
                  <c:v>19.813020000000002</c:v>
                </c:pt>
                <c:pt idx="46">
                  <c:v>19.515170000000001</c:v>
                </c:pt>
                <c:pt idx="47">
                  <c:v>19.41093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56-42C4-9E3B-B64B2AE0376D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11.742000000000001</c:v>
                </c:pt>
                <c:pt idx="1">
                  <c:v>11.659000000000001</c:v>
                </c:pt>
                <c:pt idx="2">
                  <c:v>11.6</c:v>
                </c:pt>
                <c:pt idx="3">
                  <c:v>11.54</c:v>
                </c:pt>
                <c:pt idx="4">
                  <c:v>11.257</c:v>
                </c:pt>
                <c:pt idx="5">
                  <c:v>11.45</c:v>
                </c:pt>
                <c:pt idx="6">
                  <c:v>11.465</c:v>
                </c:pt>
                <c:pt idx="7">
                  <c:v>11.577</c:v>
                </c:pt>
                <c:pt idx="8">
                  <c:v>11.316000000000001</c:v>
                </c:pt>
                <c:pt idx="9">
                  <c:v>11.372999999999999</c:v>
                </c:pt>
                <c:pt idx="10">
                  <c:v>9.3930000000000007</c:v>
                </c:pt>
                <c:pt idx="11">
                  <c:v>9.1669999999999998</c:v>
                </c:pt>
                <c:pt idx="12">
                  <c:v>8.7260000000000009</c:v>
                </c:pt>
                <c:pt idx="13">
                  <c:v>8.7149999999999999</c:v>
                </c:pt>
                <c:pt idx="14">
                  <c:v>10.343</c:v>
                </c:pt>
                <c:pt idx="15">
                  <c:v>11.244</c:v>
                </c:pt>
                <c:pt idx="16">
                  <c:v>11.452</c:v>
                </c:pt>
                <c:pt idx="17">
                  <c:v>11.62</c:v>
                </c:pt>
                <c:pt idx="18">
                  <c:v>11.737</c:v>
                </c:pt>
                <c:pt idx="19">
                  <c:v>12.247</c:v>
                </c:pt>
                <c:pt idx="20">
                  <c:v>12.84</c:v>
                </c:pt>
                <c:pt idx="21">
                  <c:v>12.473000000000001</c:v>
                </c:pt>
                <c:pt idx="22">
                  <c:v>11.86</c:v>
                </c:pt>
                <c:pt idx="23">
                  <c:v>10.484</c:v>
                </c:pt>
                <c:pt idx="24">
                  <c:v>10.013999999999999</c:v>
                </c:pt>
                <c:pt idx="25">
                  <c:v>11.32</c:v>
                </c:pt>
                <c:pt idx="26">
                  <c:v>12.24</c:v>
                </c:pt>
                <c:pt idx="27">
                  <c:v>13.026</c:v>
                </c:pt>
                <c:pt idx="28">
                  <c:v>11.696999999999999</c:v>
                </c:pt>
                <c:pt idx="29">
                  <c:v>12.363</c:v>
                </c:pt>
                <c:pt idx="30">
                  <c:v>11.896000000000001</c:v>
                </c:pt>
                <c:pt idx="31">
                  <c:v>12.509</c:v>
                </c:pt>
                <c:pt idx="32">
                  <c:v>11.994999999999999</c:v>
                </c:pt>
                <c:pt idx="33">
                  <c:v>11.058999999999999</c:v>
                </c:pt>
                <c:pt idx="34">
                  <c:v>10.016</c:v>
                </c:pt>
                <c:pt idx="35">
                  <c:v>10.166</c:v>
                </c:pt>
                <c:pt idx="36">
                  <c:v>9.3859999999999992</c:v>
                </c:pt>
                <c:pt idx="37">
                  <c:v>9.7089999999999996</c:v>
                </c:pt>
                <c:pt idx="38">
                  <c:v>10.317</c:v>
                </c:pt>
                <c:pt idx="39">
                  <c:v>11.766999999999999</c:v>
                </c:pt>
                <c:pt idx="40">
                  <c:v>11.695</c:v>
                </c:pt>
                <c:pt idx="41">
                  <c:v>12.071999999999999</c:v>
                </c:pt>
                <c:pt idx="42">
                  <c:v>12.154</c:v>
                </c:pt>
                <c:pt idx="43">
                  <c:v>11.901</c:v>
                </c:pt>
                <c:pt idx="44">
                  <c:v>12.382999999999999</c:v>
                </c:pt>
                <c:pt idx="45">
                  <c:v>13.19</c:v>
                </c:pt>
                <c:pt idx="46">
                  <c:v>12.771000000000001</c:v>
                </c:pt>
                <c:pt idx="47">
                  <c:v>12.675000000000001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56-42C4-9E3B-B64B2AE0376D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A56-42C4-9E3B-B64B2AE0376D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A56-42C4-9E3B-B64B2AE0376D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A56-42C4-9E3B-B64B2AE0376D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A56-42C4-9E3B-B64B2AE0376D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  <c:pt idx="0">
                  <c:v>21.773900000000001</c:v>
                </c:pt>
                <c:pt idx="1">
                  <c:v>21.657900000000001</c:v>
                </c:pt>
                <c:pt idx="2">
                  <c:v>21.129799999999999</c:v>
                </c:pt>
                <c:pt idx="3">
                  <c:v>20.961500000000001</c:v>
                </c:pt>
                <c:pt idx="4">
                  <c:v>20.965</c:v>
                </c:pt>
                <c:pt idx="5">
                  <c:v>20.665299999999998</c:v>
                </c:pt>
                <c:pt idx="6">
                  <c:v>20.468900000000001</c:v>
                </c:pt>
                <c:pt idx="7">
                  <c:v>19.974499999999999</c:v>
                </c:pt>
                <c:pt idx="8">
                  <c:v>21.582699999999999</c:v>
                </c:pt>
                <c:pt idx="9">
                  <c:v>21.575099999999999</c:v>
                </c:pt>
                <c:pt idx="10">
                  <c:v>21.776599999999998</c:v>
                </c:pt>
                <c:pt idx="11">
                  <c:v>21.861799999999999</c:v>
                </c:pt>
                <c:pt idx="12">
                  <c:v>21.320499999999999</c:v>
                </c:pt>
                <c:pt idx="13">
                  <c:v>20.150700000000001</c:v>
                </c:pt>
                <c:pt idx="14">
                  <c:v>19.900099999999998</c:v>
                </c:pt>
                <c:pt idx="15">
                  <c:v>19.9694</c:v>
                </c:pt>
                <c:pt idx="16">
                  <c:v>19.920100000000001</c:v>
                </c:pt>
                <c:pt idx="17">
                  <c:v>19.894200000000001</c:v>
                </c:pt>
                <c:pt idx="18">
                  <c:v>19.553899999999999</c:v>
                </c:pt>
                <c:pt idx="19">
                  <c:v>19.723500000000001</c:v>
                </c:pt>
                <c:pt idx="20">
                  <c:v>20.5029</c:v>
                </c:pt>
                <c:pt idx="21">
                  <c:v>20.590699999999998</c:v>
                </c:pt>
                <c:pt idx="22">
                  <c:v>20.898</c:v>
                </c:pt>
                <c:pt idx="23">
                  <c:v>20.941800000000001</c:v>
                </c:pt>
                <c:pt idx="24">
                  <c:v>20.035499999999999</c:v>
                </c:pt>
                <c:pt idx="25">
                  <c:v>19.915400000000002</c:v>
                </c:pt>
                <c:pt idx="26">
                  <c:v>20.046800000000001</c:v>
                </c:pt>
                <c:pt idx="27">
                  <c:v>19.148900000000001</c:v>
                </c:pt>
                <c:pt idx="28">
                  <c:v>19.421600000000002</c:v>
                </c:pt>
                <c:pt idx="29">
                  <c:v>19.482800000000001</c:v>
                </c:pt>
                <c:pt idx="30">
                  <c:v>19.436199999999999</c:v>
                </c:pt>
                <c:pt idx="31">
                  <c:v>19.3718</c:v>
                </c:pt>
                <c:pt idx="32">
                  <c:v>19.98</c:v>
                </c:pt>
                <c:pt idx="33">
                  <c:v>20.7287</c:v>
                </c:pt>
                <c:pt idx="34">
                  <c:v>20.4971</c:v>
                </c:pt>
                <c:pt idx="35">
                  <c:v>20.915700000000001</c:v>
                </c:pt>
                <c:pt idx="36">
                  <c:v>20.613</c:v>
                </c:pt>
                <c:pt idx="37">
                  <c:v>20.810700000000001</c:v>
                </c:pt>
                <c:pt idx="38">
                  <c:v>20.9435</c:v>
                </c:pt>
                <c:pt idx="39">
                  <c:v>20.480599999999999</c:v>
                </c:pt>
                <c:pt idx="40">
                  <c:v>20.180299999999999</c:v>
                </c:pt>
                <c:pt idx="41">
                  <c:v>20.229199999999999</c:v>
                </c:pt>
                <c:pt idx="42">
                  <c:v>20.356100000000001</c:v>
                </c:pt>
                <c:pt idx="43">
                  <c:v>20.021100000000001</c:v>
                </c:pt>
                <c:pt idx="44">
                  <c:v>19.9513</c:v>
                </c:pt>
                <c:pt idx="45">
                  <c:v>21.456600000000002</c:v>
                </c:pt>
                <c:pt idx="46">
                  <c:v>21.877800000000001</c:v>
                </c:pt>
                <c:pt idx="47">
                  <c:v>22.182099999999998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A56-42C4-9E3B-B64B2AE0376D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28.188199999999998</c:v>
                </c:pt>
                <c:pt idx="1">
                  <c:v>28.085000000000001</c:v>
                </c:pt>
                <c:pt idx="2">
                  <c:v>28.397099999999998</c:v>
                </c:pt>
                <c:pt idx="3">
                  <c:v>28.271599999999999</c:v>
                </c:pt>
                <c:pt idx="4">
                  <c:v>27.892399999999999</c:v>
                </c:pt>
                <c:pt idx="5">
                  <c:v>27.5931</c:v>
                </c:pt>
                <c:pt idx="6">
                  <c:v>26.770099999999999</c:v>
                </c:pt>
                <c:pt idx="7">
                  <c:v>26.7273</c:v>
                </c:pt>
                <c:pt idx="8">
                  <c:v>26.9801</c:v>
                </c:pt>
                <c:pt idx="9">
                  <c:v>27.296299999999999</c:v>
                </c:pt>
                <c:pt idx="10">
                  <c:v>27.4605</c:v>
                </c:pt>
                <c:pt idx="11">
                  <c:v>27.257400000000001</c:v>
                </c:pt>
                <c:pt idx="12">
                  <c:v>27.1386</c:v>
                </c:pt>
                <c:pt idx="13">
                  <c:v>27.1997</c:v>
                </c:pt>
                <c:pt idx="14">
                  <c:v>27.305700000000002</c:v>
                </c:pt>
                <c:pt idx="15">
                  <c:v>27.388000000000002</c:v>
                </c:pt>
                <c:pt idx="16">
                  <c:v>27.113600000000002</c:v>
                </c:pt>
                <c:pt idx="17">
                  <c:v>26.117799999999999</c:v>
                </c:pt>
                <c:pt idx="18">
                  <c:v>27.041399999999999</c:v>
                </c:pt>
                <c:pt idx="19">
                  <c:v>27.484100000000002</c:v>
                </c:pt>
                <c:pt idx="20">
                  <c:v>27.1723</c:v>
                </c:pt>
                <c:pt idx="21">
                  <c:v>26.679600000000001</c:v>
                </c:pt>
                <c:pt idx="22">
                  <c:v>26.828600000000002</c:v>
                </c:pt>
                <c:pt idx="23">
                  <c:v>26.710999999999999</c:v>
                </c:pt>
                <c:pt idx="24">
                  <c:v>26.832599999999999</c:v>
                </c:pt>
                <c:pt idx="25">
                  <c:v>26.551300000000001</c:v>
                </c:pt>
                <c:pt idx="26">
                  <c:v>26.707799999999999</c:v>
                </c:pt>
                <c:pt idx="27">
                  <c:v>26.585100000000001</c:v>
                </c:pt>
                <c:pt idx="28">
                  <c:v>26.249099999999999</c:v>
                </c:pt>
                <c:pt idx="29">
                  <c:v>26.8705</c:v>
                </c:pt>
                <c:pt idx="30">
                  <c:v>26.8919</c:v>
                </c:pt>
                <c:pt idx="31">
                  <c:v>26.8018</c:v>
                </c:pt>
                <c:pt idx="32">
                  <c:v>26.916499999999999</c:v>
                </c:pt>
                <c:pt idx="33">
                  <c:v>26.295999999999999</c:v>
                </c:pt>
                <c:pt idx="34">
                  <c:v>26.595800000000001</c:v>
                </c:pt>
                <c:pt idx="35">
                  <c:v>27.053799999999999</c:v>
                </c:pt>
                <c:pt idx="36">
                  <c:v>27.303599999999999</c:v>
                </c:pt>
                <c:pt idx="37">
                  <c:v>28.862500000000001</c:v>
                </c:pt>
                <c:pt idx="38">
                  <c:v>28.404199999999999</c:v>
                </c:pt>
                <c:pt idx="39">
                  <c:v>28.395900000000001</c:v>
                </c:pt>
                <c:pt idx="40">
                  <c:v>28.45</c:v>
                </c:pt>
                <c:pt idx="41">
                  <c:v>28.006499999999999</c:v>
                </c:pt>
                <c:pt idx="42">
                  <c:v>27.970700000000001</c:v>
                </c:pt>
                <c:pt idx="43">
                  <c:v>27.477499999999999</c:v>
                </c:pt>
                <c:pt idx="44">
                  <c:v>26.774999999999999</c:v>
                </c:pt>
                <c:pt idx="45">
                  <c:v>26.513500000000001</c:v>
                </c:pt>
                <c:pt idx="46">
                  <c:v>26.0197</c:v>
                </c:pt>
                <c:pt idx="47">
                  <c:v>25.652999999999999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A56-42C4-9E3B-B64B2AE0376D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14.498699999999999</c:v>
                </c:pt>
                <c:pt idx="1">
                  <c:v>14.634499999999999</c:v>
                </c:pt>
                <c:pt idx="2">
                  <c:v>15.3246</c:v>
                </c:pt>
                <c:pt idx="3">
                  <c:v>14.8459</c:v>
                </c:pt>
                <c:pt idx="4">
                  <c:v>14.997299999999999</c:v>
                </c:pt>
                <c:pt idx="5">
                  <c:v>14.4398</c:v>
                </c:pt>
                <c:pt idx="6">
                  <c:v>14.3574</c:v>
                </c:pt>
                <c:pt idx="7">
                  <c:v>14.2631</c:v>
                </c:pt>
                <c:pt idx="8">
                  <c:v>15.3484</c:v>
                </c:pt>
                <c:pt idx="9">
                  <c:v>15.9161</c:v>
                </c:pt>
                <c:pt idx="10">
                  <c:v>15.9579</c:v>
                </c:pt>
                <c:pt idx="11">
                  <c:v>15.615399999999999</c:v>
                </c:pt>
                <c:pt idx="12">
                  <c:v>14.2342</c:v>
                </c:pt>
                <c:pt idx="13">
                  <c:v>11.4231</c:v>
                </c:pt>
                <c:pt idx="14">
                  <c:v>10.9757</c:v>
                </c:pt>
                <c:pt idx="15">
                  <c:v>10.9971</c:v>
                </c:pt>
                <c:pt idx="16">
                  <c:v>11.3018</c:v>
                </c:pt>
                <c:pt idx="17">
                  <c:v>10.182499999999999</c:v>
                </c:pt>
                <c:pt idx="18">
                  <c:v>10.259</c:v>
                </c:pt>
                <c:pt idx="19">
                  <c:v>10.6</c:v>
                </c:pt>
                <c:pt idx="20">
                  <c:v>11.224600000000001</c:v>
                </c:pt>
                <c:pt idx="21">
                  <c:v>11.0176</c:v>
                </c:pt>
                <c:pt idx="22">
                  <c:v>11.4703</c:v>
                </c:pt>
                <c:pt idx="23">
                  <c:v>11.3353</c:v>
                </c:pt>
                <c:pt idx="24">
                  <c:v>12.723699999999999</c:v>
                </c:pt>
                <c:pt idx="25">
                  <c:v>14.812900000000001</c:v>
                </c:pt>
                <c:pt idx="26">
                  <c:v>14.9681</c:v>
                </c:pt>
                <c:pt idx="27">
                  <c:v>14.613099999999999</c:v>
                </c:pt>
                <c:pt idx="28">
                  <c:v>14.370699999999999</c:v>
                </c:pt>
                <c:pt idx="29">
                  <c:v>14.5525</c:v>
                </c:pt>
                <c:pt idx="30">
                  <c:v>15.0327</c:v>
                </c:pt>
                <c:pt idx="31">
                  <c:v>15.244999999999999</c:v>
                </c:pt>
                <c:pt idx="32">
                  <c:v>15.135400000000001</c:v>
                </c:pt>
                <c:pt idx="33">
                  <c:v>14.6439</c:v>
                </c:pt>
                <c:pt idx="34">
                  <c:v>15.614599999999999</c:v>
                </c:pt>
                <c:pt idx="35">
                  <c:v>15.7257</c:v>
                </c:pt>
                <c:pt idx="36">
                  <c:v>15.775399999999999</c:v>
                </c:pt>
                <c:pt idx="37">
                  <c:v>15.916700000000001</c:v>
                </c:pt>
                <c:pt idx="38">
                  <c:v>14.310499999999999</c:v>
                </c:pt>
                <c:pt idx="39">
                  <c:v>11.5915</c:v>
                </c:pt>
                <c:pt idx="40">
                  <c:v>11.759499999999999</c:v>
                </c:pt>
                <c:pt idx="41">
                  <c:v>11.5151</c:v>
                </c:pt>
                <c:pt idx="42">
                  <c:v>11.530900000000001</c:v>
                </c:pt>
                <c:pt idx="43">
                  <c:v>11.3809</c:v>
                </c:pt>
                <c:pt idx="44">
                  <c:v>11.659599999999999</c:v>
                </c:pt>
                <c:pt idx="45">
                  <c:v>11.3977</c:v>
                </c:pt>
                <c:pt idx="46">
                  <c:v>11.7859</c:v>
                </c:pt>
                <c:pt idx="47">
                  <c:v>14.194900000000001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A56-42C4-9E3B-B64B2AE0376D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13.6</c:v>
                </c:pt>
                <c:pt idx="1">
                  <c:v>14.19</c:v>
                </c:pt>
                <c:pt idx="2">
                  <c:v>14.28</c:v>
                </c:pt>
                <c:pt idx="3">
                  <c:v>14.21</c:v>
                </c:pt>
                <c:pt idx="4">
                  <c:v>14.17</c:v>
                </c:pt>
                <c:pt idx="5">
                  <c:v>14.31</c:v>
                </c:pt>
                <c:pt idx="6">
                  <c:v>14.15</c:v>
                </c:pt>
                <c:pt idx="7">
                  <c:v>14.2</c:v>
                </c:pt>
                <c:pt idx="8">
                  <c:v>14.29</c:v>
                </c:pt>
                <c:pt idx="9">
                  <c:v>14.15</c:v>
                </c:pt>
                <c:pt idx="10">
                  <c:v>14.06</c:v>
                </c:pt>
                <c:pt idx="11">
                  <c:v>14.43</c:v>
                </c:pt>
                <c:pt idx="12">
                  <c:v>14.56</c:v>
                </c:pt>
                <c:pt idx="13">
                  <c:v>14.52</c:v>
                </c:pt>
                <c:pt idx="14">
                  <c:v>14.4</c:v>
                </c:pt>
                <c:pt idx="15">
                  <c:v>14.26</c:v>
                </c:pt>
                <c:pt idx="16">
                  <c:v>14.29</c:v>
                </c:pt>
                <c:pt idx="17">
                  <c:v>14.37</c:v>
                </c:pt>
                <c:pt idx="18">
                  <c:v>14.23</c:v>
                </c:pt>
                <c:pt idx="19">
                  <c:v>14.55</c:v>
                </c:pt>
                <c:pt idx="20">
                  <c:v>14.6</c:v>
                </c:pt>
                <c:pt idx="21">
                  <c:v>14.79</c:v>
                </c:pt>
                <c:pt idx="22">
                  <c:v>14.54</c:v>
                </c:pt>
                <c:pt idx="23">
                  <c:v>14.61</c:v>
                </c:pt>
                <c:pt idx="24">
                  <c:v>13.94</c:v>
                </c:pt>
                <c:pt idx="25">
                  <c:v>14.57</c:v>
                </c:pt>
                <c:pt idx="26">
                  <c:v>14.55</c:v>
                </c:pt>
                <c:pt idx="27">
                  <c:v>14.2</c:v>
                </c:pt>
                <c:pt idx="28">
                  <c:v>14.09</c:v>
                </c:pt>
                <c:pt idx="29">
                  <c:v>14.3</c:v>
                </c:pt>
                <c:pt idx="30">
                  <c:v>14.57</c:v>
                </c:pt>
                <c:pt idx="31">
                  <c:v>13.57</c:v>
                </c:pt>
                <c:pt idx="32">
                  <c:v>13.79</c:v>
                </c:pt>
                <c:pt idx="33">
                  <c:v>14.48</c:v>
                </c:pt>
                <c:pt idx="34">
                  <c:v>14.72</c:v>
                </c:pt>
                <c:pt idx="35">
                  <c:v>14.5</c:v>
                </c:pt>
                <c:pt idx="36">
                  <c:v>14.32</c:v>
                </c:pt>
                <c:pt idx="37">
                  <c:v>14.54</c:v>
                </c:pt>
                <c:pt idx="38">
                  <c:v>14.29</c:v>
                </c:pt>
                <c:pt idx="39">
                  <c:v>14.38</c:v>
                </c:pt>
                <c:pt idx="40">
                  <c:v>14.25</c:v>
                </c:pt>
                <c:pt idx="41">
                  <c:v>14.3</c:v>
                </c:pt>
                <c:pt idx="42">
                  <c:v>14.33</c:v>
                </c:pt>
                <c:pt idx="43">
                  <c:v>14.29</c:v>
                </c:pt>
                <c:pt idx="44">
                  <c:v>14.3</c:v>
                </c:pt>
                <c:pt idx="45">
                  <c:v>14.19</c:v>
                </c:pt>
                <c:pt idx="46">
                  <c:v>14.32</c:v>
                </c:pt>
                <c:pt idx="47">
                  <c:v>14.28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A56-42C4-9E3B-B64B2AE0376D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34.173999999999999</c:v>
                </c:pt>
                <c:pt idx="1">
                  <c:v>33.414000000000001</c:v>
                </c:pt>
                <c:pt idx="2">
                  <c:v>32.823999999999998</c:v>
                </c:pt>
                <c:pt idx="3">
                  <c:v>33.909999999999997</c:v>
                </c:pt>
                <c:pt idx="4">
                  <c:v>34.097999999999999</c:v>
                </c:pt>
                <c:pt idx="5">
                  <c:v>34.137999999999998</c:v>
                </c:pt>
                <c:pt idx="6">
                  <c:v>34.095999999999997</c:v>
                </c:pt>
                <c:pt idx="7">
                  <c:v>33.725999999999999</c:v>
                </c:pt>
                <c:pt idx="8">
                  <c:v>33.533999999999999</c:v>
                </c:pt>
                <c:pt idx="9">
                  <c:v>33.084000000000003</c:v>
                </c:pt>
                <c:pt idx="10">
                  <c:v>33.014000000000003</c:v>
                </c:pt>
                <c:pt idx="11">
                  <c:v>31.024000000000001</c:v>
                </c:pt>
                <c:pt idx="12">
                  <c:v>30.231999999999999</c:v>
                </c:pt>
                <c:pt idx="13">
                  <c:v>30.172000000000001</c:v>
                </c:pt>
                <c:pt idx="14">
                  <c:v>29.692</c:v>
                </c:pt>
                <c:pt idx="15">
                  <c:v>29.626000000000001</c:v>
                </c:pt>
                <c:pt idx="16">
                  <c:v>31.111999999999998</c:v>
                </c:pt>
                <c:pt idx="17">
                  <c:v>31.34</c:v>
                </c:pt>
                <c:pt idx="18">
                  <c:v>32.808</c:v>
                </c:pt>
                <c:pt idx="19">
                  <c:v>32.786000000000001</c:v>
                </c:pt>
                <c:pt idx="20">
                  <c:v>32.119999999999997</c:v>
                </c:pt>
                <c:pt idx="21">
                  <c:v>32.33</c:v>
                </c:pt>
                <c:pt idx="22">
                  <c:v>32.299999999999997</c:v>
                </c:pt>
                <c:pt idx="23">
                  <c:v>32.066000000000003</c:v>
                </c:pt>
                <c:pt idx="24">
                  <c:v>32.734000000000002</c:v>
                </c:pt>
                <c:pt idx="25">
                  <c:v>33.299999999999997</c:v>
                </c:pt>
                <c:pt idx="26">
                  <c:v>32.814</c:v>
                </c:pt>
                <c:pt idx="27">
                  <c:v>32.427999999999997</c:v>
                </c:pt>
                <c:pt idx="28">
                  <c:v>32.159999999999997</c:v>
                </c:pt>
                <c:pt idx="29">
                  <c:v>32.287999999999997</c:v>
                </c:pt>
                <c:pt idx="30">
                  <c:v>32.51</c:v>
                </c:pt>
                <c:pt idx="31">
                  <c:v>33.06</c:v>
                </c:pt>
                <c:pt idx="32">
                  <c:v>33.128</c:v>
                </c:pt>
                <c:pt idx="33">
                  <c:v>33.5</c:v>
                </c:pt>
                <c:pt idx="34">
                  <c:v>34.817999999999998</c:v>
                </c:pt>
                <c:pt idx="35">
                  <c:v>33.247999999999998</c:v>
                </c:pt>
                <c:pt idx="36">
                  <c:v>30.82</c:v>
                </c:pt>
                <c:pt idx="37">
                  <c:v>31.864000000000001</c:v>
                </c:pt>
                <c:pt idx="38">
                  <c:v>32.908000000000001</c:v>
                </c:pt>
                <c:pt idx="39">
                  <c:v>33.101999999999997</c:v>
                </c:pt>
                <c:pt idx="40">
                  <c:v>32.654000000000003</c:v>
                </c:pt>
                <c:pt idx="41">
                  <c:v>32.125999999999998</c:v>
                </c:pt>
                <c:pt idx="42">
                  <c:v>32.231999999999999</c:v>
                </c:pt>
                <c:pt idx="43">
                  <c:v>34.14</c:v>
                </c:pt>
                <c:pt idx="44">
                  <c:v>35.01</c:v>
                </c:pt>
                <c:pt idx="45">
                  <c:v>33.256</c:v>
                </c:pt>
                <c:pt idx="46">
                  <c:v>35.293999999999997</c:v>
                </c:pt>
                <c:pt idx="47">
                  <c:v>35.448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A56-42C4-9E3B-B64B2AE0376D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A56-42C4-9E3B-B64B2AE0376D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A56-42C4-9E3B-B64B2AE0376D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50.83</c:v>
                </c:pt>
                <c:pt idx="1">
                  <c:v>50.906999999999996</c:v>
                </c:pt>
                <c:pt idx="2">
                  <c:v>51.167000000000002</c:v>
                </c:pt>
                <c:pt idx="3">
                  <c:v>50.642000000000003</c:v>
                </c:pt>
                <c:pt idx="4">
                  <c:v>50.758000000000003</c:v>
                </c:pt>
                <c:pt idx="5">
                  <c:v>50.508000000000003</c:v>
                </c:pt>
                <c:pt idx="6">
                  <c:v>50.515999999999998</c:v>
                </c:pt>
                <c:pt idx="7">
                  <c:v>50.481000000000002</c:v>
                </c:pt>
                <c:pt idx="8">
                  <c:v>51.076999999999998</c:v>
                </c:pt>
                <c:pt idx="9">
                  <c:v>50.198999999999998</c:v>
                </c:pt>
                <c:pt idx="10">
                  <c:v>50.19</c:v>
                </c:pt>
                <c:pt idx="11">
                  <c:v>50.274999999999999</c:v>
                </c:pt>
                <c:pt idx="12">
                  <c:v>49.628</c:v>
                </c:pt>
                <c:pt idx="13">
                  <c:v>49.387</c:v>
                </c:pt>
                <c:pt idx="14">
                  <c:v>49.213999999999999</c:v>
                </c:pt>
                <c:pt idx="15">
                  <c:v>49.237000000000002</c:v>
                </c:pt>
                <c:pt idx="16">
                  <c:v>50.170999999999999</c:v>
                </c:pt>
                <c:pt idx="17">
                  <c:v>50.078000000000003</c:v>
                </c:pt>
                <c:pt idx="18">
                  <c:v>49.814</c:v>
                </c:pt>
                <c:pt idx="19">
                  <c:v>49.695999999999998</c:v>
                </c:pt>
                <c:pt idx="20">
                  <c:v>50.191000000000003</c:v>
                </c:pt>
                <c:pt idx="21">
                  <c:v>49.896000000000001</c:v>
                </c:pt>
                <c:pt idx="22">
                  <c:v>49.738999999999997</c:v>
                </c:pt>
                <c:pt idx="23">
                  <c:v>48.805999999999997</c:v>
                </c:pt>
                <c:pt idx="24">
                  <c:v>49.463999999999999</c:v>
                </c:pt>
                <c:pt idx="25">
                  <c:v>48.511000000000003</c:v>
                </c:pt>
                <c:pt idx="26">
                  <c:v>48.069000000000003</c:v>
                </c:pt>
                <c:pt idx="27">
                  <c:v>48.36</c:v>
                </c:pt>
                <c:pt idx="28">
                  <c:v>48.514000000000003</c:v>
                </c:pt>
                <c:pt idx="29">
                  <c:v>48.734999999999999</c:v>
                </c:pt>
                <c:pt idx="30">
                  <c:v>48.548000000000002</c:v>
                </c:pt>
                <c:pt idx="31">
                  <c:v>48.917000000000002</c:v>
                </c:pt>
                <c:pt idx="32">
                  <c:v>48.74</c:v>
                </c:pt>
                <c:pt idx="33">
                  <c:v>48.436</c:v>
                </c:pt>
                <c:pt idx="34">
                  <c:v>48.673999999999999</c:v>
                </c:pt>
                <c:pt idx="35">
                  <c:v>48.981999999999999</c:v>
                </c:pt>
                <c:pt idx="36">
                  <c:v>49.195</c:v>
                </c:pt>
                <c:pt idx="37">
                  <c:v>49.66</c:v>
                </c:pt>
                <c:pt idx="38">
                  <c:v>49.033000000000001</c:v>
                </c:pt>
                <c:pt idx="39">
                  <c:v>49.26</c:v>
                </c:pt>
                <c:pt idx="40">
                  <c:v>49.381999999999998</c:v>
                </c:pt>
                <c:pt idx="41">
                  <c:v>49.097999999999999</c:v>
                </c:pt>
                <c:pt idx="42">
                  <c:v>49.488999999999997</c:v>
                </c:pt>
                <c:pt idx="43">
                  <c:v>49.253999999999998</c:v>
                </c:pt>
                <c:pt idx="44">
                  <c:v>49.497</c:v>
                </c:pt>
                <c:pt idx="45">
                  <c:v>49.886000000000003</c:v>
                </c:pt>
                <c:pt idx="46">
                  <c:v>49.881999999999998</c:v>
                </c:pt>
                <c:pt idx="47">
                  <c:v>50.281999999999996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A56-42C4-9E3B-B64B2AE0376D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A56-42C4-9E3B-B64B2AE0376D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42.756419999999999</c:v>
                </c:pt>
                <c:pt idx="1">
                  <c:v>47.912140000000001</c:v>
                </c:pt>
                <c:pt idx="2">
                  <c:v>48.996960000000001</c:v>
                </c:pt>
                <c:pt idx="3">
                  <c:v>30.01923</c:v>
                </c:pt>
                <c:pt idx="4">
                  <c:v>33.87856</c:v>
                </c:pt>
                <c:pt idx="5">
                  <c:v>48.396500000000003</c:v>
                </c:pt>
                <c:pt idx="6">
                  <c:v>47.463760000000001</c:v>
                </c:pt>
                <c:pt idx="7">
                  <c:v>46.922840000000001</c:v>
                </c:pt>
                <c:pt idx="8">
                  <c:v>37.306620000000002</c:v>
                </c:pt>
                <c:pt idx="9">
                  <c:v>35.724049999999998</c:v>
                </c:pt>
                <c:pt idx="10">
                  <c:v>51.222769999999997</c:v>
                </c:pt>
                <c:pt idx="11">
                  <c:v>50.807360000000003</c:v>
                </c:pt>
                <c:pt idx="12">
                  <c:v>45.033169999999998</c:v>
                </c:pt>
                <c:pt idx="13">
                  <c:v>36.896979999999999</c:v>
                </c:pt>
                <c:pt idx="14">
                  <c:v>31.8355</c:v>
                </c:pt>
                <c:pt idx="15">
                  <c:v>48.361330000000002</c:v>
                </c:pt>
                <c:pt idx="16">
                  <c:v>45.732080000000003</c:v>
                </c:pt>
                <c:pt idx="17">
                  <c:v>44.259799999999998</c:v>
                </c:pt>
                <c:pt idx="18">
                  <c:v>37.983229999999999</c:v>
                </c:pt>
                <c:pt idx="19">
                  <c:v>34.58437</c:v>
                </c:pt>
                <c:pt idx="20">
                  <c:v>43.218449999999997</c:v>
                </c:pt>
                <c:pt idx="21">
                  <c:v>44.468240000000002</c:v>
                </c:pt>
                <c:pt idx="22">
                  <c:v>43.166420000000002</c:v>
                </c:pt>
                <c:pt idx="23">
                  <c:v>50.838979999999999</c:v>
                </c:pt>
                <c:pt idx="24">
                  <c:v>45.879660000000001</c:v>
                </c:pt>
                <c:pt idx="25">
                  <c:v>23.681090000000001</c:v>
                </c:pt>
                <c:pt idx="26">
                  <c:v>20.101120000000002</c:v>
                </c:pt>
                <c:pt idx="27">
                  <c:v>17.561869999999999</c:v>
                </c:pt>
                <c:pt idx="28">
                  <c:v>17.073609999999999</c:v>
                </c:pt>
                <c:pt idx="29">
                  <c:v>46.11992</c:v>
                </c:pt>
                <c:pt idx="30">
                  <c:v>44.213070000000002</c:v>
                </c:pt>
                <c:pt idx="31">
                  <c:v>49.046520000000001</c:v>
                </c:pt>
                <c:pt idx="32">
                  <c:v>45.641550000000002</c:v>
                </c:pt>
                <c:pt idx="33">
                  <c:v>39.304519999999997</c:v>
                </c:pt>
                <c:pt idx="34">
                  <c:v>43.329450000000001</c:v>
                </c:pt>
                <c:pt idx="35">
                  <c:v>51.836889999999997</c:v>
                </c:pt>
                <c:pt idx="36">
                  <c:v>42.525770000000001</c:v>
                </c:pt>
                <c:pt idx="37">
                  <c:v>43.16357</c:v>
                </c:pt>
                <c:pt idx="38">
                  <c:v>19.181930000000001</c:v>
                </c:pt>
                <c:pt idx="39">
                  <c:v>37.175080000000001</c:v>
                </c:pt>
                <c:pt idx="40">
                  <c:v>49.790149999999997</c:v>
                </c:pt>
                <c:pt idx="41">
                  <c:v>50.764110000000002</c:v>
                </c:pt>
                <c:pt idx="42">
                  <c:v>45.326839999999997</c:v>
                </c:pt>
                <c:pt idx="43">
                  <c:v>45.699950000000001</c:v>
                </c:pt>
                <c:pt idx="44">
                  <c:v>37.171900000000001</c:v>
                </c:pt>
                <c:pt idx="45">
                  <c:v>33.872860000000003</c:v>
                </c:pt>
                <c:pt idx="46">
                  <c:v>47.816090000000003</c:v>
                </c:pt>
                <c:pt idx="47">
                  <c:v>18.264030000000002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A56-42C4-9E3B-B64B2AE0376D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A56-42C4-9E3B-B64B2AE0376D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A56-42C4-9E3B-B64B2AE0376D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A56-42C4-9E3B-B64B2AE037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115.23009999999999</c:v>
                </c:pt>
                <c:pt idx="1">
                  <c:v>153.2132</c:v>
                </c:pt>
                <c:pt idx="2">
                  <c:v>150.93348</c:v>
                </c:pt>
                <c:pt idx="3">
                  <c:v>148.33707999999999</c:v>
                </c:pt>
                <c:pt idx="4">
                  <c:v>133.86927</c:v>
                </c:pt>
                <c:pt idx="5">
                  <c:v>110.70287</c:v>
                </c:pt>
                <c:pt idx="6">
                  <c:v>110.13643</c:v>
                </c:pt>
                <c:pt idx="7">
                  <c:v>134.78666999999999</c:v>
                </c:pt>
                <c:pt idx="8">
                  <c:v>155.04713000000001</c:v>
                </c:pt>
                <c:pt idx="9">
                  <c:v>147.39089000000001</c:v>
                </c:pt>
                <c:pt idx="10">
                  <c:v>129.93723</c:v>
                </c:pt>
                <c:pt idx="11">
                  <c:v>109.45242</c:v>
                </c:pt>
                <c:pt idx="12">
                  <c:v>102.69884999999999</c:v>
                </c:pt>
                <c:pt idx="13">
                  <c:v>119.67777</c:v>
                </c:pt>
                <c:pt idx="14">
                  <c:v>150.96455</c:v>
                </c:pt>
                <c:pt idx="15">
                  <c:v>137.0137</c:v>
                </c:pt>
                <c:pt idx="16">
                  <c:v>124.93962000000001</c:v>
                </c:pt>
                <c:pt idx="17">
                  <c:v>96.096050000000005</c:v>
                </c:pt>
                <c:pt idx="18">
                  <c:v>115.72718</c:v>
                </c:pt>
                <c:pt idx="19">
                  <c:v>157.03592</c:v>
                </c:pt>
                <c:pt idx="20">
                  <c:v>149.24475000000001</c:v>
                </c:pt>
                <c:pt idx="21">
                  <c:v>138.68583000000001</c:v>
                </c:pt>
                <c:pt idx="22">
                  <c:v>122.23884</c:v>
                </c:pt>
                <c:pt idx="23">
                  <c:v>100.97723999999999</c:v>
                </c:pt>
                <c:pt idx="24">
                  <c:v>117.63248</c:v>
                </c:pt>
                <c:pt idx="25">
                  <c:v>157.92534000000001</c:v>
                </c:pt>
                <c:pt idx="26">
                  <c:v>139.54813999999999</c:v>
                </c:pt>
                <c:pt idx="27">
                  <c:v>140.06573</c:v>
                </c:pt>
                <c:pt idx="28">
                  <c:v>130.35196999999999</c:v>
                </c:pt>
                <c:pt idx="29">
                  <c:v>91.167500000000004</c:v>
                </c:pt>
                <c:pt idx="30">
                  <c:v>85.111949999999993</c:v>
                </c:pt>
                <c:pt idx="31">
                  <c:v>71.33605</c:v>
                </c:pt>
                <c:pt idx="32">
                  <c:v>137.12119000000001</c:v>
                </c:pt>
                <c:pt idx="33">
                  <c:v>43.719540000000002</c:v>
                </c:pt>
                <c:pt idx="34">
                  <c:v>118.59374</c:v>
                </c:pt>
                <c:pt idx="35">
                  <c:v>40.432639999999999</c:v>
                </c:pt>
                <c:pt idx="36">
                  <c:v>52.095640000000003</c:v>
                </c:pt>
                <c:pt idx="37">
                  <c:v>83.587419999999995</c:v>
                </c:pt>
                <c:pt idx="38">
                  <c:v>141.27161000000001</c:v>
                </c:pt>
                <c:pt idx="39">
                  <c:v>121.38397000000001</c:v>
                </c:pt>
                <c:pt idx="40">
                  <c:v>134.81533999999999</c:v>
                </c:pt>
                <c:pt idx="41">
                  <c:v>132.0857</c:v>
                </c:pt>
                <c:pt idx="42">
                  <c:v>73.36439</c:v>
                </c:pt>
                <c:pt idx="43">
                  <c:v>162.77744000000001</c:v>
                </c:pt>
                <c:pt idx="44">
                  <c:v>140.2593</c:v>
                </c:pt>
                <c:pt idx="45">
                  <c:v>89.384029999999996</c:v>
                </c:pt>
                <c:pt idx="46">
                  <c:v>132.14920000000001</c:v>
                </c:pt>
                <c:pt idx="47">
                  <c:v>130.07211000000001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BD-4CB2-96C5-CD2082052282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BD-4CB2-96C5-CD2082052282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BD-4CB2-96C5-CD2082052282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  <c:pt idx="0">
                  <c:v>6.9067999999999996</c:v>
                </c:pt>
                <c:pt idx="1">
                  <c:v>6.3979999999999997</c:v>
                </c:pt>
                <c:pt idx="2">
                  <c:v>6.3002000000000002</c:v>
                </c:pt>
                <c:pt idx="3">
                  <c:v>6.0803000000000003</c:v>
                </c:pt>
                <c:pt idx="4">
                  <c:v>7.5164</c:v>
                </c:pt>
                <c:pt idx="5">
                  <c:v>6.8128000000000002</c:v>
                </c:pt>
                <c:pt idx="6">
                  <c:v>6.4302000000000001</c:v>
                </c:pt>
                <c:pt idx="7">
                  <c:v>6.7944000000000004</c:v>
                </c:pt>
                <c:pt idx="8">
                  <c:v>7.7024999999999997</c:v>
                </c:pt>
                <c:pt idx="9">
                  <c:v>7.2601000000000004</c:v>
                </c:pt>
                <c:pt idx="10">
                  <c:v>6.7762000000000002</c:v>
                </c:pt>
                <c:pt idx="11">
                  <c:v>7.8681999999999999</c:v>
                </c:pt>
                <c:pt idx="12">
                  <c:v>7.4118000000000004</c:v>
                </c:pt>
                <c:pt idx="13">
                  <c:v>6.1089000000000002</c:v>
                </c:pt>
                <c:pt idx="14">
                  <c:v>4.7343999999999999</c:v>
                </c:pt>
                <c:pt idx="15">
                  <c:v>6.2297000000000002</c:v>
                </c:pt>
                <c:pt idx="16">
                  <c:v>6.5450999999999997</c:v>
                </c:pt>
                <c:pt idx="17">
                  <c:v>5.9995000000000003</c:v>
                </c:pt>
                <c:pt idx="18">
                  <c:v>6.0533000000000001</c:v>
                </c:pt>
                <c:pt idx="19">
                  <c:v>6.1894</c:v>
                </c:pt>
                <c:pt idx="20">
                  <c:v>5.2333999999999996</c:v>
                </c:pt>
                <c:pt idx="21">
                  <c:v>4.3609</c:v>
                </c:pt>
                <c:pt idx="22">
                  <c:v>4.4173999999999998</c:v>
                </c:pt>
                <c:pt idx="23">
                  <c:v>5.3780999999999999</c:v>
                </c:pt>
                <c:pt idx="24">
                  <c:v>5.5610999999999997</c:v>
                </c:pt>
                <c:pt idx="25">
                  <c:v>5.843</c:v>
                </c:pt>
                <c:pt idx="26">
                  <c:v>5.6111000000000004</c:v>
                </c:pt>
                <c:pt idx="27">
                  <c:v>6.0431999999999997</c:v>
                </c:pt>
                <c:pt idx="28">
                  <c:v>5.4901999999999997</c:v>
                </c:pt>
                <c:pt idx="29">
                  <c:v>6.0102000000000002</c:v>
                </c:pt>
                <c:pt idx="30">
                  <c:v>5.2241999999999997</c:v>
                </c:pt>
                <c:pt idx="31">
                  <c:v>6.4428000000000001</c:v>
                </c:pt>
                <c:pt idx="32">
                  <c:v>6.0468000000000002</c:v>
                </c:pt>
                <c:pt idx="33">
                  <c:v>6.1567999999999996</c:v>
                </c:pt>
                <c:pt idx="34">
                  <c:v>5.7476000000000003</c:v>
                </c:pt>
                <c:pt idx="35">
                  <c:v>7.3784000000000001</c:v>
                </c:pt>
                <c:pt idx="36">
                  <c:v>7.3879000000000001</c:v>
                </c:pt>
                <c:pt idx="37">
                  <c:v>7.0189000000000004</c:v>
                </c:pt>
                <c:pt idx="38">
                  <c:v>5.8673000000000002</c:v>
                </c:pt>
                <c:pt idx="39">
                  <c:v>6.0892999999999997</c:v>
                </c:pt>
                <c:pt idx="40">
                  <c:v>6.58</c:v>
                </c:pt>
                <c:pt idx="41">
                  <c:v>6.6860999999999997</c:v>
                </c:pt>
                <c:pt idx="42">
                  <c:v>6.5422000000000002</c:v>
                </c:pt>
                <c:pt idx="43">
                  <c:v>6.0042999999999997</c:v>
                </c:pt>
                <c:pt idx="44">
                  <c:v>6.5208000000000004</c:v>
                </c:pt>
                <c:pt idx="45">
                  <c:v>6.8559999999999999</c:v>
                </c:pt>
                <c:pt idx="46">
                  <c:v>6.8094999999999999</c:v>
                </c:pt>
                <c:pt idx="47">
                  <c:v>6.0296000000000003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BD-4CB2-96C5-CD2082052282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BD-4CB2-96C5-CD2082052282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16.829999999999998</c:v>
                </c:pt>
                <c:pt idx="1">
                  <c:v>15.89</c:v>
                </c:pt>
                <c:pt idx="2">
                  <c:v>16.309999999999999</c:v>
                </c:pt>
                <c:pt idx="3">
                  <c:v>16.829999999999998</c:v>
                </c:pt>
                <c:pt idx="4">
                  <c:v>16.25</c:v>
                </c:pt>
                <c:pt idx="5">
                  <c:v>16.09</c:v>
                </c:pt>
                <c:pt idx="6">
                  <c:v>15.91</c:v>
                </c:pt>
                <c:pt idx="7">
                  <c:v>16.260000000000002</c:v>
                </c:pt>
                <c:pt idx="8">
                  <c:v>16.02</c:v>
                </c:pt>
                <c:pt idx="9">
                  <c:v>16.329999999999998</c:v>
                </c:pt>
                <c:pt idx="10">
                  <c:v>16.55</c:v>
                </c:pt>
                <c:pt idx="11">
                  <c:v>17.03</c:v>
                </c:pt>
                <c:pt idx="12">
                  <c:v>16.91</c:v>
                </c:pt>
                <c:pt idx="13">
                  <c:v>16.87</c:v>
                </c:pt>
                <c:pt idx="14">
                  <c:v>16.62</c:v>
                </c:pt>
                <c:pt idx="15">
                  <c:v>16.850000000000001</c:v>
                </c:pt>
                <c:pt idx="16">
                  <c:v>16.89</c:v>
                </c:pt>
                <c:pt idx="17">
                  <c:v>17.09</c:v>
                </c:pt>
                <c:pt idx="18">
                  <c:v>16.989999999999998</c:v>
                </c:pt>
                <c:pt idx="19">
                  <c:v>16.97</c:v>
                </c:pt>
                <c:pt idx="20">
                  <c:v>16.62</c:v>
                </c:pt>
                <c:pt idx="21">
                  <c:v>16.88</c:v>
                </c:pt>
                <c:pt idx="22">
                  <c:v>17.149999999999999</c:v>
                </c:pt>
                <c:pt idx="23">
                  <c:v>17.22</c:v>
                </c:pt>
                <c:pt idx="24">
                  <c:v>17.3</c:v>
                </c:pt>
                <c:pt idx="25">
                  <c:v>17.100000000000001</c:v>
                </c:pt>
                <c:pt idx="26">
                  <c:v>15.97</c:v>
                </c:pt>
                <c:pt idx="27">
                  <c:v>15.79</c:v>
                </c:pt>
                <c:pt idx="28">
                  <c:v>15.49</c:v>
                </c:pt>
                <c:pt idx="29">
                  <c:v>14.92</c:v>
                </c:pt>
                <c:pt idx="30">
                  <c:v>13.74</c:v>
                </c:pt>
                <c:pt idx="31">
                  <c:v>13.36</c:v>
                </c:pt>
                <c:pt idx="32">
                  <c:v>13.04</c:v>
                </c:pt>
                <c:pt idx="33">
                  <c:v>13.47</c:v>
                </c:pt>
                <c:pt idx="34">
                  <c:v>15.81</c:v>
                </c:pt>
                <c:pt idx="35">
                  <c:v>16.63</c:v>
                </c:pt>
                <c:pt idx="36">
                  <c:v>16.72</c:v>
                </c:pt>
                <c:pt idx="37">
                  <c:v>16.649999999999999</c:v>
                </c:pt>
                <c:pt idx="38">
                  <c:v>16.77</c:v>
                </c:pt>
                <c:pt idx="39">
                  <c:v>17.03</c:v>
                </c:pt>
                <c:pt idx="40">
                  <c:v>17.36</c:v>
                </c:pt>
                <c:pt idx="41">
                  <c:v>17.66</c:v>
                </c:pt>
                <c:pt idx="42">
                  <c:v>17.75</c:v>
                </c:pt>
                <c:pt idx="43">
                  <c:v>17.149999999999999</c:v>
                </c:pt>
                <c:pt idx="44">
                  <c:v>16.97</c:v>
                </c:pt>
                <c:pt idx="45">
                  <c:v>16.87</c:v>
                </c:pt>
                <c:pt idx="46">
                  <c:v>16.690000000000001</c:v>
                </c:pt>
                <c:pt idx="47">
                  <c:v>15.54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5BD-4CB2-96C5-CD2082052282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5BD-4CB2-96C5-CD2082052282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5BD-4CB2-96C5-CD2082052282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5BD-4CB2-96C5-CD2082052282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5BD-4CB2-96C5-CD2082052282}"/>
            </c:ext>
          </c:extLst>
        </c:ser>
        <c:ser>
          <c:idx val="10"/>
          <c:order val="10"/>
          <c:tx>
            <c:v>INMOBILIARIA KANPU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5BD-4CB2-96C5-CD2082052282}"/>
            </c:ext>
          </c:extLst>
        </c:ser>
        <c:ser>
          <c:idx val="11"/>
          <c:order val="11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5BD-4CB2-96C5-CD2082052282}"/>
            </c:ext>
          </c:extLst>
        </c:ser>
        <c:ser>
          <c:idx val="12"/>
          <c:order val="12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5.33786</c:v>
                </c:pt>
                <c:pt idx="1">
                  <c:v>5.3343100000000003</c:v>
                </c:pt>
                <c:pt idx="2">
                  <c:v>5.31128</c:v>
                </c:pt>
                <c:pt idx="3">
                  <c:v>5.2735900000000004</c:v>
                </c:pt>
                <c:pt idx="4">
                  <c:v>5.2218400000000003</c:v>
                </c:pt>
                <c:pt idx="5">
                  <c:v>4.8159200000000002</c:v>
                </c:pt>
                <c:pt idx="6">
                  <c:v>5.0571900000000003</c:v>
                </c:pt>
                <c:pt idx="7">
                  <c:v>5.19055</c:v>
                </c:pt>
                <c:pt idx="8">
                  <c:v>5.2815200000000004</c:v>
                </c:pt>
                <c:pt idx="9">
                  <c:v>5.03627</c:v>
                </c:pt>
                <c:pt idx="10">
                  <c:v>5.0886500000000003</c:v>
                </c:pt>
                <c:pt idx="11">
                  <c:v>5.1020799999999999</c:v>
                </c:pt>
                <c:pt idx="12">
                  <c:v>5.0694299999999997</c:v>
                </c:pt>
                <c:pt idx="13">
                  <c:v>4.9555300000000004</c:v>
                </c:pt>
                <c:pt idx="14">
                  <c:v>4.7631500000000004</c:v>
                </c:pt>
                <c:pt idx="15">
                  <c:v>4.8320100000000004</c:v>
                </c:pt>
                <c:pt idx="16">
                  <c:v>5.1929299999999996</c:v>
                </c:pt>
                <c:pt idx="17">
                  <c:v>4.6838199999999999</c:v>
                </c:pt>
                <c:pt idx="18">
                  <c:v>4.0358400000000003</c:v>
                </c:pt>
                <c:pt idx="19">
                  <c:v>4.1829499999999999</c:v>
                </c:pt>
                <c:pt idx="20">
                  <c:v>4.0119499999999997</c:v>
                </c:pt>
                <c:pt idx="21">
                  <c:v>4.3253700000000004</c:v>
                </c:pt>
                <c:pt idx="22">
                  <c:v>4.6141800000000002</c:v>
                </c:pt>
                <c:pt idx="23">
                  <c:v>4.59483</c:v>
                </c:pt>
                <c:pt idx="24">
                  <c:v>4.63246</c:v>
                </c:pt>
                <c:pt idx="25">
                  <c:v>4.6611399999999996</c:v>
                </c:pt>
                <c:pt idx="26">
                  <c:v>5.46631</c:v>
                </c:pt>
                <c:pt idx="27">
                  <c:v>5.7646800000000002</c:v>
                </c:pt>
                <c:pt idx="28">
                  <c:v>5.7564599999999997</c:v>
                </c:pt>
                <c:pt idx="29">
                  <c:v>6.2199600000000004</c:v>
                </c:pt>
                <c:pt idx="30">
                  <c:v>6.1652199999999997</c:v>
                </c:pt>
                <c:pt idx="31">
                  <c:v>6.4605899999999998</c:v>
                </c:pt>
                <c:pt idx="32">
                  <c:v>6.2238600000000002</c:v>
                </c:pt>
                <c:pt idx="33">
                  <c:v>5.8655799999999996</c:v>
                </c:pt>
                <c:pt idx="34">
                  <c:v>5.3594600000000003</c:v>
                </c:pt>
                <c:pt idx="35">
                  <c:v>5.4161799999999998</c:v>
                </c:pt>
                <c:pt idx="36">
                  <c:v>4.26905</c:v>
                </c:pt>
                <c:pt idx="37">
                  <c:v>4.2895099999999999</c:v>
                </c:pt>
                <c:pt idx="38">
                  <c:v>4.1899699999999998</c:v>
                </c:pt>
                <c:pt idx="39">
                  <c:v>4.1270300000000004</c:v>
                </c:pt>
                <c:pt idx="40">
                  <c:v>4.0911</c:v>
                </c:pt>
                <c:pt idx="41">
                  <c:v>4.0739599999999996</c:v>
                </c:pt>
                <c:pt idx="42">
                  <c:v>4.2364699999999997</c:v>
                </c:pt>
                <c:pt idx="43">
                  <c:v>4.23285</c:v>
                </c:pt>
                <c:pt idx="44">
                  <c:v>4.8772500000000001</c:v>
                </c:pt>
                <c:pt idx="45">
                  <c:v>4.42605</c:v>
                </c:pt>
                <c:pt idx="46">
                  <c:v>4.5418000000000003</c:v>
                </c:pt>
                <c:pt idx="47">
                  <c:v>5.2758599999999998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5BD-4CB2-96C5-CD2082052282}"/>
            </c:ext>
          </c:extLst>
        </c:ser>
        <c:ser>
          <c:idx val="13"/>
          <c:order val="13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5BD-4CB2-96C5-CD2082052282}"/>
            </c:ext>
          </c:extLst>
        </c:ser>
        <c:ser>
          <c:idx val="14"/>
          <c:order val="14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  <c:pt idx="0">
                  <c:v>1.4542999999999999</c:v>
                </c:pt>
                <c:pt idx="1">
                  <c:v>1.3416999999999999</c:v>
                </c:pt>
                <c:pt idx="2">
                  <c:v>1.2666999999999999</c:v>
                </c:pt>
                <c:pt idx="3">
                  <c:v>1.2099</c:v>
                </c:pt>
                <c:pt idx="4">
                  <c:v>1.2023999999999999</c:v>
                </c:pt>
                <c:pt idx="5">
                  <c:v>1.1654</c:v>
                </c:pt>
                <c:pt idx="6">
                  <c:v>1.0913999999999999</c:v>
                </c:pt>
                <c:pt idx="7">
                  <c:v>1.1175999999999999</c:v>
                </c:pt>
                <c:pt idx="8">
                  <c:v>1.085</c:v>
                </c:pt>
                <c:pt idx="9">
                  <c:v>1.1122000000000001</c:v>
                </c:pt>
                <c:pt idx="10">
                  <c:v>1.079</c:v>
                </c:pt>
                <c:pt idx="11">
                  <c:v>1.2266999999999999</c:v>
                </c:pt>
                <c:pt idx="12">
                  <c:v>1.5119</c:v>
                </c:pt>
                <c:pt idx="13">
                  <c:v>1.5123</c:v>
                </c:pt>
                <c:pt idx="14">
                  <c:v>1.6862999999999999</c:v>
                </c:pt>
                <c:pt idx="15">
                  <c:v>1.9161999999999999</c:v>
                </c:pt>
                <c:pt idx="16">
                  <c:v>2.7869999999999999</c:v>
                </c:pt>
                <c:pt idx="17">
                  <c:v>3.2955999999999999</c:v>
                </c:pt>
                <c:pt idx="18">
                  <c:v>3.7498</c:v>
                </c:pt>
                <c:pt idx="19">
                  <c:v>4.0204000000000004</c:v>
                </c:pt>
                <c:pt idx="20">
                  <c:v>4.4984000000000002</c:v>
                </c:pt>
                <c:pt idx="21">
                  <c:v>4.8289999999999997</c:v>
                </c:pt>
                <c:pt idx="22">
                  <c:v>5.0625999999999998</c:v>
                </c:pt>
                <c:pt idx="23">
                  <c:v>5.1364000000000001</c:v>
                </c:pt>
                <c:pt idx="24">
                  <c:v>5.1786000000000003</c:v>
                </c:pt>
                <c:pt idx="25">
                  <c:v>5.1295999999999999</c:v>
                </c:pt>
                <c:pt idx="26">
                  <c:v>5.1464999999999996</c:v>
                </c:pt>
                <c:pt idx="27">
                  <c:v>5.2807000000000004</c:v>
                </c:pt>
                <c:pt idx="28">
                  <c:v>5.4065000000000003</c:v>
                </c:pt>
                <c:pt idx="29">
                  <c:v>5.4109999999999996</c:v>
                </c:pt>
                <c:pt idx="30">
                  <c:v>5.4531000000000001</c:v>
                </c:pt>
                <c:pt idx="31">
                  <c:v>5.5046999999999997</c:v>
                </c:pt>
                <c:pt idx="32">
                  <c:v>5.4385000000000003</c:v>
                </c:pt>
                <c:pt idx="33">
                  <c:v>5.4006999999999996</c:v>
                </c:pt>
                <c:pt idx="34">
                  <c:v>5.3577000000000004</c:v>
                </c:pt>
                <c:pt idx="35">
                  <c:v>5.3986999999999998</c:v>
                </c:pt>
                <c:pt idx="36">
                  <c:v>5.4097</c:v>
                </c:pt>
                <c:pt idx="37">
                  <c:v>5.3616999999999999</c:v>
                </c:pt>
                <c:pt idx="38">
                  <c:v>5.3448000000000002</c:v>
                </c:pt>
                <c:pt idx="39">
                  <c:v>5.2972999999999999</c:v>
                </c:pt>
                <c:pt idx="40">
                  <c:v>5.2918000000000003</c:v>
                </c:pt>
                <c:pt idx="41">
                  <c:v>5.2290999999999999</c:v>
                </c:pt>
                <c:pt idx="42">
                  <c:v>5.1585999999999999</c:v>
                </c:pt>
                <c:pt idx="43">
                  <c:v>4.9809000000000001</c:v>
                </c:pt>
                <c:pt idx="44">
                  <c:v>3.2622</c:v>
                </c:pt>
                <c:pt idx="45">
                  <c:v>2.5659000000000001</c:v>
                </c:pt>
                <c:pt idx="46">
                  <c:v>2.1821000000000002</c:v>
                </c:pt>
                <c:pt idx="47">
                  <c:v>1.8764000000000001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5BD-4CB2-96C5-CD2082052282}"/>
            </c:ext>
          </c:extLst>
        </c:ser>
        <c:ser>
          <c:idx val="15"/>
          <c:order val="15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47.604619999999997</c:v>
                </c:pt>
                <c:pt idx="1">
                  <c:v>48.8994</c:v>
                </c:pt>
                <c:pt idx="2">
                  <c:v>48.716410000000003</c:v>
                </c:pt>
                <c:pt idx="3">
                  <c:v>48.235230000000001</c:v>
                </c:pt>
                <c:pt idx="4">
                  <c:v>48.844949999999997</c:v>
                </c:pt>
                <c:pt idx="5">
                  <c:v>48.403440000000003</c:v>
                </c:pt>
                <c:pt idx="6">
                  <c:v>47.221600000000002</c:v>
                </c:pt>
                <c:pt idx="7">
                  <c:v>48.232930000000003</c:v>
                </c:pt>
                <c:pt idx="8">
                  <c:v>48.287990000000001</c:v>
                </c:pt>
                <c:pt idx="9">
                  <c:v>48.298960000000001</c:v>
                </c:pt>
                <c:pt idx="10">
                  <c:v>47.85933</c:v>
                </c:pt>
                <c:pt idx="11">
                  <c:v>48.248550000000002</c:v>
                </c:pt>
                <c:pt idx="12">
                  <c:v>47.516950000000001</c:v>
                </c:pt>
                <c:pt idx="13">
                  <c:v>43.088590000000003</c:v>
                </c:pt>
                <c:pt idx="14">
                  <c:v>46.232109999999999</c:v>
                </c:pt>
                <c:pt idx="15">
                  <c:v>46.948430000000002</c:v>
                </c:pt>
                <c:pt idx="16">
                  <c:v>47.05001</c:v>
                </c:pt>
                <c:pt idx="17">
                  <c:v>47.853459999999998</c:v>
                </c:pt>
                <c:pt idx="18">
                  <c:v>47.32837</c:v>
                </c:pt>
                <c:pt idx="19">
                  <c:v>46.509880000000003</c:v>
                </c:pt>
                <c:pt idx="20">
                  <c:v>46.558959999999999</c:v>
                </c:pt>
                <c:pt idx="21">
                  <c:v>46.474310000000003</c:v>
                </c:pt>
                <c:pt idx="22">
                  <c:v>47.010199999999998</c:v>
                </c:pt>
                <c:pt idx="23">
                  <c:v>47.40925</c:v>
                </c:pt>
                <c:pt idx="24">
                  <c:v>44.37838</c:v>
                </c:pt>
                <c:pt idx="25">
                  <c:v>44.081530000000001</c:v>
                </c:pt>
                <c:pt idx="26">
                  <c:v>44.565860000000001</c:v>
                </c:pt>
                <c:pt idx="27">
                  <c:v>42.7179</c:v>
                </c:pt>
                <c:pt idx="28">
                  <c:v>44.19079</c:v>
                </c:pt>
                <c:pt idx="29">
                  <c:v>46.738489999999999</c:v>
                </c:pt>
                <c:pt idx="30">
                  <c:v>44.957650000000001</c:v>
                </c:pt>
                <c:pt idx="31">
                  <c:v>44.977789999999999</c:v>
                </c:pt>
                <c:pt idx="32">
                  <c:v>45.974299999999999</c:v>
                </c:pt>
                <c:pt idx="33">
                  <c:v>45.934930000000001</c:v>
                </c:pt>
                <c:pt idx="34">
                  <c:v>46.197429999999997</c:v>
                </c:pt>
                <c:pt idx="35">
                  <c:v>46.044670000000004</c:v>
                </c:pt>
                <c:pt idx="36">
                  <c:v>46.531860000000002</c:v>
                </c:pt>
                <c:pt idx="37">
                  <c:v>42.683979999999998</c:v>
                </c:pt>
                <c:pt idx="38">
                  <c:v>46.57329</c:v>
                </c:pt>
                <c:pt idx="39">
                  <c:v>47.85492</c:v>
                </c:pt>
                <c:pt idx="40">
                  <c:v>47.430509999999998</c:v>
                </c:pt>
                <c:pt idx="41">
                  <c:v>46.72645</c:v>
                </c:pt>
                <c:pt idx="42">
                  <c:v>46.54992</c:v>
                </c:pt>
                <c:pt idx="43">
                  <c:v>45.996389999999998</c:v>
                </c:pt>
                <c:pt idx="44">
                  <c:v>47.273850000000003</c:v>
                </c:pt>
                <c:pt idx="45">
                  <c:v>47.356360000000002</c:v>
                </c:pt>
                <c:pt idx="46">
                  <c:v>46.95241</c:v>
                </c:pt>
                <c:pt idx="47">
                  <c:v>43.216360000000002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5BD-4CB2-96C5-CD2082052282}"/>
            </c:ext>
          </c:extLst>
        </c:ser>
        <c:ser>
          <c:idx val="16"/>
          <c:order val="16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116.89</c:v>
                </c:pt>
                <c:pt idx="1">
                  <c:v>117.68</c:v>
                </c:pt>
                <c:pt idx="2">
                  <c:v>118.41</c:v>
                </c:pt>
                <c:pt idx="3">
                  <c:v>116.55</c:v>
                </c:pt>
                <c:pt idx="4">
                  <c:v>115.67</c:v>
                </c:pt>
                <c:pt idx="5">
                  <c:v>115.39</c:v>
                </c:pt>
                <c:pt idx="6">
                  <c:v>113.99</c:v>
                </c:pt>
                <c:pt idx="7">
                  <c:v>115.38</c:v>
                </c:pt>
                <c:pt idx="8">
                  <c:v>117.79</c:v>
                </c:pt>
                <c:pt idx="9">
                  <c:v>117.27</c:v>
                </c:pt>
                <c:pt idx="10">
                  <c:v>116.58</c:v>
                </c:pt>
                <c:pt idx="11">
                  <c:v>114.44</c:v>
                </c:pt>
                <c:pt idx="12">
                  <c:v>111.98</c:v>
                </c:pt>
                <c:pt idx="13">
                  <c:v>110.28</c:v>
                </c:pt>
                <c:pt idx="14">
                  <c:v>113.61</c:v>
                </c:pt>
                <c:pt idx="15">
                  <c:v>114.7</c:v>
                </c:pt>
                <c:pt idx="16">
                  <c:v>112.84</c:v>
                </c:pt>
                <c:pt idx="17">
                  <c:v>111.64</c:v>
                </c:pt>
                <c:pt idx="18">
                  <c:v>111.96</c:v>
                </c:pt>
                <c:pt idx="19">
                  <c:v>111.91</c:v>
                </c:pt>
                <c:pt idx="20">
                  <c:v>112.02</c:v>
                </c:pt>
                <c:pt idx="21">
                  <c:v>109.87</c:v>
                </c:pt>
                <c:pt idx="22">
                  <c:v>110.98</c:v>
                </c:pt>
                <c:pt idx="23">
                  <c:v>109.55</c:v>
                </c:pt>
                <c:pt idx="24">
                  <c:v>109.35</c:v>
                </c:pt>
                <c:pt idx="25">
                  <c:v>108.91</c:v>
                </c:pt>
                <c:pt idx="26">
                  <c:v>107.17</c:v>
                </c:pt>
                <c:pt idx="27">
                  <c:v>107.08</c:v>
                </c:pt>
                <c:pt idx="28">
                  <c:v>108.05</c:v>
                </c:pt>
                <c:pt idx="29">
                  <c:v>108.89</c:v>
                </c:pt>
                <c:pt idx="30">
                  <c:v>108.48</c:v>
                </c:pt>
                <c:pt idx="31">
                  <c:v>108.58</c:v>
                </c:pt>
                <c:pt idx="32">
                  <c:v>109.29</c:v>
                </c:pt>
                <c:pt idx="33">
                  <c:v>110.66</c:v>
                </c:pt>
                <c:pt idx="34">
                  <c:v>111.3</c:v>
                </c:pt>
                <c:pt idx="35">
                  <c:v>111.1</c:v>
                </c:pt>
                <c:pt idx="36">
                  <c:v>106.09</c:v>
                </c:pt>
                <c:pt idx="37">
                  <c:v>106.32</c:v>
                </c:pt>
                <c:pt idx="38">
                  <c:v>111.32</c:v>
                </c:pt>
                <c:pt idx="39">
                  <c:v>113.5</c:v>
                </c:pt>
                <c:pt idx="40">
                  <c:v>116.52</c:v>
                </c:pt>
                <c:pt idx="41">
                  <c:v>115.52</c:v>
                </c:pt>
                <c:pt idx="42">
                  <c:v>115.05</c:v>
                </c:pt>
                <c:pt idx="43">
                  <c:v>115.37</c:v>
                </c:pt>
                <c:pt idx="44">
                  <c:v>115.66</c:v>
                </c:pt>
                <c:pt idx="45">
                  <c:v>117.4</c:v>
                </c:pt>
                <c:pt idx="46">
                  <c:v>117.26</c:v>
                </c:pt>
                <c:pt idx="47">
                  <c:v>116.66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5BD-4CB2-96C5-CD2082052282}"/>
            </c:ext>
          </c:extLst>
        </c:ser>
        <c:ser>
          <c:idx val="17"/>
          <c:order val="17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28.014800000000001</c:v>
                </c:pt>
                <c:pt idx="1">
                  <c:v>27.421099999999999</c:v>
                </c:pt>
                <c:pt idx="2">
                  <c:v>26.858599999999999</c:v>
                </c:pt>
                <c:pt idx="3">
                  <c:v>27.6023</c:v>
                </c:pt>
                <c:pt idx="4">
                  <c:v>26.968699999999998</c:v>
                </c:pt>
                <c:pt idx="5">
                  <c:v>27.785799999999998</c:v>
                </c:pt>
                <c:pt idx="6">
                  <c:v>27.134699999999999</c:v>
                </c:pt>
                <c:pt idx="7">
                  <c:v>27.517700000000001</c:v>
                </c:pt>
                <c:pt idx="8">
                  <c:v>27.826699999999999</c:v>
                </c:pt>
                <c:pt idx="9">
                  <c:v>27.8644</c:v>
                </c:pt>
                <c:pt idx="10">
                  <c:v>26.723800000000001</c:v>
                </c:pt>
                <c:pt idx="11">
                  <c:v>22.933900000000001</c:v>
                </c:pt>
                <c:pt idx="12">
                  <c:v>23.236899999999999</c:v>
                </c:pt>
                <c:pt idx="13">
                  <c:v>22.963999999999999</c:v>
                </c:pt>
                <c:pt idx="14">
                  <c:v>25.330300000000001</c:v>
                </c:pt>
                <c:pt idx="15">
                  <c:v>26.982199999999999</c:v>
                </c:pt>
                <c:pt idx="16">
                  <c:v>26.586400000000001</c:v>
                </c:pt>
                <c:pt idx="17">
                  <c:v>26.591699999999999</c:v>
                </c:pt>
                <c:pt idx="18">
                  <c:v>27.139199999999999</c:v>
                </c:pt>
                <c:pt idx="19">
                  <c:v>27.822900000000001</c:v>
                </c:pt>
                <c:pt idx="20">
                  <c:v>28.110099999999999</c:v>
                </c:pt>
                <c:pt idx="21">
                  <c:v>27.503699999999998</c:v>
                </c:pt>
                <c:pt idx="22">
                  <c:v>28.119</c:v>
                </c:pt>
                <c:pt idx="23">
                  <c:v>27.514600000000002</c:v>
                </c:pt>
                <c:pt idx="24">
                  <c:v>27.2742</c:v>
                </c:pt>
                <c:pt idx="25">
                  <c:v>26.2715</c:v>
                </c:pt>
                <c:pt idx="26">
                  <c:v>26.784600000000001</c:v>
                </c:pt>
                <c:pt idx="27">
                  <c:v>26.090900000000001</c:v>
                </c:pt>
                <c:pt idx="28">
                  <c:v>25.8245</c:v>
                </c:pt>
                <c:pt idx="29">
                  <c:v>26.2074</c:v>
                </c:pt>
                <c:pt idx="30">
                  <c:v>24.765899999999998</c:v>
                </c:pt>
                <c:pt idx="31">
                  <c:v>25.421800000000001</c:v>
                </c:pt>
                <c:pt idx="32">
                  <c:v>25.6752</c:v>
                </c:pt>
                <c:pt idx="33">
                  <c:v>26.045300000000001</c:v>
                </c:pt>
                <c:pt idx="34">
                  <c:v>26.760400000000001</c:v>
                </c:pt>
                <c:pt idx="35">
                  <c:v>26.648800000000001</c:v>
                </c:pt>
                <c:pt idx="36">
                  <c:v>23.3461</c:v>
                </c:pt>
                <c:pt idx="37">
                  <c:v>23.3368</c:v>
                </c:pt>
                <c:pt idx="38">
                  <c:v>25.427700000000002</c:v>
                </c:pt>
                <c:pt idx="39">
                  <c:v>26.9529</c:v>
                </c:pt>
                <c:pt idx="40">
                  <c:v>27.1998</c:v>
                </c:pt>
                <c:pt idx="41">
                  <c:v>26.7865</c:v>
                </c:pt>
                <c:pt idx="42">
                  <c:v>27.800599999999999</c:v>
                </c:pt>
                <c:pt idx="43">
                  <c:v>28.094200000000001</c:v>
                </c:pt>
                <c:pt idx="44">
                  <c:v>27.635100000000001</c:v>
                </c:pt>
                <c:pt idx="45">
                  <c:v>27.491</c:v>
                </c:pt>
                <c:pt idx="46">
                  <c:v>27.447500000000002</c:v>
                </c:pt>
                <c:pt idx="47">
                  <c:v>26.345099999999999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5BD-4CB2-96C5-CD2082052282}"/>
            </c:ext>
          </c:extLst>
        </c:ser>
        <c:ser>
          <c:idx val="18"/>
          <c:order val="18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5BD-4CB2-96C5-CD2082052282}"/>
            </c:ext>
          </c:extLst>
        </c:ser>
        <c:ser>
          <c:idx val="19"/>
          <c:order val="19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  <c:pt idx="0">
                  <c:v>151.51</c:v>
                </c:pt>
                <c:pt idx="1">
                  <c:v>152.02000000000001</c:v>
                </c:pt>
                <c:pt idx="2">
                  <c:v>152.41</c:v>
                </c:pt>
                <c:pt idx="3">
                  <c:v>153.34</c:v>
                </c:pt>
                <c:pt idx="4">
                  <c:v>151.19</c:v>
                </c:pt>
                <c:pt idx="5">
                  <c:v>149.69999999999999</c:v>
                </c:pt>
                <c:pt idx="6">
                  <c:v>149.61000000000001</c:v>
                </c:pt>
                <c:pt idx="7">
                  <c:v>150.1</c:v>
                </c:pt>
                <c:pt idx="8">
                  <c:v>151.11000000000001</c:v>
                </c:pt>
                <c:pt idx="9">
                  <c:v>152.87</c:v>
                </c:pt>
                <c:pt idx="10">
                  <c:v>150.74</c:v>
                </c:pt>
                <c:pt idx="11">
                  <c:v>145.97999999999999</c:v>
                </c:pt>
                <c:pt idx="12">
                  <c:v>146.19999999999999</c:v>
                </c:pt>
                <c:pt idx="13">
                  <c:v>148.19</c:v>
                </c:pt>
                <c:pt idx="14">
                  <c:v>148.77000000000001</c:v>
                </c:pt>
                <c:pt idx="15">
                  <c:v>126.04</c:v>
                </c:pt>
                <c:pt idx="16">
                  <c:v>123.26</c:v>
                </c:pt>
                <c:pt idx="17">
                  <c:v>123.09</c:v>
                </c:pt>
                <c:pt idx="18">
                  <c:v>122.22</c:v>
                </c:pt>
                <c:pt idx="19">
                  <c:v>120.19</c:v>
                </c:pt>
                <c:pt idx="20">
                  <c:v>112.26</c:v>
                </c:pt>
                <c:pt idx="21">
                  <c:v>111.24</c:v>
                </c:pt>
                <c:pt idx="22">
                  <c:v>111.38</c:v>
                </c:pt>
                <c:pt idx="23">
                  <c:v>111.8</c:v>
                </c:pt>
                <c:pt idx="24">
                  <c:v>111.92</c:v>
                </c:pt>
                <c:pt idx="25">
                  <c:v>111.72</c:v>
                </c:pt>
                <c:pt idx="26">
                  <c:v>113.08</c:v>
                </c:pt>
                <c:pt idx="27">
                  <c:v>112.26</c:v>
                </c:pt>
                <c:pt idx="28">
                  <c:v>110.2</c:v>
                </c:pt>
                <c:pt idx="29">
                  <c:v>112.44</c:v>
                </c:pt>
                <c:pt idx="30">
                  <c:v>118.55</c:v>
                </c:pt>
                <c:pt idx="31">
                  <c:v>125.71</c:v>
                </c:pt>
                <c:pt idx="32">
                  <c:v>126.35</c:v>
                </c:pt>
                <c:pt idx="33">
                  <c:v>118.83</c:v>
                </c:pt>
                <c:pt idx="34">
                  <c:v>112.83</c:v>
                </c:pt>
                <c:pt idx="35">
                  <c:v>108.08</c:v>
                </c:pt>
                <c:pt idx="36">
                  <c:v>112.81</c:v>
                </c:pt>
                <c:pt idx="37">
                  <c:v>111.59</c:v>
                </c:pt>
                <c:pt idx="38">
                  <c:v>109.73</c:v>
                </c:pt>
                <c:pt idx="39">
                  <c:v>109.38</c:v>
                </c:pt>
                <c:pt idx="40">
                  <c:v>109.4</c:v>
                </c:pt>
                <c:pt idx="41">
                  <c:v>127.57</c:v>
                </c:pt>
                <c:pt idx="42">
                  <c:v>140.03</c:v>
                </c:pt>
                <c:pt idx="43">
                  <c:v>148.04</c:v>
                </c:pt>
                <c:pt idx="44">
                  <c:v>146.35</c:v>
                </c:pt>
                <c:pt idx="45">
                  <c:v>146.6</c:v>
                </c:pt>
                <c:pt idx="46">
                  <c:v>146.34</c:v>
                </c:pt>
                <c:pt idx="47">
                  <c:v>147.01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5BD-4CB2-96C5-CD2082052282}"/>
            </c:ext>
          </c:extLst>
        </c:ser>
        <c:ser>
          <c:idx val="20"/>
          <c:order val="20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5BD-4CB2-96C5-CD2082052282}"/>
            </c:ext>
          </c:extLst>
        </c:ser>
        <c:ser>
          <c:idx val="21"/>
          <c:order val="21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39.753</c:v>
                </c:pt>
                <c:pt idx="1">
                  <c:v>39.057000000000002</c:v>
                </c:pt>
                <c:pt idx="2">
                  <c:v>38.555999999999997</c:v>
                </c:pt>
                <c:pt idx="3">
                  <c:v>38.405999999999999</c:v>
                </c:pt>
                <c:pt idx="4">
                  <c:v>38.234999999999999</c:v>
                </c:pt>
                <c:pt idx="5">
                  <c:v>38.564999999999998</c:v>
                </c:pt>
                <c:pt idx="6">
                  <c:v>37.314999999999998</c:v>
                </c:pt>
                <c:pt idx="7">
                  <c:v>37.771999999999998</c:v>
                </c:pt>
                <c:pt idx="8">
                  <c:v>38.168999999999997</c:v>
                </c:pt>
                <c:pt idx="9">
                  <c:v>37.917000000000002</c:v>
                </c:pt>
                <c:pt idx="10">
                  <c:v>35.984999999999999</c:v>
                </c:pt>
                <c:pt idx="11">
                  <c:v>35.457000000000001</c:v>
                </c:pt>
                <c:pt idx="12">
                  <c:v>34.548000000000002</c:v>
                </c:pt>
                <c:pt idx="13">
                  <c:v>31.779</c:v>
                </c:pt>
                <c:pt idx="14">
                  <c:v>31.988</c:v>
                </c:pt>
                <c:pt idx="15">
                  <c:v>33.988999999999997</c:v>
                </c:pt>
                <c:pt idx="16">
                  <c:v>34.351999999999997</c:v>
                </c:pt>
                <c:pt idx="17">
                  <c:v>34.405999999999999</c:v>
                </c:pt>
                <c:pt idx="18">
                  <c:v>35.188000000000002</c:v>
                </c:pt>
                <c:pt idx="19">
                  <c:v>36.069000000000003</c:v>
                </c:pt>
                <c:pt idx="20">
                  <c:v>36.776000000000003</c:v>
                </c:pt>
                <c:pt idx="21">
                  <c:v>36.941000000000003</c:v>
                </c:pt>
                <c:pt idx="22">
                  <c:v>37.654000000000003</c:v>
                </c:pt>
                <c:pt idx="23">
                  <c:v>36.545999999999999</c:v>
                </c:pt>
                <c:pt idx="24">
                  <c:v>36.271000000000001</c:v>
                </c:pt>
                <c:pt idx="25">
                  <c:v>35.209000000000003</c:v>
                </c:pt>
                <c:pt idx="26">
                  <c:v>34.866999999999997</c:v>
                </c:pt>
                <c:pt idx="27">
                  <c:v>36.06</c:v>
                </c:pt>
                <c:pt idx="28">
                  <c:v>37.264000000000003</c:v>
                </c:pt>
                <c:pt idx="29">
                  <c:v>36.055</c:v>
                </c:pt>
                <c:pt idx="30">
                  <c:v>37.514000000000003</c:v>
                </c:pt>
                <c:pt idx="31">
                  <c:v>37.869999999999997</c:v>
                </c:pt>
                <c:pt idx="32">
                  <c:v>37.838000000000001</c:v>
                </c:pt>
                <c:pt idx="33">
                  <c:v>36.067999999999998</c:v>
                </c:pt>
                <c:pt idx="34">
                  <c:v>35.609000000000002</c:v>
                </c:pt>
                <c:pt idx="35">
                  <c:v>34.237000000000002</c:v>
                </c:pt>
                <c:pt idx="36">
                  <c:v>33.9</c:v>
                </c:pt>
                <c:pt idx="37">
                  <c:v>31.5</c:v>
                </c:pt>
                <c:pt idx="38">
                  <c:v>32.530999999999999</c:v>
                </c:pt>
                <c:pt idx="39">
                  <c:v>33.756</c:v>
                </c:pt>
                <c:pt idx="40">
                  <c:v>34.78</c:v>
                </c:pt>
                <c:pt idx="41">
                  <c:v>36.012</c:v>
                </c:pt>
                <c:pt idx="42">
                  <c:v>36.049999999999997</c:v>
                </c:pt>
                <c:pt idx="43">
                  <c:v>36.566000000000003</c:v>
                </c:pt>
                <c:pt idx="44">
                  <c:v>37.182000000000002</c:v>
                </c:pt>
                <c:pt idx="45">
                  <c:v>37.500999999999998</c:v>
                </c:pt>
                <c:pt idx="46">
                  <c:v>38.442</c:v>
                </c:pt>
                <c:pt idx="47">
                  <c:v>38.308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5BD-4CB2-96C5-CD2082052282}"/>
            </c:ext>
          </c:extLst>
        </c:ser>
        <c:ser>
          <c:idx val="22"/>
          <c:order val="22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  <c:pt idx="0">
                  <c:v>29.60547</c:v>
                </c:pt>
                <c:pt idx="1">
                  <c:v>32.5289</c:v>
                </c:pt>
                <c:pt idx="2">
                  <c:v>32.678890000000003</c:v>
                </c:pt>
                <c:pt idx="3">
                  <c:v>32.848439999999997</c:v>
                </c:pt>
                <c:pt idx="4">
                  <c:v>32.394179999999999</c:v>
                </c:pt>
                <c:pt idx="5">
                  <c:v>31.660889999999998</c:v>
                </c:pt>
                <c:pt idx="6">
                  <c:v>31.732949999999999</c:v>
                </c:pt>
                <c:pt idx="7">
                  <c:v>30.493600000000001</c:v>
                </c:pt>
                <c:pt idx="8">
                  <c:v>31.403569999999998</c:v>
                </c:pt>
                <c:pt idx="9">
                  <c:v>30.424309999999998</c:v>
                </c:pt>
                <c:pt idx="10">
                  <c:v>30.735389999999999</c:v>
                </c:pt>
                <c:pt idx="11">
                  <c:v>30.799299999999999</c:v>
                </c:pt>
                <c:pt idx="12">
                  <c:v>30.648050000000001</c:v>
                </c:pt>
                <c:pt idx="13">
                  <c:v>30.752369999999999</c:v>
                </c:pt>
                <c:pt idx="14">
                  <c:v>31.166370000000001</c:v>
                </c:pt>
                <c:pt idx="15">
                  <c:v>31.39611</c:v>
                </c:pt>
                <c:pt idx="16">
                  <c:v>32.808030000000002</c:v>
                </c:pt>
                <c:pt idx="17">
                  <c:v>32.819589999999998</c:v>
                </c:pt>
                <c:pt idx="18">
                  <c:v>32.99438</c:v>
                </c:pt>
                <c:pt idx="19">
                  <c:v>32.576120000000003</c:v>
                </c:pt>
                <c:pt idx="20">
                  <c:v>32.497979999999998</c:v>
                </c:pt>
                <c:pt idx="21">
                  <c:v>32.59995</c:v>
                </c:pt>
                <c:pt idx="22">
                  <c:v>33.247689999999999</c:v>
                </c:pt>
                <c:pt idx="23">
                  <c:v>32.681829999999998</c:v>
                </c:pt>
                <c:pt idx="24">
                  <c:v>31.99474</c:v>
                </c:pt>
                <c:pt idx="25">
                  <c:v>31.76266</c:v>
                </c:pt>
                <c:pt idx="26">
                  <c:v>32.426569999999998</c:v>
                </c:pt>
                <c:pt idx="27">
                  <c:v>33.002310000000001</c:v>
                </c:pt>
                <c:pt idx="28">
                  <c:v>33.679020000000001</c:v>
                </c:pt>
                <c:pt idx="29">
                  <c:v>33.760829999999999</c:v>
                </c:pt>
                <c:pt idx="30">
                  <c:v>33.377879999999998</c:v>
                </c:pt>
                <c:pt idx="31">
                  <c:v>32.517429999999997</c:v>
                </c:pt>
                <c:pt idx="32">
                  <c:v>32.36186</c:v>
                </c:pt>
                <c:pt idx="33">
                  <c:v>32.137</c:v>
                </c:pt>
                <c:pt idx="34">
                  <c:v>31.615200000000002</c:v>
                </c:pt>
                <c:pt idx="35">
                  <c:v>28.918990000000001</c:v>
                </c:pt>
                <c:pt idx="36">
                  <c:v>29.215520000000001</c:v>
                </c:pt>
                <c:pt idx="37">
                  <c:v>29.64575</c:v>
                </c:pt>
                <c:pt idx="38">
                  <c:v>29.868169999999999</c:v>
                </c:pt>
                <c:pt idx="39">
                  <c:v>29.730530000000002</c:v>
                </c:pt>
                <c:pt idx="40">
                  <c:v>30.490459999999999</c:v>
                </c:pt>
                <c:pt idx="41">
                  <c:v>29.143910000000002</c:v>
                </c:pt>
                <c:pt idx="42">
                  <c:v>29.997589999999999</c:v>
                </c:pt>
                <c:pt idx="43">
                  <c:v>30.21565</c:v>
                </c:pt>
                <c:pt idx="44">
                  <c:v>30.904520000000002</c:v>
                </c:pt>
                <c:pt idx="45">
                  <c:v>30.789010000000001</c:v>
                </c:pt>
                <c:pt idx="46">
                  <c:v>30.72288</c:v>
                </c:pt>
                <c:pt idx="47">
                  <c:v>30.68807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5BD-4CB2-96C5-CD2082052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45-4F71-B0D7-64155D116566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195.62824000000001</c:v>
                </c:pt>
                <c:pt idx="1">
                  <c:v>196.44233</c:v>
                </c:pt>
                <c:pt idx="2">
                  <c:v>193.81657000000001</c:v>
                </c:pt>
                <c:pt idx="3">
                  <c:v>193.48126999999999</c:v>
                </c:pt>
                <c:pt idx="4">
                  <c:v>195.34177</c:v>
                </c:pt>
                <c:pt idx="5">
                  <c:v>194.93912</c:v>
                </c:pt>
                <c:pt idx="6">
                  <c:v>195.04150999999999</c:v>
                </c:pt>
                <c:pt idx="7">
                  <c:v>195.07722999999999</c:v>
                </c:pt>
                <c:pt idx="8">
                  <c:v>194.22658999999999</c:v>
                </c:pt>
                <c:pt idx="9">
                  <c:v>194.38876999999999</c:v>
                </c:pt>
                <c:pt idx="10">
                  <c:v>195.0103</c:v>
                </c:pt>
                <c:pt idx="11">
                  <c:v>195.57945000000001</c:v>
                </c:pt>
                <c:pt idx="12">
                  <c:v>192.3081</c:v>
                </c:pt>
                <c:pt idx="13">
                  <c:v>194.42814999999999</c:v>
                </c:pt>
                <c:pt idx="14">
                  <c:v>194.02063000000001</c:v>
                </c:pt>
                <c:pt idx="15">
                  <c:v>192.67015000000001</c:v>
                </c:pt>
                <c:pt idx="16">
                  <c:v>192.92277000000001</c:v>
                </c:pt>
                <c:pt idx="17">
                  <c:v>192.57953000000001</c:v>
                </c:pt>
                <c:pt idx="18">
                  <c:v>192.20397</c:v>
                </c:pt>
                <c:pt idx="19">
                  <c:v>194.75606999999999</c:v>
                </c:pt>
                <c:pt idx="20">
                  <c:v>194.34903</c:v>
                </c:pt>
                <c:pt idx="21">
                  <c:v>193.87583000000001</c:v>
                </c:pt>
                <c:pt idx="22">
                  <c:v>193.72036</c:v>
                </c:pt>
                <c:pt idx="23">
                  <c:v>193.50140999999999</c:v>
                </c:pt>
                <c:pt idx="24">
                  <c:v>194.08143999999999</c:v>
                </c:pt>
                <c:pt idx="25">
                  <c:v>194.52594999999999</c:v>
                </c:pt>
                <c:pt idx="26">
                  <c:v>194.3853</c:v>
                </c:pt>
                <c:pt idx="27">
                  <c:v>193.19236000000001</c:v>
                </c:pt>
                <c:pt idx="28">
                  <c:v>193.87073000000001</c:v>
                </c:pt>
                <c:pt idx="29">
                  <c:v>194.87476000000001</c:v>
                </c:pt>
                <c:pt idx="30">
                  <c:v>194.86564999999999</c:v>
                </c:pt>
                <c:pt idx="31">
                  <c:v>192.94720000000001</c:v>
                </c:pt>
                <c:pt idx="32">
                  <c:v>192.96308999999999</c:v>
                </c:pt>
                <c:pt idx="33">
                  <c:v>191.51898</c:v>
                </c:pt>
                <c:pt idx="34">
                  <c:v>195.26085</c:v>
                </c:pt>
                <c:pt idx="35">
                  <c:v>182.47313</c:v>
                </c:pt>
                <c:pt idx="36">
                  <c:v>192.81630000000001</c:v>
                </c:pt>
                <c:pt idx="37">
                  <c:v>196.21033</c:v>
                </c:pt>
                <c:pt idx="38">
                  <c:v>196.31674000000001</c:v>
                </c:pt>
                <c:pt idx="39">
                  <c:v>195.48627999999999</c:v>
                </c:pt>
                <c:pt idx="40">
                  <c:v>195.93655000000001</c:v>
                </c:pt>
                <c:pt idx="41">
                  <c:v>196.19173000000001</c:v>
                </c:pt>
                <c:pt idx="42">
                  <c:v>194.19918000000001</c:v>
                </c:pt>
                <c:pt idx="43">
                  <c:v>195.54943</c:v>
                </c:pt>
                <c:pt idx="44">
                  <c:v>193.91499999999999</c:v>
                </c:pt>
                <c:pt idx="45">
                  <c:v>194.91278</c:v>
                </c:pt>
                <c:pt idx="46">
                  <c:v>194.88679999999999</c:v>
                </c:pt>
                <c:pt idx="47">
                  <c:v>192.47182000000001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45-4F71-B0D7-64155D116566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  <c:pt idx="0">
                  <c:v>30.410299999999999</c:v>
                </c:pt>
                <c:pt idx="1">
                  <c:v>30.3002</c:v>
                </c:pt>
                <c:pt idx="2">
                  <c:v>30.6065</c:v>
                </c:pt>
                <c:pt idx="3">
                  <c:v>30.503</c:v>
                </c:pt>
                <c:pt idx="4">
                  <c:v>29.418199999999999</c:v>
                </c:pt>
                <c:pt idx="5">
                  <c:v>30.003900000000002</c:v>
                </c:pt>
                <c:pt idx="6">
                  <c:v>29.5092</c:v>
                </c:pt>
                <c:pt idx="7">
                  <c:v>30.308499999999999</c:v>
                </c:pt>
                <c:pt idx="8">
                  <c:v>29.051400000000001</c:v>
                </c:pt>
                <c:pt idx="9">
                  <c:v>29.283200000000001</c:v>
                </c:pt>
                <c:pt idx="10">
                  <c:v>26.400400000000001</c:v>
                </c:pt>
                <c:pt idx="11">
                  <c:v>27.2563</c:v>
                </c:pt>
                <c:pt idx="12">
                  <c:v>25.740600000000001</c:v>
                </c:pt>
                <c:pt idx="13">
                  <c:v>25.603999999999999</c:v>
                </c:pt>
                <c:pt idx="14">
                  <c:v>25.3352</c:v>
                </c:pt>
                <c:pt idx="15">
                  <c:v>25.581099999999999</c:v>
                </c:pt>
                <c:pt idx="16">
                  <c:v>26.1935</c:v>
                </c:pt>
                <c:pt idx="17">
                  <c:v>27.986799999999999</c:v>
                </c:pt>
                <c:pt idx="18">
                  <c:v>28.480899999999998</c:v>
                </c:pt>
                <c:pt idx="19">
                  <c:v>28.500499999999999</c:v>
                </c:pt>
                <c:pt idx="20">
                  <c:v>29.287199999999999</c:v>
                </c:pt>
                <c:pt idx="21">
                  <c:v>27.606300000000001</c:v>
                </c:pt>
                <c:pt idx="22">
                  <c:v>27.831399999999999</c:v>
                </c:pt>
                <c:pt idx="23">
                  <c:v>27.147200000000002</c:v>
                </c:pt>
                <c:pt idx="24">
                  <c:v>26.299399999999999</c:v>
                </c:pt>
                <c:pt idx="25">
                  <c:v>26.366499999999998</c:v>
                </c:pt>
                <c:pt idx="26">
                  <c:v>27.330200000000001</c:v>
                </c:pt>
                <c:pt idx="27">
                  <c:v>27.025500000000001</c:v>
                </c:pt>
                <c:pt idx="28">
                  <c:v>27.428999999999998</c:v>
                </c:pt>
                <c:pt idx="29">
                  <c:v>26.989000000000001</c:v>
                </c:pt>
                <c:pt idx="30">
                  <c:v>26.742699999999999</c:v>
                </c:pt>
                <c:pt idx="31">
                  <c:v>27.029399999999999</c:v>
                </c:pt>
                <c:pt idx="32">
                  <c:v>26.155999999999999</c:v>
                </c:pt>
                <c:pt idx="33">
                  <c:v>25.439499999999999</c:v>
                </c:pt>
                <c:pt idx="34">
                  <c:v>26.719899999999999</c:v>
                </c:pt>
                <c:pt idx="35">
                  <c:v>26.213200000000001</c:v>
                </c:pt>
                <c:pt idx="36">
                  <c:v>25.569800000000001</c:v>
                </c:pt>
                <c:pt idx="37">
                  <c:v>24.887</c:v>
                </c:pt>
                <c:pt idx="38">
                  <c:v>25.307500000000001</c:v>
                </c:pt>
                <c:pt idx="39">
                  <c:v>25.379300000000001</c:v>
                </c:pt>
                <c:pt idx="40">
                  <c:v>25.891200000000001</c:v>
                </c:pt>
                <c:pt idx="41">
                  <c:v>27.183599999999998</c:v>
                </c:pt>
                <c:pt idx="42">
                  <c:v>28.741700000000002</c:v>
                </c:pt>
                <c:pt idx="43">
                  <c:v>29.382100000000001</c:v>
                </c:pt>
                <c:pt idx="44">
                  <c:v>29.064399999999999</c:v>
                </c:pt>
                <c:pt idx="45">
                  <c:v>29.2989</c:v>
                </c:pt>
                <c:pt idx="46">
                  <c:v>28.691400000000002</c:v>
                </c:pt>
                <c:pt idx="47">
                  <c:v>28.246700000000001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45-4F71-B0D7-64155D116566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445-4F71-B0D7-64155D116566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445-4F71-B0D7-64155D116566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445-4F71-B0D7-64155D116566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  <c:pt idx="0">
                  <c:v>2.5</c:v>
                </c:pt>
                <c:pt idx="1">
                  <c:v>2.4</c:v>
                </c:pt>
                <c:pt idx="2">
                  <c:v>2.4</c:v>
                </c:pt>
                <c:pt idx="3">
                  <c:v>2.4</c:v>
                </c:pt>
                <c:pt idx="4">
                  <c:v>2.5</c:v>
                </c:pt>
                <c:pt idx="5">
                  <c:v>2.4</c:v>
                </c:pt>
                <c:pt idx="6">
                  <c:v>2.5</c:v>
                </c:pt>
                <c:pt idx="7">
                  <c:v>2.2999999999999998</c:v>
                </c:pt>
                <c:pt idx="8">
                  <c:v>2.44</c:v>
                </c:pt>
                <c:pt idx="9">
                  <c:v>2.2999999999999998</c:v>
                </c:pt>
                <c:pt idx="10">
                  <c:v>2.2999999999999998</c:v>
                </c:pt>
                <c:pt idx="11">
                  <c:v>2.5</c:v>
                </c:pt>
                <c:pt idx="12">
                  <c:v>2.5</c:v>
                </c:pt>
                <c:pt idx="13">
                  <c:v>2.4</c:v>
                </c:pt>
                <c:pt idx="14">
                  <c:v>2.4</c:v>
                </c:pt>
                <c:pt idx="15">
                  <c:v>2.5</c:v>
                </c:pt>
                <c:pt idx="16">
                  <c:v>2.5</c:v>
                </c:pt>
                <c:pt idx="17">
                  <c:v>2.4</c:v>
                </c:pt>
                <c:pt idx="18">
                  <c:v>2.5</c:v>
                </c:pt>
                <c:pt idx="19">
                  <c:v>2.5</c:v>
                </c:pt>
                <c:pt idx="20">
                  <c:v>2.4</c:v>
                </c:pt>
                <c:pt idx="21">
                  <c:v>2.4</c:v>
                </c:pt>
                <c:pt idx="22">
                  <c:v>2.5</c:v>
                </c:pt>
                <c:pt idx="23">
                  <c:v>2.2999999999999998</c:v>
                </c:pt>
                <c:pt idx="24">
                  <c:v>2.5</c:v>
                </c:pt>
                <c:pt idx="25">
                  <c:v>2.4</c:v>
                </c:pt>
                <c:pt idx="26">
                  <c:v>2.4</c:v>
                </c:pt>
                <c:pt idx="27">
                  <c:v>2.4</c:v>
                </c:pt>
                <c:pt idx="28">
                  <c:v>2.2999999999999998</c:v>
                </c:pt>
                <c:pt idx="29">
                  <c:v>2.4</c:v>
                </c:pt>
                <c:pt idx="30">
                  <c:v>2.4</c:v>
                </c:pt>
                <c:pt idx="31">
                  <c:v>2.4</c:v>
                </c:pt>
                <c:pt idx="32">
                  <c:v>2.5</c:v>
                </c:pt>
                <c:pt idx="33">
                  <c:v>2.2999999999999998</c:v>
                </c:pt>
                <c:pt idx="34">
                  <c:v>2.4</c:v>
                </c:pt>
                <c:pt idx="35">
                  <c:v>2.5</c:v>
                </c:pt>
                <c:pt idx="36">
                  <c:v>2.4</c:v>
                </c:pt>
                <c:pt idx="37">
                  <c:v>2.5</c:v>
                </c:pt>
                <c:pt idx="38">
                  <c:v>2.6</c:v>
                </c:pt>
                <c:pt idx="39">
                  <c:v>2.4</c:v>
                </c:pt>
                <c:pt idx="40">
                  <c:v>2.5</c:v>
                </c:pt>
                <c:pt idx="41">
                  <c:v>2.4</c:v>
                </c:pt>
                <c:pt idx="42">
                  <c:v>2.5</c:v>
                </c:pt>
                <c:pt idx="43">
                  <c:v>2.5</c:v>
                </c:pt>
                <c:pt idx="44">
                  <c:v>2.4</c:v>
                </c:pt>
                <c:pt idx="45">
                  <c:v>2.5</c:v>
                </c:pt>
                <c:pt idx="46">
                  <c:v>2.5</c:v>
                </c:pt>
                <c:pt idx="47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445-4F71-B0D7-64155D116566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445-4F71-B0D7-64155D116566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  <c:pt idx="0">
                  <c:v>64.006330000000005</c:v>
                </c:pt>
                <c:pt idx="1">
                  <c:v>64.89761</c:v>
                </c:pt>
                <c:pt idx="2">
                  <c:v>67.321110000000004</c:v>
                </c:pt>
                <c:pt idx="3">
                  <c:v>70.677850000000007</c:v>
                </c:pt>
                <c:pt idx="4">
                  <c:v>71.411550000000005</c:v>
                </c:pt>
                <c:pt idx="5">
                  <c:v>71.521730000000005</c:v>
                </c:pt>
                <c:pt idx="6">
                  <c:v>71.550179999999997</c:v>
                </c:pt>
                <c:pt idx="7">
                  <c:v>71.544719999999998</c:v>
                </c:pt>
                <c:pt idx="8">
                  <c:v>71.538989999999998</c:v>
                </c:pt>
                <c:pt idx="9">
                  <c:v>71.414670000000001</c:v>
                </c:pt>
                <c:pt idx="10">
                  <c:v>70.734639999999999</c:v>
                </c:pt>
                <c:pt idx="11">
                  <c:v>70.868589999999998</c:v>
                </c:pt>
                <c:pt idx="12">
                  <c:v>71.673550000000006</c:v>
                </c:pt>
                <c:pt idx="13">
                  <c:v>71.199560000000005</c:v>
                </c:pt>
                <c:pt idx="14">
                  <c:v>70.965720000000005</c:v>
                </c:pt>
                <c:pt idx="15">
                  <c:v>71.035839999999993</c:v>
                </c:pt>
                <c:pt idx="16">
                  <c:v>71.026060000000001</c:v>
                </c:pt>
                <c:pt idx="17">
                  <c:v>71.272080000000003</c:v>
                </c:pt>
                <c:pt idx="18">
                  <c:v>71.665000000000006</c:v>
                </c:pt>
                <c:pt idx="19">
                  <c:v>71.009379999999993</c:v>
                </c:pt>
                <c:pt idx="20">
                  <c:v>71.031660000000002</c:v>
                </c:pt>
                <c:pt idx="21">
                  <c:v>71.03631</c:v>
                </c:pt>
                <c:pt idx="22">
                  <c:v>69.749369999999999</c:v>
                </c:pt>
                <c:pt idx="23">
                  <c:v>69.683000000000007</c:v>
                </c:pt>
                <c:pt idx="24">
                  <c:v>70.0899</c:v>
                </c:pt>
                <c:pt idx="25">
                  <c:v>68.919929999999994</c:v>
                </c:pt>
                <c:pt idx="26">
                  <c:v>68.773319999999998</c:v>
                </c:pt>
                <c:pt idx="27">
                  <c:v>67.541020000000003</c:v>
                </c:pt>
                <c:pt idx="28">
                  <c:v>66.998570000000001</c:v>
                </c:pt>
                <c:pt idx="29">
                  <c:v>68.626819999999995</c:v>
                </c:pt>
                <c:pt idx="30">
                  <c:v>68.350620000000006</c:v>
                </c:pt>
                <c:pt idx="31">
                  <c:v>69.213560000000001</c:v>
                </c:pt>
                <c:pt idx="32">
                  <c:v>66.642330000000001</c:v>
                </c:pt>
                <c:pt idx="33">
                  <c:v>48.272120000000001</c:v>
                </c:pt>
                <c:pt idx="34">
                  <c:v>49.189190000000004</c:v>
                </c:pt>
                <c:pt idx="35">
                  <c:v>54.538159999999998</c:v>
                </c:pt>
                <c:pt idx="36">
                  <c:v>40.792999999999999</c:v>
                </c:pt>
                <c:pt idx="37">
                  <c:v>34.43985</c:v>
                </c:pt>
                <c:pt idx="38">
                  <c:v>34.671559999999999</c:v>
                </c:pt>
                <c:pt idx="39">
                  <c:v>38.243960000000001</c:v>
                </c:pt>
                <c:pt idx="40">
                  <c:v>38.849850000000004</c:v>
                </c:pt>
                <c:pt idx="41">
                  <c:v>40.44361</c:v>
                </c:pt>
                <c:pt idx="42">
                  <c:v>50.48762</c:v>
                </c:pt>
                <c:pt idx="43">
                  <c:v>56.92897</c:v>
                </c:pt>
                <c:pt idx="44">
                  <c:v>60.766570000000002</c:v>
                </c:pt>
                <c:pt idx="45">
                  <c:v>61.386749999999999</c:v>
                </c:pt>
                <c:pt idx="46">
                  <c:v>61.519069999999999</c:v>
                </c:pt>
                <c:pt idx="47">
                  <c:v>63.394069999999999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445-4F71-B0D7-64155D116566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445-4F71-B0D7-64155D116566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  <c:pt idx="0">
                  <c:v>24.5</c:v>
                </c:pt>
                <c:pt idx="1">
                  <c:v>24.5</c:v>
                </c:pt>
                <c:pt idx="2">
                  <c:v>24.5</c:v>
                </c:pt>
                <c:pt idx="3">
                  <c:v>24.5</c:v>
                </c:pt>
                <c:pt idx="4">
                  <c:v>24.5</c:v>
                </c:pt>
                <c:pt idx="5">
                  <c:v>24.5</c:v>
                </c:pt>
                <c:pt idx="6">
                  <c:v>24.5</c:v>
                </c:pt>
                <c:pt idx="7">
                  <c:v>24.5</c:v>
                </c:pt>
                <c:pt idx="8">
                  <c:v>24.5</c:v>
                </c:pt>
                <c:pt idx="9">
                  <c:v>24.5</c:v>
                </c:pt>
                <c:pt idx="10">
                  <c:v>24.5</c:v>
                </c:pt>
                <c:pt idx="11">
                  <c:v>24.5</c:v>
                </c:pt>
                <c:pt idx="12">
                  <c:v>24.5</c:v>
                </c:pt>
                <c:pt idx="13">
                  <c:v>24.5</c:v>
                </c:pt>
                <c:pt idx="14">
                  <c:v>24.2</c:v>
                </c:pt>
                <c:pt idx="15">
                  <c:v>24.2</c:v>
                </c:pt>
                <c:pt idx="16">
                  <c:v>24.2</c:v>
                </c:pt>
                <c:pt idx="17">
                  <c:v>24.2</c:v>
                </c:pt>
                <c:pt idx="18">
                  <c:v>24.2</c:v>
                </c:pt>
                <c:pt idx="19">
                  <c:v>24.2</c:v>
                </c:pt>
                <c:pt idx="20">
                  <c:v>24.2</c:v>
                </c:pt>
                <c:pt idx="21">
                  <c:v>24.2</c:v>
                </c:pt>
                <c:pt idx="22">
                  <c:v>24.2</c:v>
                </c:pt>
                <c:pt idx="23">
                  <c:v>24.2</c:v>
                </c:pt>
                <c:pt idx="24">
                  <c:v>24.2</c:v>
                </c:pt>
                <c:pt idx="25">
                  <c:v>24.2</c:v>
                </c:pt>
                <c:pt idx="26">
                  <c:v>24.2</c:v>
                </c:pt>
                <c:pt idx="27">
                  <c:v>24.2</c:v>
                </c:pt>
                <c:pt idx="28">
                  <c:v>24.2</c:v>
                </c:pt>
                <c:pt idx="29">
                  <c:v>24.2</c:v>
                </c:pt>
                <c:pt idx="30">
                  <c:v>23.5</c:v>
                </c:pt>
                <c:pt idx="31">
                  <c:v>23.5</c:v>
                </c:pt>
                <c:pt idx="32">
                  <c:v>23.5</c:v>
                </c:pt>
                <c:pt idx="33">
                  <c:v>23.5</c:v>
                </c:pt>
                <c:pt idx="34">
                  <c:v>23.5</c:v>
                </c:pt>
                <c:pt idx="35">
                  <c:v>23.5</c:v>
                </c:pt>
                <c:pt idx="36">
                  <c:v>23.5</c:v>
                </c:pt>
                <c:pt idx="37">
                  <c:v>23.5</c:v>
                </c:pt>
                <c:pt idx="38">
                  <c:v>23.5</c:v>
                </c:pt>
                <c:pt idx="39">
                  <c:v>23.5</c:v>
                </c:pt>
                <c:pt idx="40">
                  <c:v>23.5</c:v>
                </c:pt>
                <c:pt idx="41">
                  <c:v>23.5</c:v>
                </c:pt>
                <c:pt idx="42">
                  <c:v>23.5</c:v>
                </c:pt>
                <c:pt idx="43">
                  <c:v>23.5</c:v>
                </c:pt>
                <c:pt idx="44">
                  <c:v>23.5</c:v>
                </c:pt>
                <c:pt idx="45">
                  <c:v>23.5</c:v>
                </c:pt>
                <c:pt idx="46">
                  <c:v>23.5</c:v>
                </c:pt>
                <c:pt idx="47">
                  <c:v>23.5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445-4F71-B0D7-64155D116566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445-4F71-B0D7-64155D116566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445-4F71-B0D7-64155D116566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445-4F71-B0D7-64155D116566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  <c:pt idx="0">
                  <c:v>18.249389999999998</c:v>
                </c:pt>
                <c:pt idx="1">
                  <c:v>18.341840000000001</c:v>
                </c:pt>
                <c:pt idx="2">
                  <c:v>18.322089999999999</c:v>
                </c:pt>
                <c:pt idx="3">
                  <c:v>18.317799999999998</c:v>
                </c:pt>
                <c:pt idx="4">
                  <c:v>18.39106</c:v>
                </c:pt>
                <c:pt idx="5">
                  <c:v>18.284829999999999</c:v>
                </c:pt>
                <c:pt idx="6">
                  <c:v>18.29927</c:v>
                </c:pt>
                <c:pt idx="7">
                  <c:v>18.048860000000001</c:v>
                </c:pt>
                <c:pt idx="8">
                  <c:v>18.249559999999999</c:v>
                </c:pt>
                <c:pt idx="9">
                  <c:v>18.309059999999999</c:v>
                </c:pt>
                <c:pt idx="10">
                  <c:v>18.141909999999999</c:v>
                </c:pt>
                <c:pt idx="11">
                  <c:v>18.382090000000002</c:v>
                </c:pt>
                <c:pt idx="12">
                  <c:v>18.21461</c:v>
                </c:pt>
                <c:pt idx="13">
                  <c:v>18.219619999999999</c:v>
                </c:pt>
                <c:pt idx="14">
                  <c:v>18.445889999999999</c:v>
                </c:pt>
                <c:pt idx="15">
                  <c:v>18.23</c:v>
                </c:pt>
                <c:pt idx="16">
                  <c:v>18.205690000000001</c:v>
                </c:pt>
                <c:pt idx="17">
                  <c:v>18.18695</c:v>
                </c:pt>
                <c:pt idx="18">
                  <c:v>17.849150000000002</c:v>
                </c:pt>
                <c:pt idx="19">
                  <c:v>18.162099999999999</c:v>
                </c:pt>
                <c:pt idx="20">
                  <c:v>17.852900000000002</c:v>
                </c:pt>
                <c:pt idx="21">
                  <c:v>17.830760000000001</c:v>
                </c:pt>
                <c:pt idx="22">
                  <c:v>18.116820000000001</c:v>
                </c:pt>
                <c:pt idx="23">
                  <c:v>17.773260000000001</c:v>
                </c:pt>
                <c:pt idx="24">
                  <c:v>16.808489999999999</c:v>
                </c:pt>
                <c:pt idx="25">
                  <c:v>17.036899999999999</c:v>
                </c:pt>
                <c:pt idx="26">
                  <c:v>16.97193</c:v>
                </c:pt>
                <c:pt idx="27">
                  <c:v>16.67417</c:v>
                </c:pt>
                <c:pt idx="28">
                  <c:v>17.15128</c:v>
                </c:pt>
                <c:pt idx="29">
                  <c:v>17.033550000000002</c:v>
                </c:pt>
                <c:pt idx="30">
                  <c:v>17.003810000000001</c:v>
                </c:pt>
                <c:pt idx="31">
                  <c:v>16.782409999999999</c:v>
                </c:pt>
                <c:pt idx="32">
                  <c:v>16.746739999999999</c:v>
                </c:pt>
                <c:pt idx="33">
                  <c:v>17.151879999999998</c:v>
                </c:pt>
                <c:pt idx="34">
                  <c:v>17.098120000000002</c:v>
                </c:pt>
                <c:pt idx="35">
                  <c:v>17.06148</c:v>
                </c:pt>
                <c:pt idx="36">
                  <c:v>16.89265</c:v>
                </c:pt>
                <c:pt idx="37">
                  <c:v>16.937619999999999</c:v>
                </c:pt>
                <c:pt idx="38">
                  <c:v>16.634340000000002</c:v>
                </c:pt>
                <c:pt idx="39">
                  <c:v>16.533519999999999</c:v>
                </c:pt>
                <c:pt idx="40">
                  <c:v>17.176500000000001</c:v>
                </c:pt>
                <c:pt idx="41">
                  <c:v>17.034600000000001</c:v>
                </c:pt>
                <c:pt idx="42">
                  <c:v>16.907769999999999</c:v>
                </c:pt>
                <c:pt idx="43">
                  <c:v>16.877469999999999</c:v>
                </c:pt>
                <c:pt idx="44">
                  <c:v>16.986239999999999</c:v>
                </c:pt>
                <c:pt idx="45">
                  <c:v>16.746729999999999</c:v>
                </c:pt>
                <c:pt idx="46">
                  <c:v>17.060089999999999</c:v>
                </c:pt>
                <c:pt idx="47">
                  <c:v>17.09798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445-4F71-B0D7-64155D116566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445-4F71-B0D7-64155D116566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445-4F71-B0D7-64155D116566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445-4F71-B0D7-64155D116566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445-4F71-B0D7-64155D116566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  <c:pt idx="0">
                  <c:v>45.08</c:v>
                </c:pt>
                <c:pt idx="1">
                  <c:v>47.48</c:v>
                </c:pt>
                <c:pt idx="2">
                  <c:v>52.21</c:v>
                </c:pt>
                <c:pt idx="3">
                  <c:v>52.57</c:v>
                </c:pt>
                <c:pt idx="4">
                  <c:v>51.84</c:v>
                </c:pt>
                <c:pt idx="5">
                  <c:v>50.21</c:v>
                </c:pt>
                <c:pt idx="6">
                  <c:v>52.03</c:v>
                </c:pt>
                <c:pt idx="7">
                  <c:v>51.69</c:v>
                </c:pt>
                <c:pt idx="8">
                  <c:v>52.7</c:v>
                </c:pt>
                <c:pt idx="9">
                  <c:v>52.97</c:v>
                </c:pt>
                <c:pt idx="10">
                  <c:v>52.58</c:v>
                </c:pt>
                <c:pt idx="11">
                  <c:v>52.95</c:v>
                </c:pt>
                <c:pt idx="12">
                  <c:v>52.62</c:v>
                </c:pt>
                <c:pt idx="13">
                  <c:v>52.54</c:v>
                </c:pt>
                <c:pt idx="14">
                  <c:v>51.68</c:v>
                </c:pt>
                <c:pt idx="15">
                  <c:v>52.19</c:v>
                </c:pt>
                <c:pt idx="16">
                  <c:v>52.29</c:v>
                </c:pt>
                <c:pt idx="17">
                  <c:v>51.56</c:v>
                </c:pt>
                <c:pt idx="18">
                  <c:v>48.7</c:v>
                </c:pt>
                <c:pt idx="19">
                  <c:v>47.77</c:v>
                </c:pt>
                <c:pt idx="20">
                  <c:v>48.89</c:v>
                </c:pt>
                <c:pt idx="21">
                  <c:v>51.86</c:v>
                </c:pt>
                <c:pt idx="22">
                  <c:v>51</c:v>
                </c:pt>
                <c:pt idx="23">
                  <c:v>49.53</c:v>
                </c:pt>
                <c:pt idx="24">
                  <c:v>52.3</c:v>
                </c:pt>
                <c:pt idx="25">
                  <c:v>52.44</c:v>
                </c:pt>
                <c:pt idx="26">
                  <c:v>52.33</c:v>
                </c:pt>
                <c:pt idx="27">
                  <c:v>52.17</c:v>
                </c:pt>
                <c:pt idx="28">
                  <c:v>52.64</c:v>
                </c:pt>
                <c:pt idx="29">
                  <c:v>52.92</c:v>
                </c:pt>
                <c:pt idx="30">
                  <c:v>53.37</c:v>
                </c:pt>
                <c:pt idx="31">
                  <c:v>53.26</c:v>
                </c:pt>
                <c:pt idx="32">
                  <c:v>53.18</c:v>
                </c:pt>
                <c:pt idx="33">
                  <c:v>53.28</c:v>
                </c:pt>
                <c:pt idx="34">
                  <c:v>52.8</c:v>
                </c:pt>
                <c:pt idx="35">
                  <c:v>53.71</c:v>
                </c:pt>
                <c:pt idx="36">
                  <c:v>53.66</c:v>
                </c:pt>
                <c:pt idx="37">
                  <c:v>53.48</c:v>
                </c:pt>
                <c:pt idx="38">
                  <c:v>53.54</c:v>
                </c:pt>
                <c:pt idx="39">
                  <c:v>53.6</c:v>
                </c:pt>
                <c:pt idx="40">
                  <c:v>53.46</c:v>
                </c:pt>
                <c:pt idx="41">
                  <c:v>53.4</c:v>
                </c:pt>
                <c:pt idx="42">
                  <c:v>53.91</c:v>
                </c:pt>
                <c:pt idx="43">
                  <c:v>53.36</c:v>
                </c:pt>
                <c:pt idx="44">
                  <c:v>49.44</c:v>
                </c:pt>
                <c:pt idx="45">
                  <c:v>45.45</c:v>
                </c:pt>
                <c:pt idx="46">
                  <c:v>48.87</c:v>
                </c:pt>
                <c:pt idx="47">
                  <c:v>49.24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445-4F71-B0D7-64155D116566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445-4F71-B0D7-64155D1165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138.50694999999999</c:v>
                </c:pt>
                <c:pt idx="1">
                  <c:v>139.25711999999999</c:v>
                </c:pt>
                <c:pt idx="2">
                  <c:v>138.16496000000001</c:v>
                </c:pt>
                <c:pt idx="3">
                  <c:v>136.07963000000001</c:v>
                </c:pt>
                <c:pt idx="4">
                  <c:v>134.50877</c:v>
                </c:pt>
                <c:pt idx="5">
                  <c:v>142.09813</c:v>
                </c:pt>
                <c:pt idx="6">
                  <c:v>139.58260999999999</c:v>
                </c:pt>
                <c:pt idx="7">
                  <c:v>135.78438</c:v>
                </c:pt>
                <c:pt idx="8">
                  <c:v>137.41318000000001</c:v>
                </c:pt>
                <c:pt idx="9">
                  <c:v>138.69657000000001</c:v>
                </c:pt>
                <c:pt idx="10">
                  <c:v>139.99109000000001</c:v>
                </c:pt>
                <c:pt idx="11">
                  <c:v>142.14532</c:v>
                </c:pt>
                <c:pt idx="12">
                  <c:v>141.43817000000001</c:v>
                </c:pt>
                <c:pt idx="13">
                  <c:v>140.18503999999999</c:v>
                </c:pt>
                <c:pt idx="14">
                  <c:v>140.06790000000001</c:v>
                </c:pt>
                <c:pt idx="15">
                  <c:v>139.55301</c:v>
                </c:pt>
                <c:pt idx="16">
                  <c:v>138.52063999999999</c:v>
                </c:pt>
                <c:pt idx="17">
                  <c:v>134.51544999999999</c:v>
                </c:pt>
                <c:pt idx="18">
                  <c:v>138.39234999999999</c:v>
                </c:pt>
                <c:pt idx="19">
                  <c:v>139.96055000000001</c:v>
                </c:pt>
                <c:pt idx="20">
                  <c:v>139.08609000000001</c:v>
                </c:pt>
                <c:pt idx="21">
                  <c:v>139.43746999999999</c:v>
                </c:pt>
                <c:pt idx="22">
                  <c:v>139.23468</c:v>
                </c:pt>
                <c:pt idx="23">
                  <c:v>141.77616</c:v>
                </c:pt>
                <c:pt idx="24">
                  <c:v>142.90941000000001</c:v>
                </c:pt>
                <c:pt idx="25">
                  <c:v>140.6386</c:v>
                </c:pt>
                <c:pt idx="26">
                  <c:v>145.44327999999999</c:v>
                </c:pt>
                <c:pt idx="27">
                  <c:v>143.07176000000001</c:v>
                </c:pt>
                <c:pt idx="28">
                  <c:v>143.06791000000001</c:v>
                </c:pt>
                <c:pt idx="29">
                  <c:v>140.45070999999999</c:v>
                </c:pt>
                <c:pt idx="30">
                  <c:v>135.82552000000001</c:v>
                </c:pt>
                <c:pt idx="31">
                  <c:v>138.44853000000001</c:v>
                </c:pt>
                <c:pt idx="32">
                  <c:v>132.99485000000001</c:v>
                </c:pt>
                <c:pt idx="33">
                  <c:v>135.44194999999999</c:v>
                </c:pt>
                <c:pt idx="34">
                  <c:v>137.47614999999999</c:v>
                </c:pt>
                <c:pt idx="35">
                  <c:v>133.2517</c:v>
                </c:pt>
                <c:pt idx="36">
                  <c:v>133.39287999999999</c:v>
                </c:pt>
                <c:pt idx="37">
                  <c:v>130.15205</c:v>
                </c:pt>
                <c:pt idx="38">
                  <c:v>127.97358</c:v>
                </c:pt>
                <c:pt idx="39">
                  <c:v>127.82752000000001</c:v>
                </c:pt>
                <c:pt idx="40">
                  <c:v>131.78958</c:v>
                </c:pt>
                <c:pt idx="41">
                  <c:v>133.23078000000001</c:v>
                </c:pt>
                <c:pt idx="42">
                  <c:v>131.87549000000001</c:v>
                </c:pt>
                <c:pt idx="43">
                  <c:v>126.40719</c:v>
                </c:pt>
                <c:pt idx="44">
                  <c:v>128.89734999999999</c:v>
                </c:pt>
                <c:pt idx="45">
                  <c:v>133.17263</c:v>
                </c:pt>
                <c:pt idx="46">
                  <c:v>142.03009</c:v>
                </c:pt>
                <c:pt idx="47">
                  <c:v>141.06178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A4-4E87-8C78-E1956734FF49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  <c:pt idx="0">
                  <c:v>1.0002</c:v>
                </c:pt>
                <c:pt idx="1">
                  <c:v>0.87519999999999998</c:v>
                </c:pt>
                <c:pt idx="2">
                  <c:v>0.77790000000000004</c:v>
                </c:pt>
                <c:pt idx="3">
                  <c:v>0.7571</c:v>
                </c:pt>
                <c:pt idx="4">
                  <c:v>0.8196</c:v>
                </c:pt>
                <c:pt idx="5">
                  <c:v>0.83350000000000002</c:v>
                </c:pt>
                <c:pt idx="6">
                  <c:v>0.83350000000000002</c:v>
                </c:pt>
                <c:pt idx="7">
                  <c:v>0.72240000000000004</c:v>
                </c:pt>
                <c:pt idx="8">
                  <c:v>0.62509999999999999</c:v>
                </c:pt>
                <c:pt idx="9">
                  <c:v>0.79179999999999995</c:v>
                </c:pt>
                <c:pt idx="10">
                  <c:v>0.78490000000000004</c:v>
                </c:pt>
                <c:pt idx="11">
                  <c:v>1.0419</c:v>
                </c:pt>
                <c:pt idx="12">
                  <c:v>1.1044</c:v>
                </c:pt>
                <c:pt idx="13">
                  <c:v>1.41</c:v>
                </c:pt>
                <c:pt idx="14">
                  <c:v>1.1252</c:v>
                </c:pt>
                <c:pt idx="15">
                  <c:v>1.2294</c:v>
                </c:pt>
                <c:pt idx="16">
                  <c:v>1.7434000000000001</c:v>
                </c:pt>
                <c:pt idx="17">
                  <c:v>1.7434000000000001</c:v>
                </c:pt>
                <c:pt idx="18">
                  <c:v>1.9587000000000001</c:v>
                </c:pt>
                <c:pt idx="19">
                  <c:v>1.8614999999999999</c:v>
                </c:pt>
                <c:pt idx="20">
                  <c:v>1.6738999999999999</c:v>
                </c:pt>
                <c:pt idx="21">
                  <c:v>1.6878</c:v>
                </c:pt>
                <c:pt idx="22">
                  <c:v>1.9448000000000001</c:v>
                </c:pt>
                <c:pt idx="23">
                  <c:v>1.792</c:v>
                </c:pt>
                <c:pt idx="24">
                  <c:v>1.7156</c:v>
                </c:pt>
                <c:pt idx="25">
                  <c:v>1.7225999999999999</c:v>
                </c:pt>
                <c:pt idx="26">
                  <c:v>1.5488999999999999</c:v>
                </c:pt>
                <c:pt idx="27">
                  <c:v>1.6531</c:v>
                </c:pt>
                <c:pt idx="28">
                  <c:v>1.5559000000000001</c:v>
                </c:pt>
                <c:pt idx="29">
                  <c:v>1.4585999999999999</c:v>
                </c:pt>
                <c:pt idx="30">
                  <c:v>1.7434000000000001</c:v>
                </c:pt>
                <c:pt idx="31">
                  <c:v>1.6878</c:v>
                </c:pt>
                <c:pt idx="32">
                  <c:v>1.6809000000000001</c:v>
                </c:pt>
                <c:pt idx="33">
                  <c:v>1.9031</c:v>
                </c:pt>
                <c:pt idx="34">
                  <c:v>2.1254</c:v>
                </c:pt>
                <c:pt idx="35">
                  <c:v>1.9518</c:v>
                </c:pt>
                <c:pt idx="36">
                  <c:v>1.7712000000000001</c:v>
                </c:pt>
                <c:pt idx="37">
                  <c:v>1.9518</c:v>
                </c:pt>
                <c:pt idx="38">
                  <c:v>1.8198000000000001</c:v>
                </c:pt>
                <c:pt idx="39">
                  <c:v>1.7363999999999999</c:v>
                </c:pt>
                <c:pt idx="40">
                  <c:v>0.92379999999999995</c:v>
                </c:pt>
                <c:pt idx="41">
                  <c:v>0.6321</c:v>
                </c:pt>
                <c:pt idx="42">
                  <c:v>0.72929999999999995</c:v>
                </c:pt>
                <c:pt idx="43">
                  <c:v>0.77100000000000002</c:v>
                </c:pt>
                <c:pt idx="44">
                  <c:v>0.70150000000000001</c:v>
                </c:pt>
                <c:pt idx="45">
                  <c:v>0.6946</c:v>
                </c:pt>
                <c:pt idx="46">
                  <c:v>0.73629999999999995</c:v>
                </c:pt>
                <c:pt idx="47">
                  <c:v>0.87519999999999998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A4-4E87-8C78-E1956734FF49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3.3238599999999998</c:v>
                </c:pt>
                <c:pt idx="1">
                  <c:v>3.2772000000000001</c:v>
                </c:pt>
                <c:pt idx="2">
                  <c:v>3.3456600000000001</c:v>
                </c:pt>
                <c:pt idx="3">
                  <c:v>3.3728899999999999</c:v>
                </c:pt>
                <c:pt idx="4">
                  <c:v>3.38375</c:v>
                </c:pt>
                <c:pt idx="5">
                  <c:v>3.4039199999999998</c:v>
                </c:pt>
                <c:pt idx="6">
                  <c:v>3.4054199999999999</c:v>
                </c:pt>
                <c:pt idx="7">
                  <c:v>3.3109799999999998</c:v>
                </c:pt>
                <c:pt idx="8">
                  <c:v>2.9341400000000002</c:v>
                </c:pt>
                <c:pt idx="9">
                  <c:v>2.92319</c:v>
                </c:pt>
                <c:pt idx="10">
                  <c:v>3.0090499999999998</c:v>
                </c:pt>
                <c:pt idx="11">
                  <c:v>2.91954</c:v>
                </c:pt>
                <c:pt idx="12">
                  <c:v>2.8441700000000001</c:v>
                </c:pt>
                <c:pt idx="13">
                  <c:v>2.9164599999999998</c:v>
                </c:pt>
                <c:pt idx="14">
                  <c:v>2.9898600000000002</c:v>
                </c:pt>
                <c:pt idx="15">
                  <c:v>3.0597699999999999</c:v>
                </c:pt>
                <c:pt idx="16">
                  <c:v>3.1659099999999998</c:v>
                </c:pt>
                <c:pt idx="17">
                  <c:v>2.9584299999999999</c:v>
                </c:pt>
                <c:pt idx="18">
                  <c:v>2.8348</c:v>
                </c:pt>
                <c:pt idx="19">
                  <c:v>2.9104299999999999</c:v>
                </c:pt>
                <c:pt idx="20">
                  <c:v>2.8957600000000001</c:v>
                </c:pt>
                <c:pt idx="21">
                  <c:v>2.9321600000000001</c:v>
                </c:pt>
                <c:pt idx="22">
                  <c:v>2.9028900000000002</c:v>
                </c:pt>
                <c:pt idx="23">
                  <c:v>2.8548399999999998</c:v>
                </c:pt>
                <c:pt idx="24">
                  <c:v>2.8685200000000002</c:v>
                </c:pt>
                <c:pt idx="25">
                  <c:v>2.76024</c:v>
                </c:pt>
                <c:pt idx="26">
                  <c:v>2.83487</c:v>
                </c:pt>
                <c:pt idx="27">
                  <c:v>2.9325600000000001</c:v>
                </c:pt>
                <c:pt idx="28">
                  <c:v>3.0375000000000001</c:v>
                </c:pt>
                <c:pt idx="29">
                  <c:v>2.89174</c:v>
                </c:pt>
                <c:pt idx="30">
                  <c:v>3.0125099999999998</c:v>
                </c:pt>
                <c:pt idx="31">
                  <c:v>3.0415899999999998</c:v>
                </c:pt>
                <c:pt idx="32">
                  <c:v>3.0550600000000001</c:v>
                </c:pt>
                <c:pt idx="33">
                  <c:v>2.9613999999999998</c:v>
                </c:pt>
                <c:pt idx="34">
                  <c:v>2.9837099999999999</c:v>
                </c:pt>
                <c:pt idx="35">
                  <c:v>2.9527000000000001</c:v>
                </c:pt>
                <c:pt idx="36">
                  <c:v>2.9654500000000001</c:v>
                </c:pt>
                <c:pt idx="37">
                  <c:v>3.0021499999999999</c:v>
                </c:pt>
                <c:pt idx="38">
                  <c:v>2.93587</c:v>
                </c:pt>
                <c:pt idx="39">
                  <c:v>3.1639499999999998</c:v>
                </c:pt>
                <c:pt idx="40">
                  <c:v>3.0314800000000002</c:v>
                </c:pt>
                <c:pt idx="41">
                  <c:v>3.0502099999999999</c:v>
                </c:pt>
                <c:pt idx="42">
                  <c:v>3.04312</c:v>
                </c:pt>
                <c:pt idx="43">
                  <c:v>3.0521799999999999</c:v>
                </c:pt>
                <c:pt idx="44">
                  <c:v>2.9103599999999998</c:v>
                </c:pt>
                <c:pt idx="45">
                  <c:v>2.9209299999999998</c:v>
                </c:pt>
                <c:pt idx="46">
                  <c:v>2.97986</c:v>
                </c:pt>
                <c:pt idx="47">
                  <c:v>3.0105300000000002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A4-4E87-8C78-E1956734FF49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52.539230000000003</c:v>
                </c:pt>
                <c:pt idx="1">
                  <c:v>54.212150000000001</c:v>
                </c:pt>
                <c:pt idx="2">
                  <c:v>51.862650000000002</c:v>
                </c:pt>
                <c:pt idx="3">
                  <c:v>52.123379999999997</c:v>
                </c:pt>
                <c:pt idx="4">
                  <c:v>52.045479999999998</c:v>
                </c:pt>
                <c:pt idx="5">
                  <c:v>52.496400000000001</c:v>
                </c:pt>
                <c:pt idx="6">
                  <c:v>49.319049999999997</c:v>
                </c:pt>
                <c:pt idx="7">
                  <c:v>51.148389999999999</c:v>
                </c:pt>
                <c:pt idx="8">
                  <c:v>50.822949999999999</c:v>
                </c:pt>
                <c:pt idx="9">
                  <c:v>51.015770000000003</c:v>
                </c:pt>
                <c:pt idx="10">
                  <c:v>52.577249999999999</c:v>
                </c:pt>
                <c:pt idx="11">
                  <c:v>52.564639999999997</c:v>
                </c:pt>
                <c:pt idx="12">
                  <c:v>50.89425</c:v>
                </c:pt>
                <c:pt idx="13">
                  <c:v>47.443330000000003</c:v>
                </c:pt>
                <c:pt idx="14">
                  <c:v>49.279789999999998</c:v>
                </c:pt>
                <c:pt idx="15">
                  <c:v>52.551659999999998</c:v>
                </c:pt>
                <c:pt idx="16">
                  <c:v>50.989139999999999</c:v>
                </c:pt>
                <c:pt idx="17">
                  <c:v>51.375439999999998</c:v>
                </c:pt>
                <c:pt idx="18">
                  <c:v>48.481780000000001</c:v>
                </c:pt>
                <c:pt idx="19">
                  <c:v>48.74971</c:v>
                </c:pt>
                <c:pt idx="20">
                  <c:v>48.989820000000002</c:v>
                </c:pt>
                <c:pt idx="21">
                  <c:v>46.548220000000001</c:v>
                </c:pt>
                <c:pt idx="22">
                  <c:v>45.704520000000002</c:v>
                </c:pt>
                <c:pt idx="23">
                  <c:v>46.721260000000001</c:v>
                </c:pt>
                <c:pt idx="24">
                  <c:v>45.384149999999998</c:v>
                </c:pt>
                <c:pt idx="25">
                  <c:v>42.53736</c:v>
                </c:pt>
                <c:pt idx="26">
                  <c:v>46.270200000000003</c:v>
                </c:pt>
                <c:pt idx="27">
                  <c:v>47.972880000000004</c:v>
                </c:pt>
                <c:pt idx="28">
                  <c:v>48.779029999999999</c:v>
                </c:pt>
                <c:pt idx="29">
                  <c:v>49.73489</c:v>
                </c:pt>
                <c:pt idx="30">
                  <c:v>47.993510000000001</c:v>
                </c:pt>
                <c:pt idx="31">
                  <c:v>47.649560000000001</c:v>
                </c:pt>
                <c:pt idx="32">
                  <c:v>49.828189999999999</c:v>
                </c:pt>
                <c:pt idx="33">
                  <c:v>47.959719999999997</c:v>
                </c:pt>
                <c:pt idx="34">
                  <c:v>50.0657</c:v>
                </c:pt>
                <c:pt idx="35">
                  <c:v>48.003999999999998</c:v>
                </c:pt>
                <c:pt idx="36">
                  <c:v>48.368160000000003</c:v>
                </c:pt>
                <c:pt idx="37">
                  <c:v>44.660620000000002</c:v>
                </c:pt>
                <c:pt idx="38">
                  <c:v>50.944209999999998</c:v>
                </c:pt>
                <c:pt idx="39">
                  <c:v>49.789850000000001</c:v>
                </c:pt>
                <c:pt idx="40">
                  <c:v>51.033990000000003</c:v>
                </c:pt>
                <c:pt idx="41">
                  <c:v>51.419370000000001</c:v>
                </c:pt>
                <c:pt idx="42">
                  <c:v>52.945999999999998</c:v>
                </c:pt>
                <c:pt idx="43">
                  <c:v>53.122819999999997</c:v>
                </c:pt>
                <c:pt idx="44">
                  <c:v>50.411439999999999</c:v>
                </c:pt>
                <c:pt idx="45">
                  <c:v>48.043140000000001</c:v>
                </c:pt>
                <c:pt idx="46">
                  <c:v>48.586579999999998</c:v>
                </c:pt>
                <c:pt idx="47">
                  <c:v>49.76484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A4-4E87-8C78-E1956734FF49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  <c:pt idx="0">
                  <c:v>15.93774</c:v>
                </c:pt>
                <c:pt idx="1">
                  <c:v>16.09592</c:v>
                </c:pt>
                <c:pt idx="2">
                  <c:v>15.933149999999999</c:v>
                </c:pt>
                <c:pt idx="3">
                  <c:v>15.729179999999999</c:v>
                </c:pt>
                <c:pt idx="4">
                  <c:v>16.074390000000001</c:v>
                </c:pt>
                <c:pt idx="5">
                  <c:v>15.197800000000001</c:v>
                </c:pt>
                <c:pt idx="6">
                  <c:v>15.399929999999999</c:v>
                </c:pt>
                <c:pt idx="7">
                  <c:v>15.60812</c:v>
                </c:pt>
                <c:pt idx="8">
                  <c:v>12.402509999999999</c:v>
                </c:pt>
                <c:pt idx="9">
                  <c:v>14.943059999999999</c:v>
                </c:pt>
                <c:pt idx="10">
                  <c:v>14.72362</c:v>
                </c:pt>
                <c:pt idx="11">
                  <c:v>13.86168</c:v>
                </c:pt>
                <c:pt idx="12">
                  <c:v>13.166079999999999</c:v>
                </c:pt>
                <c:pt idx="13">
                  <c:v>12.128629999999999</c:v>
                </c:pt>
                <c:pt idx="14">
                  <c:v>12.028460000000001</c:v>
                </c:pt>
                <c:pt idx="15">
                  <c:v>12.21017</c:v>
                </c:pt>
                <c:pt idx="16">
                  <c:v>12.435</c:v>
                </c:pt>
                <c:pt idx="17">
                  <c:v>14.103440000000001</c:v>
                </c:pt>
                <c:pt idx="18">
                  <c:v>15.058339999999999</c:v>
                </c:pt>
                <c:pt idx="19">
                  <c:v>14.64635</c:v>
                </c:pt>
                <c:pt idx="20">
                  <c:v>14.82596</c:v>
                </c:pt>
                <c:pt idx="21">
                  <c:v>14.333740000000001</c:v>
                </c:pt>
                <c:pt idx="22">
                  <c:v>15.51946</c:v>
                </c:pt>
                <c:pt idx="23">
                  <c:v>15.51465</c:v>
                </c:pt>
                <c:pt idx="24">
                  <c:v>14.62213</c:v>
                </c:pt>
                <c:pt idx="25">
                  <c:v>14.08916</c:v>
                </c:pt>
                <c:pt idx="26">
                  <c:v>14.40377</c:v>
                </c:pt>
                <c:pt idx="27">
                  <c:v>14.7986</c:v>
                </c:pt>
                <c:pt idx="28">
                  <c:v>14.952019999999999</c:v>
                </c:pt>
                <c:pt idx="29">
                  <c:v>14.66699</c:v>
                </c:pt>
                <c:pt idx="30">
                  <c:v>13.357189999999999</c:v>
                </c:pt>
                <c:pt idx="31">
                  <c:v>14.653320000000001</c:v>
                </c:pt>
                <c:pt idx="32">
                  <c:v>14.15314</c:v>
                </c:pt>
                <c:pt idx="33">
                  <c:v>14.09479</c:v>
                </c:pt>
                <c:pt idx="34">
                  <c:v>12.99807</c:v>
                </c:pt>
                <c:pt idx="35">
                  <c:v>13.271050000000001</c:v>
                </c:pt>
                <c:pt idx="36">
                  <c:v>12.96541</c:v>
                </c:pt>
                <c:pt idx="37">
                  <c:v>11.77623</c:v>
                </c:pt>
                <c:pt idx="38">
                  <c:v>11.98152</c:v>
                </c:pt>
                <c:pt idx="39">
                  <c:v>12.019410000000001</c:v>
                </c:pt>
                <c:pt idx="40">
                  <c:v>13.69293</c:v>
                </c:pt>
                <c:pt idx="41">
                  <c:v>14.52126</c:v>
                </c:pt>
                <c:pt idx="42">
                  <c:v>14.904299999999999</c:v>
                </c:pt>
                <c:pt idx="43">
                  <c:v>14.769159999999999</c:v>
                </c:pt>
                <c:pt idx="44">
                  <c:v>15.48696</c:v>
                </c:pt>
                <c:pt idx="45">
                  <c:v>15.266819999999999</c:v>
                </c:pt>
                <c:pt idx="46">
                  <c:v>15.53999</c:v>
                </c:pt>
                <c:pt idx="47">
                  <c:v>15.50583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6A4-4E87-8C78-E1956734FF49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6A4-4E87-8C78-E1956734FF49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34.408900000000003</c:v>
                </c:pt>
                <c:pt idx="1">
                  <c:v>34.047800000000002</c:v>
                </c:pt>
                <c:pt idx="2">
                  <c:v>33.839100000000002</c:v>
                </c:pt>
                <c:pt idx="3">
                  <c:v>35.143000000000001</c:v>
                </c:pt>
                <c:pt idx="4">
                  <c:v>33.570399999999999</c:v>
                </c:pt>
                <c:pt idx="5">
                  <c:v>33.924999999999997</c:v>
                </c:pt>
                <c:pt idx="6">
                  <c:v>33.906399999999998</c:v>
                </c:pt>
                <c:pt idx="7">
                  <c:v>33.599299999999999</c:v>
                </c:pt>
                <c:pt idx="8">
                  <c:v>33.5961</c:v>
                </c:pt>
                <c:pt idx="9">
                  <c:v>33.511200000000002</c:v>
                </c:pt>
                <c:pt idx="10">
                  <c:v>32.988999999999997</c:v>
                </c:pt>
                <c:pt idx="11">
                  <c:v>33.020200000000003</c:v>
                </c:pt>
                <c:pt idx="12">
                  <c:v>30.890799999999999</c:v>
                </c:pt>
                <c:pt idx="13">
                  <c:v>30.1784</c:v>
                </c:pt>
                <c:pt idx="14">
                  <c:v>30.410699999999999</c:v>
                </c:pt>
                <c:pt idx="15">
                  <c:v>31.509799999999998</c:v>
                </c:pt>
                <c:pt idx="16">
                  <c:v>33.005899999999997</c:v>
                </c:pt>
                <c:pt idx="17">
                  <c:v>33.865000000000002</c:v>
                </c:pt>
                <c:pt idx="18">
                  <c:v>33.441600000000001</c:v>
                </c:pt>
                <c:pt idx="19">
                  <c:v>34.558199999999999</c:v>
                </c:pt>
                <c:pt idx="20">
                  <c:v>35.490499999999997</c:v>
                </c:pt>
                <c:pt idx="21">
                  <c:v>35.703499999999998</c:v>
                </c:pt>
                <c:pt idx="22">
                  <c:v>32.229500000000002</c:v>
                </c:pt>
                <c:pt idx="23">
                  <c:v>32.375399999999999</c:v>
                </c:pt>
                <c:pt idx="24">
                  <c:v>31.776700000000002</c:v>
                </c:pt>
                <c:pt idx="25">
                  <c:v>31.971499999999999</c:v>
                </c:pt>
                <c:pt idx="26">
                  <c:v>33.558999999999997</c:v>
                </c:pt>
                <c:pt idx="27">
                  <c:v>35.7729</c:v>
                </c:pt>
                <c:pt idx="28">
                  <c:v>34.321399999999997</c:v>
                </c:pt>
                <c:pt idx="29">
                  <c:v>34.5351</c:v>
                </c:pt>
                <c:pt idx="30">
                  <c:v>35.619300000000003</c:v>
                </c:pt>
                <c:pt idx="31">
                  <c:v>35.4405</c:v>
                </c:pt>
                <c:pt idx="32">
                  <c:v>35.782800000000002</c:v>
                </c:pt>
                <c:pt idx="33">
                  <c:v>34.777799999999999</c:v>
                </c:pt>
                <c:pt idx="34">
                  <c:v>34.148899999999998</c:v>
                </c:pt>
                <c:pt idx="35">
                  <c:v>32.527900000000002</c:v>
                </c:pt>
                <c:pt idx="36">
                  <c:v>30.2151</c:v>
                </c:pt>
                <c:pt idx="37">
                  <c:v>30.625</c:v>
                </c:pt>
                <c:pt idx="38">
                  <c:v>31.4847</c:v>
                </c:pt>
                <c:pt idx="39">
                  <c:v>32.575099999999999</c:v>
                </c:pt>
                <c:pt idx="40">
                  <c:v>33.607900000000001</c:v>
                </c:pt>
                <c:pt idx="41">
                  <c:v>33.497399999999999</c:v>
                </c:pt>
                <c:pt idx="42">
                  <c:v>34.549599999999998</c:v>
                </c:pt>
                <c:pt idx="43">
                  <c:v>34.904899999999998</c:v>
                </c:pt>
                <c:pt idx="44">
                  <c:v>35.592300000000002</c:v>
                </c:pt>
                <c:pt idx="45">
                  <c:v>35.833500000000001</c:v>
                </c:pt>
                <c:pt idx="46">
                  <c:v>34.856299999999997</c:v>
                </c:pt>
                <c:pt idx="47">
                  <c:v>36.5503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6A4-4E87-8C78-E1956734FF49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6A4-4E87-8C78-E1956734FF49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6A4-4E87-8C78-E1956734FF49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6A4-4E87-8C78-E1956734FF49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6A4-4E87-8C78-E1956734FF49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22.103000000000002</c:v>
                </c:pt>
                <c:pt idx="1">
                  <c:v>22.065999999999999</c:v>
                </c:pt>
                <c:pt idx="2">
                  <c:v>22.061</c:v>
                </c:pt>
                <c:pt idx="3">
                  <c:v>22.06</c:v>
                </c:pt>
                <c:pt idx="4">
                  <c:v>22.035</c:v>
                </c:pt>
                <c:pt idx="5">
                  <c:v>22.021000000000001</c:v>
                </c:pt>
                <c:pt idx="6">
                  <c:v>22.035</c:v>
                </c:pt>
                <c:pt idx="7">
                  <c:v>22.088000000000001</c:v>
                </c:pt>
                <c:pt idx="8">
                  <c:v>22.173999999999999</c:v>
                </c:pt>
                <c:pt idx="9">
                  <c:v>22.170999999999999</c:v>
                </c:pt>
                <c:pt idx="10">
                  <c:v>22.15</c:v>
                </c:pt>
                <c:pt idx="11">
                  <c:v>22.1</c:v>
                </c:pt>
                <c:pt idx="12">
                  <c:v>22.126999999999999</c:v>
                </c:pt>
                <c:pt idx="13">
                  <c:v>22.193000000000001</c:v>
                </c:pt>
                <c:pt idx="14">
                  <c:v>22.149000000000001</c:v>
                </c:pt>
                <c:pt idx="15">
                  <c:v>22.13</c:v>
                </c:pt>
                <c:pt idx="16">
                  <c:v>22.123999999999999</c:v>
                </c:pt>
                <c:pt idx="17">
                  <c:v>22.114999999999998</c:v>
                </c:pt>
                <c:pt idx="18">
                  <c:v>22.117000000000001</c:v>
                </c:pt>
                <c:pt idx="19">
                  <c:v>22.129000000000001</c:v>
                </c:pt>
                <c:pt idx="20">
                  <c:v>22.143999999999998</c:v>
                </c:pt>
                <c:pt idx="21">
                  <c:v>22.128</c:v>
                </c:pt>
                <c:pt idx="22">
                  <c:v>22.132999999999999</c:v>
                </c:pt>
                <c:pt idx="23">
                  <c:v>22.149000000000001</c:v>
                </c:pt>
                <c:pt idx="24">
                  <c:v>22.138999999999999</c:v>
                </c:pt>
                <c:pt idx="25">
                  <c:v>22.131</c:v>
                </c:pt>
                <c:pt idx="26">
                  <c:v>22.082999999999998</c:v>
                </c:pt>
                <c:pt idx="27">
                  <c:v>22.117000000000001</c:v>
                </c:pt>
                <c:pt idx="28">
                  <c:v>22.013999999999999</c:v>
                </c:pt>
                <c:pt idx="29">
                  <c:v>21.844999999999999</c:v>
                </c:pt>
                <c:pt idx="30">
                  <c:v>21.823</c:v>
                </c:pt>
                <c:pt idx="31">
                  <c:v>21.841000000000001</c:v>
                </c:pt>
                <c:pt idx="32">
                  <c:v>21.812999999999999</c:v>
                </c:pt>
                <c:pt idx="33">
                  <c:v>21.853999999999999</c:v>
                </c:pt>
                <c:pt idx="34">
                  <c:v>21.859000000000002</c:v>
                </c:pt>
                <c:pt idx="35">
                  <c:v>21.855</c:v>
                </c:pt>
                <c:pt idx="36">
                  <c:v>21.891999999999999</c:v>
                </c:pt>
                <c:pt idx="37">
                  <c:v>21.867999999999999</c:v>
                </c:pt>
                <c:pt idx="38">
                  <c:v>21.837</c:v>
                </c:pt>
                <c:pt idx="39">
                  <c:v>21.847000000000001</c:v>
                </c:pt>
                <c:pt idx="40">
                  <c:v>21.870999999999999</c:v>
                </c:pt>
                <c:pt idx="41">
                  <c:v>21.873000000000001</c:v>
                </c:pt>
                <c:pt idx="42">
                  <c:v>21.867999999999999</c:v>
                </c:pt>
                <c:pt idx="43">
                  <c:v>21.919</c:v>
                </c:pt>
                <c:pt idx="44">
                  <c:v>21.91</c:v>
                </c:pt>
                <c:pt idx="45">
                  <c:v>21.905000000000001</c:v>
                </c:pt>
                <c:pt idx="46">
                  <c:v>21.908000000000001</c:v>
                </c:pt>
                <c:pt idx="47">
                  <c:v>21.895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6A4-4E87-8C78-E1956734FF49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  <c:pt idx="0">
                  <c:v>0.47289999999999999</c:v>
                </c:pt>
                <c:pt idx="1">
                  <c:v>0.42559999999999998</c:v>
                </c:pt>
                <c:pt idx="2">
                  <c:v>0.38450000000000001</c:v>
                </c:pt>
                <c:pt idx="3">
                  <c:v>0.35920000000000002</c:v>
                </c:pt>
                <c:pt idx="4">
                  <c:v>0.3543</c:v>
                </c:pt>
                <c:pt idx="5">
                  <c:v>0.34949999999999998</c:v>
                </c:pt>
                <c:pt idx="6">
                  <c:v>0.35310000000000002</c:v>
                </c:pt>
                <c:pt idx="7">
                  <c:v>0.3387</c:v>
                </c:pt>
                <c:pt idx="8">
                  <c:v>0.3216</c:v>
                </c:pt>
                <c:pt idx="9">
                  <c:v>0.31740000000000002</c:v>
                </c:pt>
                <c:pt idx="10">
                  <c:v>0.32019999999999998</c:v>
                </c:pt>
                <c:pt idx="11">
                  <c:v>0.32369999999999999</c:v>
                </c:pt>
                <c:pt idx="12">
                  <c:v>0.35649999999999998</c:v>
                </c:pt>
                <c:pt idx="13">
                  <c:v>0.33910000000000001</c:v>
                </c:pt>
                <c:pt idx="14">
                  <c:v>0.35849999999999999</c:v>
                </c:pt>
                <c:pt idx="15">
                  <c:v>0.40670000000000001</c:v>
                </c:pt>
                <c:pt idx="16">
                  <c:v>0.51219999999999999</c:v>
                </c:pt>
                <c:pt idx="17">
                  <c:v>0.61650000000000005</c:v>
                </c:pt>
                <c:pt idx="18">
                  <c:v>0.75360000000000005</c:v>
                </c:pt>
                <c:pt idx="19">
                  <c:v>0.91820000000000002</c:v>
                </c:pt>
                <c:pt idx="20">
                  <c:v>1.2577</c:v>
                </c:pt>
                <c:pt idx="21">
                  <c:v>1.4282999999999999</c:v>
                </c:pt>
                <c:pt idx="22">
                  <c:v>1.5123</c:v>
                </c:pt>
                <c:pt idx="23">
                  <c:v>1.5347999999999999</c:v>
                </c:pt>
                <c:pt idx="24">
                  <c:v>1.53</c:v>
                </c:pt>
                <c:pt idx="25">
                  <c:v>1.5283</c:v>
                </c:pt>
                <c:pt idx="26">
                  <c:v>1.53</c:v>
                </c:pt>
                <c:pt idx="27">
                  <c:v>1.5145</c:v>
                </c:pt>
                <c:pt idx="28">
                  <c:v>1.4875</c:v>
                </c:pt>
                <c:pt idx="29">
                  <c:v>1.4903</c:v>
                </c:pt>
                <c:pt idx="30">
                  <c:v>1.4977</c:v>
                </c:pt>
                <c:pt idx="31">
                  <c:v>1.4849000000000001</c:v>
                </c:pt>
                <c:pt idx="32">
                  <c:v>1.4862</c:v>
                </c:pt>
                <c:pt idx="33">
                  <c:v>1.4797</c:v>
                </c:pt>
                <c:pt idx="34">
                  <c:v>1.51</c:v>
                </c:pt>
                <c:pt idx="35">
                  <c:v>1.5883</c:v>
                </c:pt>
                <c:pt idx="36">
                  <c:v>1.5902000000000001</c:v>
                </c:pt>
                <c:pt idx="37">
                  <c:v>1.5898000000000001</c:v>
                </c:pt>
                <c:pt idx="38">
                  <c:v>1.5671999999999999</c:v>
                </c:pt>
                <c:pt idx="39">
                  <c:v>1.5753999999999999</c:v>
                </c:pt>
                <c:pt idx="40">
                  <c:v>1.5633999999999999</c:v>
                </c:pt>
                <c:pt idx="41">
                  <c:v>1.5555000000000001</c:v>
                </c:pt>
                <c:pt idx="42">
                  <c:v>1.5062</c:v>
                </c:pt>
                <c:pt idx="43">
                  <c:v>1.3424</c:v>
                </c:pt>
                <c:pt idx="44">
                  <c:v>0.94079999999999997</c:v>
                </c:pt>
                <c:pt idx="45">
                  <c:v>0.69379999999999997</c:v>
                </c:pt>
                <c:pt idx="46">
                  <c:v>0.57379999999999998</c:v>
                </c:pt>
                <c:pt idx="47">
                  <c:v>0.51229999999999998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6A4-4E87-8C78-E1956734FF49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0.56999999999999995</c:v>
                </c:pt>
                <c:pt idx="1">
                  <c:v>0.56999999999999995</c:v>
                </c:pt>
                <c:pt idx="2">
                  <c:v>0.56999999999999995</c:v>
                </c:pt>
                <c:pt idx="3">
                  <c:v>0.59</c:v>
                </c:pt>
                <c:pt idx="4">
                  <c:v>0.59</c:v>
                </c:pt>
                <c:pt idx="5">
                  <c:v>0.53</c:v>
                </c:pt>
                <c:pt idx="6">
                  <c:v>0.56000000000000005</c:v>
                </c:pt>
                <c:pt idx="7">
                  <c:v>0.59</c:v>
                </c:pt>
                <c:pt idx="8">
                  <c:v>0.6</c:v>
                </c:pt>
                <c:pt idx="9">
                  <c:v>0.59</c:v>
                </c:pt>
                <c:pt idx="10">
                  <c:v>0.56999999999999995</c:v>
                </c:pt>
                <c:pt idx="11">
                  <c:v>0.51</c:v>
                </c:pt>
                <c:pt idx="12">
                  <c:v>0.59</c:v>
                </c:pt>
                <c:pt idx="13">
                  <c:v>0.63</c:v>
                </c:pt>
                <c:pt idx="14">
                  <c:v>0.61</c:v>
                </c:pt>
                <c:pt idx="15">
                  <c:v>0.59</c:v>
                </c:pt>
                <c:pt idx="16">
                  <c:v>0.56999999999999995</c:v>
                </c:pt>
                <c:pt idx="17">
                  <c:v>0.59</c:v>
                </c:pt>
                <c:pt idx="18">
                  <c:v>0.6</c:v>
                </c:pt>
                <c:pt idx="19">
                  <c:v>0.61</c:v>
                </c:pt>
                <c:pt idx="20">
                  <c:v>0.59</c:v>
                </c:pt>
                <c:pt idx="21">
                  <c:v>0.57999999999999996</c:v>
                </c:pt>
                <c:pt idx="22">
                  <c:v>0.57999999999999996</c:v>
                </c:pt>
                <c:pt idx="23">
                  <c:v>0.56000000000000005</c:v>
                </c:pt>
                <c:pt idx="24">
                  <c:v>0.65</c:v>
                </c:pt>
                <c:pt idx="25">
                  <c:v>0.62</c:v>
                </c:pt>
                <c:pt idx="26">
                  <c:v>0.67</c:v>
                </c:pt>
                <c:pt idx="27">
                  <c:v>0.69</c:v>
                </c:pt>
                <c:pt idx="28">
                  <c:v>0.66</c:v>
                </c:pt>
                <c:pt idx="29">
                  <c:v>0.62</c:v>
                </c:pt>
                <c:pt idx="30">
                  <c:v>0.68</c:v>
                </c:pt>
                <c:pt idx="31">
                  <c:v>0.68</c:v>
                </c:pt>
                <c:pt idx="32">
                  <c:v>0.62</c:v>
                </c:pt>
                <c:pt idx="33">
                  <c:v>0.57999999999999996</c:v>
                </c:pt>
                <c:pt idx="34">
                  <c:v>0.6</c:v>
                </c:pt>
                <c:pt idx="35">
                  <c:v>0.6</c:v>
                </c:pt>
                <c:pt idx="36">
                  <c:v>0.67</c:v>
                </c:pt>
                <c:pt idx="37">
                  <c:v>0.63</c:v>
                </c:pt>
                <c:pt idx="38">
                  <c:v>0.68</c:v>
                </c:pt>
                <c:pt idx="39">
                  <c:v>0.65</c:v>
                </c:pt>
                <c:pt idx="40">
                  <c:v>0.68</c:v>
                </c:pt>
                <c:pt idx="41">
                  <c:v>0.62</c:v>
                </c:pt>
                <c:pt idx="42">
                  <c:v>0.61</c:v>
                </c:pt>
                <c:pt idx="43">
                  <c:v>0.63</c:v>
                </c:pt>
                <c:pt idx="44">
                  <c:v>0.62</c:v>
                </c:pt>
                <c:pt idx="45">
                  <c:v>0.51</c:v>
                </c:pt>
                <c:pt idx="46">
                  <c:v>0.61</c:v>
                </c:pt>
                <c:pt idx="47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6A4-4E87-8C78-E1956734FF49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26.988099999999999</c:v>
                </c:pt>
                <c:pt idx="1">
                  <c:v>26.851949999999999</c:v>
                </c:pt>
                <c:pt idx="2">
                  <c:v>28.016929999999999</c:v>
                </c:pt>
                <c:pt idx="3">
                  <c:v>28.626480000000001</c:v>
                </c:pt>
                <c:pt idx="4">
                  <c:v>28.121549999999999</c:v>
                </c:pt>
                <c:pt idx="5">
                  <c:v>27.403199999999998</c:v>
                </c:pt>
                <c:pt idx="6">
                  <c:v>27.38091</c:v>
                </c:pt>
                <c:pt idx="7">
                  <c:v>27.00733</c:v>
                </c:pt>
                <c:pt idx="8">
                  <c:v>27.866620000000001</c:v>
                </c:pt>
                <c:pt idx="9">
                  <c:v>27.067260000000001</c:v>
                </c:pt>
                <c:pt idx="10">
                  <c:v>26.376930000000002</c:v>
                </c:pt>
                <c:pt idx="11">
                  <c:v>24.870229999999999</c:v>
                </c:pt>
                <c:pt idx="12">
                  <c:v>24.145009999999999</c:v>
                </c:pt>
                <c:pt idx="13">
                  <c:v>21.740210000000001</c:v>
                </c:pt>
                <c:pt idx="14">
                  <c:v>22.24211</c:v>
                </c:pt>
                <c:pt idx="15">
                  <c:v>22.85585</c:v>
                </c:pt>
                <c:pt idx="16">
                  <c:v>24.531040000000001</c:v>
                </c:pt>
                <c:pt idx="17">
                  <c:v>25.948889999999999</c:v>
                </c:pt>
                <c:pt idx="18">
                  <c:v>26.988669999999999</c:v>
                </c:pt>
                <c:pt idx="19">
                  <c:v>25.626860000000001</c:v>
                </c:pt>
                <c:pt idx="20">
                  <c:v>27.0579</c:v>
                </c:pt>
                <c:pt idx="21">
                  <c:v>27.385729999999999</c:v>
                </c:pt>
                <c:pt idx="22">
                  <c:v>27.340810000000001</c:v>
                </c:pt>
                <c:pt idx="23">
                  <c:v>28.300599999999999</c:v>
                </c:pt>
                <c:pt idx="24">
                  <c:v>26.276119999999999</c:v>
                </c:pt>
                <c:pt idx="25">
                  <c:v>26.71715</c:v>
                </c:pt>
                <c:pt idx="26">
                  <c:v>25.67135</c:v>
                </c:pt>
                <c:pt idx="27">
                  <c:v>26.197089999999999</c:v>
                </c:pt>
                <c:pt idx="28">
                  <c:v>27.172730000000001</c:v>
                </c:pt>
                <c:pt idx="29">
                  <c:v>27.739940000000001</c:v>
                </c:pt>
                <c:pt idx="30">
                  <c:v>26.886590000000002</c:v>
                </c:pt>
                <c:pt idx="31">
                  <c:v>27.016200000000001</c:v>
                </c:pt>
                <c:pt idx="32">
                  <c:v>26.72561</c:v>
                </c:pt>
                <c:pt idx="33">
                  <c:v>25.997810000000001</c:v>
                </c:pt>
                <c:pt idx="34">
                  <c:v>26.178049999999999</c:v>
                </c:pt>
                <c:pt idx="35">
                  <c:v>25.20299</c:v>
                </c:pt>
                <c:pt idx="36">
                  <c:v>24.733329999999999</c:v>
                </c:pt>
                <c:pt idx="37">
                  <c:v>24.247890000000002</c:v>
                </c:pt>
                <c:pt idx="38">
                  <c:v>23.940390000000001</c:v>
                </c:pt>
                <c:pt idx="39">
                  <c:v>23.822320000000001</c:v>
                </c:pt>
                <c:pt idx="40">
                  <c:v>23.164300000000001</c:v>
                </c:pt>
                <c:pt idx="41">
                  <c:v>25.074190000000002</c:v>
                </c:pt>
                <c:pt idx="42">
                  <c:v>27.048349999999999</c:v>
                </c:pt>
                <c:pt idx="43">
                  <c:v>25.91142</c:v>
                </c:pt>
                <c:pt idx="44">
                  <c:v>26.54372</c:v>
                </c:pt>
                <c:pt idx="45">
                  <c:v>25.32525</c:v>
                </c:pt>
                <c:pt idx="46">
                  <c:v>24.973369999999999</c:v>
                </c:pt>
                <c:pt idx="47">
                  <c:v>24.917580000000001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6A4-4E87-8C78-E1956734FF49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  <c:pt idx="0">
                  <c:v>402.19357000000002</c:v>
                </c:pt>
                <c:pt idx="1">
                  <c:v>403.99061</c:v>
                </c:pt>
                <c:pt idx="2">
                  <c:v>402.87720999999999</c:v>
                </c:pt>
                <c:pt idx="3">
                  <c:v>399.09109000000001</c:v>
                </c:pt>
                <c:pt idx="4">
                  <c:v>404.44000999999997</c:v>
                </c:pt>
                <c:pt idx="5">
                  <c:v>400.63350000000003</c:v>
                </c:pt>
                <c:pt idx="6">
                  <c:v>381.46521999999999</c:v>
                </c:pt>
                <c:pt idx="7">
                  <c:v>402.41108000000003</c:v>
                </c:pt>
                <c:pt idx="8">
                  <c:v>405.19866999999999</c:v>
                </c:pt>
                <c:pt idx="9">
                  <c:v>407.52366999999998</c:v>
                </c:pt>
                <c:pt idx="10">
                  <c:v>409.28127999999998</c:v>
                </c:pt>
                <c:pt idx="11">
                  <c:v>404.35996</c:v>
                </c:pt>
                <c:pt idx="12">
                  <c:v>401.74794000000003</c:v>
                </c:pt>
                <c:pt idx="13">
                  <c:v>402.80520000000001</c:v>
                </c:pt>
                <c:pt idx="14">
                  <c:v>402.13319999999999</c:v>
                </c:pt>
                <c:pt idx="15">
                  <c:v>400.71499999999997</c:v>
                </c:pt>
                <c:pt idx="16">
                  <c:v>410.28176999999999</c:v>
                </c:pt>
                <c:pt idx="17">
                  <c:v>414.31961000000001</c:v>
                </c:pt>
                <c:pt idx="18">
                  <c:v>406.3913</c:v>
                </c:pt>
                <c:pt idx="19">
                  <c:v>406.55356999999998</c:v>
                </c:pt>
                <c:pt idx="20">
                  <c:v>409.13182999999998</c:v>
                </c:pt>
                <c:pt idx="21">
                  <c:v>401.83807999999999</c:v>
                </c:pt>
                <c:pt idx="22">
                  <c:v>383.33706000000001</c:v>
                </c:pt>
                <c:pt idx="23">
                  <c:v>396.82506000000001</c:v>
                </c:pt>
                <c:pt idx="24">
                  <c:v>402.24049000000002</c:v>
                </c:pt>
                <c:pt idx="25">
                  <c:v>406.65843999999998</c:v>
                </c:pt>
                <c:pt idx="26">
                  <c:v>405.38452999999998</c:v>
                </c:pt>
                <c:pt idx="27">
                  <c:v>399.97300999999999</c:v>
                </c:pt>
                <c:pt idx="28">
                  <c:v>405.09564999999998</c:v>
                </c:pt>
                <c:pt idx="29">
                  <c:v>406.87605000000002</c:v>
                </c:pt>
                <c:pt idx="30">
                  <c:v>402.02006999999998</c:v>
                </c:pt>
                <c:pt idx="31">
                  <c:v>406.05781000000002</c:v>
                </c:pt>
                <c:pt idx="32">
                  <c:v>414.42147999999997</c:v>
                </c:pt>
                <c:pt idx="33">
                  <c:v>417.98448000000002</c:v>
                </c:pt>
                <c:pt idx="34">
                  <c:v>381.95805999999999</c:v>
                </c:pt>
                <c:pt idx="35">
                  <c:v>410.53877</c:v>
                </c:pt>
                <c:pt idx="36">
                  <c:v>416.03379999999999</c:v>
                </c:pt>
                <c:pt idx="37">
                  <c:v>413.91726</c:v>
                </c:pt>
                <c:pt idx="38">
                  <c:v>411.51056</c:v>
                </c:pt>
                <c:pt idx="39">
                  <c:v>410.59811999999999</c:v>
                </c:pt>
                <c:pt idx="40">
                  <c:v>409.93907999999999</c:v>
                </c:pt>
                <c:pt idx="41">
                  <c:v>412.41548</c:v>
                </c:pt>
                <c:pt idx="42">
                  <c:v>408.26245</c:v>
                </c:pt>
                <c:pt idx="43">
                  <c:v>430.05482999999998</c:v>
                </c:pt>
                <c:pt idx="44">
                  <c:v>451.27953000000002</c:v>
                </c:pt>
                <c:pt idx="45">
                  <c:v>450.89107999999999</c:v>
                </c:pt>
                <c:pt idx="46">
                  <c:v>447.67334</c:v>
                </c:pt>
                <c:pt idx="47">
                  <c:v>443.23072000000002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6A4-4E87-8C78-E1956734FF49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6A4-4E87-8C78-E1956734FF49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155.99379999999999</c:v>
                </c:pt>
                <c:pt idx="1">
                  <c:v>153.7165</c:v>
                </c:pt>
                <c:pt idx="2">
                  <c:v>156.38640000000001</c:v>
                </c:pt>
                <c:pt idx="3">
                  <c:v>156.25909999999999</c:v>
                </c:pt>
                <c:pt idx="4">
                  <c:v>157.9504</c:v>
                </c:pt>
                <c:pt idx="5">
                  <c:v>157.46960000000001</c:v>
                </c:pt>
                <c:pt idx="6">
                  <c:v>147.91220000000001</c:v>
                </c:pt>
                <c:pt idx="7">
                  <c:v>156.4871</c:v>
                </c:pt>
                <c:pt idx="8">
                  <c:v>155.47909999999999</c:v>
                </c:pt>
                <c:pt idx="9">
                  <c:v>152.6602</c:v>
                </c:pt>
                <c:pt idx="10">
                  <c:v>156.93729999999999</c:v>
                </c:pt>
                <c:pt idx="11">
                  <c:v>141.80779999999999</c:v>
                </c:pt>
                <c:pt idx="12">
                  <c:v>150.97989999999999</c:v>
                </c:pt>
                <c:pt idx="13">
                  <c:v>153.76429999999999</c:v>
                </c:pt>
                <c:pt idx="14">
                  <c:v>150.95349999999999</c:v>
                </c:pt>
                <c:pt idx="15">
                  <c:v>152.65770000000001</c:v>
                </c:pt>
                <c:pt idx="16">
                  <c:v>155.71379999999999</c:v>
                </c:pt>
                <c:pt idx="17">
                  <c:v>155.8759</c:v>
                </c:pt>
                <c:pt idx="18">
                  <c:v>155.6961</c:v>
                </c:pt>
                <c:pt idx="19">
                  <c:v>155.90180000000001</c:v>
                </c:pt>
                <c:pt idx="20">
                  <c:v>158.0163</c:v>
                </c:pt>
                <c:pt idx="21">
                  <c:v>154.9665</c:v>
                </c:pt>
                <c:pt idx="22">
                  <c:v>156.29310000000001</c:v>
                </c:pt>
                <c:pt idx="23">
                  <c:v>155.8304</c:v>
                </c:pt>
                <c:pt idx="24">
                  <c:v>155.2286</c:v>
                </c:pt>
                <c:pt idx="25">
                  <c:v>154.53020000000001</c:v>
                </c:pt>
                <c:pt idx="26">
                  <c:v>153.1327</c:v>
                </c:pt>
                <c:pt idx="27">
                  <c:v>152.82259999999999</c:v>
                </c:pt>
                <c:pt idx="28">
                  <c:v>159.75649999999999</c:v>
                </c:pt>
                <c:pt idx="29">
                  <c:v>153.46199999999999</c:v>
                </c:pt>
                <c:pt idx="30">
                  <c:v>158.19880000000001</c:v>
                </c:pt>
                <c:pt idx="31">
                  <c:v>150.88579999999999</c:v>
                </c:pt>
                <c:pt idx="32">
                  <c:v>153.64580000000001</c:v>
                </c:pt>
                <c:pt idx="33">
                  <c:v>154.67529999999999</c:v>
                </c:pt>
                <c:pt idx="34">
                  <c:v>153.7895</c:v>
                </c:pt>
                <c:pt idx="35">
                  <c:v>154.5702</c:v>
                </c:pt>
                <c:pt idx="36">
                  <c:v>150.59129999999999</c:v>
                </c:pt>
                <c:pt idx="37">
                  <c:v>158.52539999999999</c:v>
                </c:pt>
                <c:pt idx="38">
                  <c:v>151.67750000000001</c:v>
                </c:pt>
                <c:pt idx="39">
                  <c:v>162.2517</c:v>
                </c:pt>
                <c:pt idx="40">
                  <c:v>155.1344</c:v>
                </c:pt>
                <c:pt idx="41">
                  <c:v>154.10140000000001</c:v>
                </c:pt>
                <c:pt idx="42">
                  <c:v>152.43510000000001</c:v>
                </c:pt>
                <c:pt idx="43">
                  <c:v>154.90469999999999</c:v>
                </c:pt>
                <c:pt idx="44">
                  <c:v>150.1978</c:v>
                </c:pt>
                <c:pt idx="45">
                  <c:v>152.48259999999999</c:v>
                </c:pt>
                <c:pt idx="46">
                  <c:v>155.46879999999999</c:v>
                </c:pt>
                <c:pt idx="47">
                  <c:v>160.99610000000001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6A4-4E87-8C78-E1956734FF49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  <c:pt idx="0">
                  <c:v>18.448</c:v>
                </c:pt>
                <c:pt idx="1">
                  <c:v>18.396000000000001</c:v>
                </c:pt>
                <c:pt idx="2">
                  <c:v>18.417999999999999</c:v>
                </c:pt>
                <c:pt idx="3">
                  <c:v>18.451000000000001</c:v>
                </c:pt>
                <c:pt idx="4">
                  <c:v>18.268999999999998</c:v>
                </c:pt>
                <c:pt idx="5">
                  <c:v>18.309999999999999</c:v>
                </c:pt>
                <c:pt idx="6">
                  <c:v>17.797999999999998</c:v>
                </c:pt>
                <c:pt idx="7">
                  <c:v>17.751000000000001</c:v>
                </c:pt>
                <c:pt idx="8">
                  <c:v>18.158999999999999</c:v>
                </c:pt>
                <c:pt idx="9">
                  <c:v>17.347000000000001</c:v>
                </c:pt>
                <c:pt idx="10">
                  <c:v>17.390999999999998</c:v>
                </c:pt>
                <c:pt idx="11">
                  <c:v>15.946999999999999</c:v>
                </c:pt>
                <c:pt idx="12">
                  <c:v>15.124000000000001</c:v>
                </c:pt>
                <c:pt idx="13">
                  <c:v>14.785</c:v>
                </c:pt>
                <c:pt idx="14">
                  <c:v>14.613</c:v>
                </c:pt>
                <c:pt idx="15">
                  <c:v>14.452999999999999</c:v>
                </c:pt>
                <c:pt idx="16">
                  <c:v>14.371</c:v>
                </c:pt>
                <c:pt idx="17">
                  <c:v>14.324</c:v>
                </c:pt>
                <c:pt idx="18">
                  <c:v>14.22</c:v>
                </c:pt>
                <c:pt idx="19">
                  <c:v>15.173</c:v>
                </c:pt>
                <c:pt idx="20">
                  <c:v>14.548999999999999</c:v>
                </c:pt>
                <c:pt idx="21">
                  <c:v>14.654</c:v>
                </c:pt>
                <c:pt idx="22">
                  <c:v>14.757999999999999</c:v>
                </c:pt>
                <c:pt idx="23">
                  <c:v>14.95</c:v>
                </c:pt>
                <c:pt idx="24">
                  <c:v>14.595000000000001</c:v>
                </c:pt>
                <c:pt idx="25">
                  <c:v>14.39</c:v>
                </c:pt>
                <c:pt idx="26">
                  <c:v>14.445</c:v>
                </c:pt>
                <c:pt idx="27">
                  <c:v>15.95</c:v>
                </c:pt>
                <c:pt idx="28">
                  <c:v>16.809000000000001</c:v>
                </c:pt>
                <c:pt idx="29">
                  <c:v>16.141999999999999</c:v>
                </c:pt>
                <c:pt idx="30">
                  <c:v>15.561</c:v>
                </c:pt>
                <c:pt idx="31">
                  <c:v>15.616</c:v>
                </c:pt>
                <c:pt idx="32">
                  <c:v>17.399999999999999</c:v>
                </c:pt>
                <c:pt idx="33">
                  <c:v>17.919</c:v>
                </c:pt>
                <c:pt idx="34">
                  <c:v>18.154</c:v>
                </c:pt>
                <c:pt idx="35">
                  <c:v>18.414999999999999</c:v>
                </c:pt>
                <c:pt idx="36">
                  <c:v>18.018000000000001</c:v>
                </c:pt>
                <c:pt idx="37">
                  <c:v>17.702999999999999</c:v>
                </c:pt>
                <c:pt idx="38">
                  <c:v>17.791</c:v>
                </c:pt>
                <c:pt idx="39">
                  <c:v>18.507000000000001</c:v>
                </c:pt>
                <c:pt idx="40">
                  <c:v>18.382999999999999</c:v>
                </c:pt>
                <c:pt idx="41">
                  <c:v>18.713999999999999</c:v>
                </c:pt>
                <c:pt idx="42">
                  <c:v>18.562000000000001</c:v>
                </c:pt>
                <c:pt idx="43">
                  <c:v>18.901</c:v>
                </c:pt>
                <c:pt idx="44">
                  <c:v>18.983000000000001</c:v>
                </c:pt>
                <c:pt idx="45">
                  <c:v>19.071999999999999</c:v>
                </c:pt>
                <c:pt idx="46">
                  <c:v>18.972000000000001</c:v>
                </c:pt>
                <c:pt idx="47">
                  <c:v>19.158999999999999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6A4-4E87-8C78-E1956734FF49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6A4-4E87-8C78-E1956734FF49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6A4-4E87-8C78-E1956734FF49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16.846299999999999</c:v>
                </c:pt>
                <c:pt idx="1">
                  <c:v>16.921800000000001</c:v>
                </c:pt>
                <c:pt idx="2">
                  <c:v>16.811</c:v>
                </c:pt>
                <c:pt idx="3">
                  <c:v>16.002600000000001</c:v>
                </c:pt>
                <c:pt idx="4">
                  <c:v>16.1996</c:v>
                </c:pt>
                <c:pt idx="5">
                  <c:v>16.628599999999999</c:v>
                </c:pt>
                <c:pt idx="6">
                  <c:v>16.873799999999999</c:v>
                </c:pt>
                <c:pt idx="7">
                  <c:v>16.119399999999999</c:v>
                </c:pt>
                <c:pt idx="8">
                  <c:v>15.581899999999999</c:v>
                </c:pt>
                <c:pt idx="9">
                  <c:v>15.589</c:v>
                </c:pt>
                <c:pt idx="10">
                  <c:v>15.738300000000001</c:v>
                </c:pt>
                <c:pt idx="11">
                  <c:v>15.2903</c:v>
                </c:pt>
                <c:pt idx="12">
                  <c:v>15.090299999999999</c:v>
                </c:pt>
                <c:pt idx="13">
                  <c:v>15.1928</c:v>
                </c:pt>
                <c:pt idx="14">
                  <c:v>14.7456</c:v>
                </c:pt>
                <c:pt idx="15">
                  <c:v>13.9678</c:v>
                </c:pt>
                <c:pt idx="16">
                  <c:v>13.605</c:v>
                </c:pt>
                <c:pt idx="17">
                  <c:v>14.070399999999999</c:v>
                </c:pt>
                <c:pt idx="18">
                  <c:v>14.4878</c:v>
                </c:pt>
                <c:pt idx="19">
                  <c:v>14.453200000000001</c:v>
                </c:pt>
                <c:pt idx="20">
                  <c:v>14.4536</c:v>
                </c:pt>
                <c:pt idx="21">
                  <c:v>14.7897</c:v>
                </c:pt>
                <c:pt idx="22">
                  <c:v>15.254899999999999</c:v>
                </c:pt>
                <c:pt idx="23">
                  <c:v>16.157</c:v>
                </c:pt>
                <c:pt idx="24">
                  <c:v>16.7013</c:v>
                </c:pt>
                <c:pt idx="25">
                  <c:v>16.771799999999999</c:v>
                </c:pt>
                <c:pt idx="26">
                  <c:v>16.5474</c:v>
                </c:pt>
                <c:pt idx="27">
                  <c:v>16.730699999999999</c:v>
                </c:pt>
                <c:pt idx="28">
                  <c:v>16.3401</c:v>
                </c:pt>
                <c:pt idx="29">
                  <c:v>16.429200000000002</c:v>
                </c:pt>
                <c:pt idx="30">
                  <c:v>16.552</c:v>
                </c:pt>
                <c:pt idx="31">
                  <c:v>16.2224</c:v>
                </c:pt>
                <c:pt idx="32">
                  <c:v>15.482900000000001</c:v>
                </c:pt>
                <c:pt idx="33">
                  <c:v>16.307600000000001</c:v>
                </c:pt>
                <c:pt idx="34">
                  <c:v>15.862399999999999</c:v>
                </c:pt>
                <c:pt idx="35">
                  <c:v>16.197199999999999</c:v>
                </c:pt>
                <c:pt idx="36">
                  <c:v>15.894500000000001</c:v>
                </c:pt>
                <c:pt idx="37">
                  <c:v>14.9146</c:v>
                </c:pt>
                <c:pt idx="38">
                  <c:v>14.1934</c:v>
                </c:pt>
                <c:pt idx="39">
                  <c:v>14.209199999999999</c:v>
                </c:pt>
                <c:pt idx="40">
                  <c:v>14.258900000000001</c:v>
                </c:pt>
                <c:pt idx="41">
                  <c:v>14.5326</c:v>
                </c:pt>
                <c:pt idx="42">
                  <c:v>14.9377</c:v>
                </c:pt>
                <c:pt idx="43">
                  <c:v>14.7117</c:v>
                </c:pt>
                <c:pt idx="44">
                  <c:v>15.275600000000001</c:v>
                </c:pt>
                <c:pt idx="45">
                  <c:v>15.955299999999999</c:v>
                </c:pt>
                <c:pt idx="46">
                  <c:v>15.563599999999999</c:v>
                </c:pt>
                <c:pt idx="47">
                  <c:v>16.450299999999999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6A4-4E87-8C78-E1956734FF49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  <c:pt idx="0">
                  <c:v>4.6680599999999997</c:v>
                </c:pt>
                <c:pt idx="1">
                  <c:v>4.6112399999999996</c:v>
                </c:pt>
                <c:pt idx="2">
                  <c:v>4.6093099999999998</c:v>
                </c:pt>
                <c:pt idx="3">
                  <c:v>4.6269900000000002</c:v>
                </c:pt>
                <c:pt idx="4">
                  <c:v>4.4566400000000002</c:v>
                </c:pt>
                <c:pt idx="5">
                  <c:v>4.50488</c:v>
                </c:pt>
                <c:pt idx="6">
                  <c:v>4.4724399999999997</c:v>
                </c:pt>
                <c:pt idx="7">
                  <c:v>4.6395499999999998</c:v>
                </c:pt>
                <c:pt idx="8">
                  <c:v>4.6077599999999999</c:v>
                </c:pt>
                <c:pt idx="9">
                  <c:v>4.66228</c:v>
                </c:pt>
                <c:pt idx="10">
                  <c:v>4.6350199999999999</c:v>
                </c:pt>
                <c:pt idx="11">
                  <c:v>4.7099200000000003</c:v>
                </c:pt>
                <c:pt idx="12">
                  <c:v>4.4261999999999997</c:v>
                </c:pt>
                <c:pt idx="13">
                  <c:v>4.2816299999999998</c:v>
                </c:pt>
                <c:pt idx="14">
                  <c:v>4.2796599999999998</c:v>
                </c:pt>
                <c:pt idx="15">
                  <c:v>4.2530700000000001</c:v>
                </c:pt>
                <c:pt idx="16">
                  <c:v>4.22858</c:v>
                </c:pt>
                <c:pt idx="17">
                  <c:v>4.3487299999999998</c:v>
                </c:pt>
                <c:pt idx="18">
                  <c:v>4.2754000000000003</c:v>
                </c:pt>
                <c:pt idx="19">
                  <c:v>3.4574199999999999</c:v>
                </c:pt>
                <c:pt idx="20">
                  <c:v>4.17394</c:v>
                </c:pt>
                <c:pt idx="21">
                  <c:v>4.5995600000000003</c:v>
                </c:pt>
                <c:pt idx="22">
                  <c:v>4.6643400000000002</c:v>
                </c:pt>
                <c:pt idx="23">
                  <c:v>4.5012999999999996</c:v>
                </c:pt>
                <c:pt idx="24">
                  <c:v>4.2802199999999999</c:v>
                </c:pt>
                <c:pt idx="25">
                  <c:v>4.3648100000000003</c:v>
                </c:pt>
                <c:pt idx="26">
                  <c:v>4.4038500000000003</c:v>
                </c:pt>
                <c:pt idx="27">
                  <c:v>4.5379899999999997</c:v>
                </c:pt>
                <c:pt idx="28">
                  <c:v>4.5707599999999999</c:v>
                </c:pt>
                <c:pt idx="29">
                  <c:v>4.5860500000000002</c:v>
                </c:pt>
                <c:pt idx="30">
                  <c:v>4.6290100000000001</c:v>
                </c:pt>
                <c:pt idx="31">
                  <c:v>4.43703</c:v>
                </c:pt>
                <c:pt idx="32">
                  <c:v>3.8507600000000002</c:v>
                </c:pt>
                <c:pt idx="33">
                  <c:v>4.1058700000000004</c:v>
                </c:pt>
                <c:pt idx="34">
                  <c:v>4.4391699999999998</c:v>
                </c:pt>
                <c:pt idx="35">
                  <c:v>4.3517700000000001</c:v>
                </c:pt>
                <c:pt idx="36">
                  <c:v>4.3870899999999997</c:v>
                </c:pt>
                <c:pt idx="37">
                  <c:v>4.3778300000000003</c:v>
                </c:pt>
                <c:pt idx="38">
                  <c:v>4.4047900000000002</c:v>
                </c:pt>
                <c:pt idx="39">
                  <c:v>4.3761000000000001</c:v>
                </c:pt>
                <c:pt idx="40">
                  <c:v>4.5775399999999999</c:v>
                </c:pt>
                <c:pt idx="41">
                  <c:v>4.5519800000000004</c:v>
                </c:pt>
                <c:pt idx="42">
                  <c:v>4.4290000000000003</c:v>
                </c:pt>
                <c:pt idx="43">
                  <c:v>4.6704100000000004</c:v>
                </c:pt>
                <c:pt idx="44">
                  <c:v>4.6653099999999998</c:v>
                </c:pt>
                <c:pt idx="45">
                  <c:v>4.5617299999999998</c:v>
                </c:pt>
                <c:pt idx="46">
                  <c:v>4.7050000000000001</c:v>
                </c:pt>
                <c:pt idx="47">
                  <c:v>4.75359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6A4-4E87-8C78-E1956734FF49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6A4-4E87-8C78-E1956734FF49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6A4-4E87-8C78-E1956734FF49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16.92878</c:v>
                </c:pt>
                <c:pt idx="1">
                  <c:v>16.550699999999999</c:v>
                </c:pt>
                <c:pt idx="2">
                  <c:v>16.857679999999998</c:v>
                </c:pt>
                <c:pt idx="3">
                  <c:v>16.103079999999999</c:v>
                </c:pt>
                <c:pt idx="4">
                  <c:v>16.986899999999999</c:v>
                </c:pt>
                <c:pt idx="5">
                  <c:v>16.382660000000001</c:v>
                </c:pt>
                <c:pt idx="6">
                  <c:v>16.86694</c:v>
                </c:pt>
                <c:pt idx="7">
                  <c:v>16.882899999999999</c:v>
                </c:pt>
                <c:pt idx="8">
                  <c:v>17.373750000000001</c:v>
                </c:pt>
                <c:pt idx="9">
                  <c:v>16.224319999999999</c:v>
                </c:pt>
                <c:pt idx="10">
                  <c:v>14.744759999999999</c:v>
                </c:pt>
                <c:pt idx="11">
                  <c:v>14.52312</c:v>
                </c:pt>
                <c:pt idx="12">
                  <c:v>13.71321</c:v>
                </c:pt>
                <c:pt idx="13">
                  <c:v>13.31527</c:v>
                </c:pt>
                <c:pt idx="14">
                  <c:v>13.076689999999999</c:v>
                </c:pt>
                <c:pt idx="15">
                  <c:v>13.68153</c:v>
                </c:pt>
                <c:pt idx="16">
                  <c:v>13.12628</c:v>
                </c:pt>
                <c:pt idx="17">
                  <c:v>13.538360000000001</c:v>
                </c:pt>
                <c:pt idx="18">
                  <c:v>14.04233</c:v>
                </c:pt>
                <c:pt idx="19">
                  <c:v>14.56291</c:v>
                </c:pt>
                <c:pt idx="20">
                  <c:v>15.21477</c:v>
                </c:pt>
                <c:pt idx="21">
                  <c:v>15.73344</c:v>
                </c:pt>
                <c:pt idx="22">
                  <c:v>15.99436</c:v>
                </c:pt>
                <c:pt idx="23">
                  <c:v>15.127560000000001</c:v>
                </c:pt>
                <c:pt idx="24">
                  <c:v>15.74677</c:v>
                </c:pt>
                <c:pt idx="25">
                  <c:v>15.061030000000001</c:v>
                </c:pt>
                <c:pt idx="26">
                  <c:v>16.390029999999999</c:v>
                </c:pt>
                <c:pt idx="27">
                  <c:v>16.055820000000001</c:v>
                </c:pt>
                <c:pt idx="28">
                  <c:v>16.816320000000001</c:v>
                </c:pt>
                <c:pt idx="29">
                  <c:v>16.1754</c:v>
                </c:pt>
                <c:pt idx="30">
                  <c:v>16.715959999999999</c:v>
                </c:pt>
                <c:pt idx="31">
                  <c:v>16.65944</c:v>
                </c:pt>
                <c:pt idx="32">
                  <c:v>16.488309999999998</c:v>
                </c:pt>
                <c:pt idx="33">
                  <c:v>16.645299999999999</c:v>
                </c:pt>
                <c:pt idx="34">
                  <c:v>15.913589999999999</c:v>
                </c:pt>
                <c:pt idx="35">
                  <c:v>15.76755</c:v>
                </c:pt>
                <c:pt idx="36">
                  <c:v>14.596069999999999</c:v>
                </c:pt>
                <c:pt idx="37">
                  <c:v>14.01066</c:v>
                </c:pt>
                <c:pt idx="38">
                  <c:v>14.205299999999999</c:v>
                </c:pt>
                <c:pt idx="39">
                  <c:v>14.54598</c:v>
                </c:pt>
                <c:pt idx="40">
                  <c:v>14.492900000000001</c:v>
                </c:pt>
                <c:pt idx="41">
                  <c:v>15.209540000000001</c:v>
                </c:pt>
                <c:pt idx="42">
                  <c:v>15.88035</c:v>
                </c:pt>
                <c:pt idx="43">
                  <c:v>16.355619999999998</c:v>
                </c:pt>
                <c:pt idx="44">
                  <c:v>16.60399</c:v>
                </c:pt>
                <c:pt idx="45">
                  <c:v>16.53126</c:v>
                </c:pt>
                <c:pt idx="46">
                  <c:v>16.961279999999999</c:v>
                </c:pt>
                <c:pt idx="47">
                  <c:v>16.326309999999999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6A4-4E87-8C78-E1956734FF49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  <c:pt idx="0">
                  <c:v>284.7</c:v>
                </c:pt>
                <c:pt idx="1">
                  <c:v>285.54000000000002</c:v>
                </c:pt>
                <c:pt idx="2">
                  <c:v>282.83999999999997</c:v>
                </c:pt>
                <c:pt idx="3">
                  <c:v>271.92</c:v>
                </c:pt>
                <c:pt idx="4">
                  <c:v>273.36</c:v>
                </c:pt>
                <c:pt idx="5">
                  <c:v>278.44</c:v>
                </c:pt>
                <c:pt idx="6">
                  <c:v>272.10000000000002</c:v>
                </c:pt>
                <c:pt idx="7">
                  <c:v>277.31</c:v>
                </c:pt>
                <c:pt idx="8">
                  <c:v>282.52</c:v>
                </c:pt>
                <c:pt idx="9">
                  <c:v>285.91000000000003</c:v>
                </c:pt>
                <c:pt idx="10">
                  <c:v>282.47000000000003</c:v>
                </c:pt>
                <c:pt idx="11">
                  <c:v>279.77</c:v>
                </c:pt>
                <c:pt idx="12">
                  <c:v>277.69</c:v>
                </c:pt>
                <c:pt idx="13">
                  <c:v>277.02</c:v>
                </c:pt>
                <c:pt idx="14">
                  <c:v>267.22000000000003</c:v>
                </c:pt>
                <c:pt idx="15">
                  <c:v>262.63</c:v>
                </c:pt>
                <c:pt idx="16">
                  <c:v>273.81</c:v>
                </c:pt>
                <c:pt idx="17">
                  <c:v>280.51</c:v>
                </c:pt>
                <c:pt idx="18">
                  <c:v>277.14999999999998</c:v>
                </c:pt>
                <c:pt idx="19">
                  <c:v>280.64</c:v>
                </c:pt>
                <c:pt idx="20">
                  <c:v>282.39</c:v>
                </c:pt>
                <c:pt idx="21">
                  <c:v>279.83</c:v>
                </c:pt>
                <c:pt idx="22">
                  <c:v>271.64999999999998</c:v>
                </c:pt>
                <c:pt idx="23">
                  <c:v>273.86</c:v>
                </c:pt>
                <c:pt idx="24">
                  <c:v>246.26</c:v>
                </c:pt>
                <c:pt idx="25">
                  <c:v>258.02</c:v>
                </c:pt>
                <c:pt idx="26">
                  <c:v>241.36</c:v>
                </c:pt>
                <c:pt idx="27">
                  <c:v>251.73</c:v>
                </c:pt>
                <c:pt idx="28">
                  <c:v>255.18</c:v>
                </c:pt>
                <c:pt idx="29">
                  <c:v>263.2</c:v>
                </c:pt>
                <c:pt idx="30">
                  <c:v>269.43</c:v>
                </c:pt>
                <c:pt idx="31">
                  <c:v>270.13</c:v>
                </c:pt>
                <c:pt idx="32">
                  <c:v>273.85000000000002</c:v>
                </c:pt>
                <c:pt idx="33">
                  <c:v>277.33</c:v>
                </c:pt>
                <c:pt idx="34">
                  <c:v>271.13</c:v>
                </c:pt>
                <c:pt idx="35">
                  <c:v>283.36</c:v>
                </c:pt>
                <c:pt idx="36">
                  <c:v>276.48</c:v>
                </c:pt>
                <c:pt idx="37">
                  <c:v>278.35000000000002</c:v>
                </c:pt>
                <c:pt idx="38">
                  <c:v>272.3</c:v>
                </c:pt>
                <c:pt idx="39">
                  <c:v>273.61</c:v>
                </c:pt>
                <c:pt idx="40">
                  <c:v>275.12</c:v>
                </c:pt>
                <c:pt idx="41">
                  <c:v>286.29000000000002</c:v>
                </c:pt>
                <c:pt idx="42">
                  <c:v>289.06</c:v>
                </c:pt>
                <c:pt idx="43">
                  <c:v>287.02999999999997</c:v>
                </c:pt>
                <c:pt idx="44">
                  <c:v>285.92</c:v>
                </c:pt>
                <c:pt idx="45">
                  <c:v>280.95999999999998</c:v>
                </c:pt>
                <c:pt idx="46">
                  <c:v>288.02</c:v>
                </c:pt>
                <c:pt idx="47">
                  <c:v>287.48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6A4-4E87-8C78-E1956734FF49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6A4-4E87-8C78-E1956734FF49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  <c:pt idx="0">
                  <c:v>36.939</c:v>
                </c:pt>
                <c:pt idx="1">
                  <c:v>37.686999999999998</c:v>
                </c:pt>
                <c:pt idx="2">
                  <c:v>37.790999999999997</c:v>
                </c:pt>
                <c:pt idx="3">
                  <c:v>37.817999999999998</c:v>
                </c:pt>
                <c:pt idx="4">
                  <c:v>37.774000000000001</c:v>
                </c:pt>
                <c:pt idx="5">
                  <c:v>37.279000000000003</c:v>
                </c:pt>
                <c:pt idx="6">
                  <c:v>36.758000000000003</c:v>
                </c:pt>
                <c:pt idx="7">
                  <c:v>36.893999999999998</c:v>
                </c:pt>
                <c:pt idx="8">
                  <c:v>36.944000000000003</c:v>
                </c:pt>
                <c:pt idx="9">
                  <c:v>37.276000000000003</c:v>
                </c:pt>
                <c:pt idx="10">
                  <c:v>37.356999999999999</c:v>
                </c:pt>
                <c:pt idx="11">
                  <c:v>37.472000000000001</c:v>
                </c:pt>
                <c:pt idx="12">
                  <c:v>36.232999999999997</c:v>
                </c:pt>
                <c:pt idx="13">
                  <c:v>35.634</c:v>
                </c:pt>
                <c:pt idx="14">
                  <c:v>34.350999999999999</c:v>
                </c:pt>
                <c:pt idx="15">
                  <c:v>35.344000000000001</c:v>
                </c:pt>
                <c:pt idx="16">
                  <c:v>37.338000000000001</c:v>
                </c:pt>
                <c:pt idx="17">
                  <c:v>37.86</c:v>
                </c:pt>
                <c:pt idx="18">
                  <c:v>37.719000000000001</c:v>
                </c:pt>
                <c:pt idx="19">
                  <c:v>37.406999999999996</c:v>
                </c:pt>
                <c:pt idx="20">
                  <c:v>37.536000000000001</c:v>
                </c:pt>
                <c:pt idx="21">
                  <c:v>37.997</c:v>
                </c:pt>
                <c:pt idx="22">
                  <c:v>37.909999999999997</c:v>
                </c:pt>
                <c:pt idx="23">
                  <c:v>37.652000000000001</c:v>
                </c:pt>
                <c:pt idx="24">
                  <c:v>37.048999999999999</c:v>
                </c:pt>
                <c:pt idx="25">
                  <c:v>37.225999999999999</c:v>
                </c:pt>
                <c:pt idx="26">
                  <c:v>37.656999999999996</c:v>
                </c:pt>
                <c:pt idx="27">
                  <c:v>37.582000000000001</c:v>
                </c:pt>
                <c:pt idx="28">
                  <c:v>37.238999999999997</c:v>
                </c:pt>
                <c:pt idx="29">
                  <c:v>36.881</c:v>
                </c:pt>
                <c:pt idx="30">
                  <c:v>36.503999999999998</c:v>
                </c:pt>
                <c:pt idx="31">
                  <c:v>36.750999999999998</c:v>
                </c:pt>
                <c:pt idx="32">
                  <c:v>37.345999999999997</c:v>
                </c:pt>
                <c:pt idx="33">
                  <c:v>37.479999999999997</c:v>
                </c:pt>
                <c:pt idx="34">
                  <c:v>37.747999999999998</c:v>
                </c:pt>
                <c:pt idx="35">
                  <c:v>37.892000000000003</c:v>
                </c:pt>
                <c:pt idx="36">
                  <c:v>38.195</c:v>
                </c:pt>
                <c:pt idx="37">
                  <c:v>37.802999999999997</c:v>
                </c:pt>
                <c:pt idx="38">
                  <c:v>37.052999999999997</c:v>
                </c:pt>
                <c:pt idx="39">
                  <c:v>37.155000000000001</c:v>
                </c:pt>
                <c:pt idx="40">
                  <c:v>37.572000000000003</c:v>
                </c:pt>
                <c:pt idx="41">
                  <c:v>38.259</c:v>
                </c:pt>
                <c:pt idx="42">
                  <c:v>37.979999999999997</c:v>
                </c:pt>
                <c:pt idx="43">
                  <c:v>38.185000000000002</c:v>
                </c:pt>
                <c:pt idx="44">
                  <c:v>37.116999999999997</c:v>
                </c:pt>
                <c:pt idx="45">
                  <c:v>35.222999999999999</c:v>
                </c:pt>
                <c:pt idx="46">
                  <c:v>36.726999999999997</c:v>
                </c:pt>
                <c:pt idx="47">
                  <c:v>37.302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6A4-4E87-8C78-E1956734FF49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6A4-4E87-8C78-E1956734FF49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DEMANDA_UL!$CT$8:$CT$55</c:f>
              <c:numCache>
                <c:formatCode>#,##0.0</c:formatCode>
                <c:ptCount val="48"/>
                <c:pt idx="0">
                  <c:v>36.468000000000004</c:v>
                </c:pt>
                <c:pt idx="1">
                  <c:v>38.521999999999998</c:v>
                </c:pt>
                <c:pt idx="2">
                  <c:v>38.832000000000001</c:v>
                </c:pt>
                <c:pt idx="3">
                  <c:v>39.497</c:v>
                </c:pt>
                <c:pt idx="4">
                  <c:v>39.668999999999997</c:v>
                </c:pt>
                <c:pt idx="5">
                  <c:v>39.485999999999997</c:v>
                </c:pt>
                <c:pt idx="6">
                  <c:v>39.518999999999998</c:v>
                </c:pt>
                <c:pt idx="7">
                  <c:v>39.475999999999999</c:v>
                </c:pt>
                <c:pt idx="8">
                  <c:v>39.58</c:v>
                </c:pt>
                <c:pt idx="9">
                  <c:v>39.262999999999998</c:v>
                </c:pt>
                <c:pt idx="10">
                  <c:v>39.433999999999997</c:v>
                </c:pt>
                <c:pt idx="11">
                  <c:v>39.716999999999999</c:v>
                </c:pt>
                <c:pt idx="12">
                  <c:v>38.456000000000003</c:v>
                </c:pt>
                <c:pt idx="13">
                  <c:v>34.351999999999997</c:v>
                </c:pt>
                <c:pt idx="14">
                  <c:v>28.684999999999999</c:v>
                </c:pt>
                <c:pt idx="15">
                  <c:v>22.954000000000001</c:v>
                </c:pt>
                <c:pt idx="16">
                  <c:v>18.754000000000001</c:v>
                </c:pt>
                <c:pt idx="17">
                  <c:v>15.321999999999999</c:v>
                </c:pt>
                <c:pt idx="18">
                  <c:v>14.949</c:v>
                </c:pt>
                <c:pt idx="19">
                  <c:v>14.571</c:v>
                </c:pt>
                <c:pt idx="20">
                  <c:v>14.435</c:v>
                </c:pt>
                <c:pt idx="21">
                  <c:v>14.18</c:v>
                </c:pt>
                <c:pt idx="22">
                  <c:v>13.538</c:v>
                </c:pt>
                <c:pt idx="23">
                  <c:v>13.063000000000001</c:v>
                </c:pt>
                <c:pt idx="24">
                  <c:v>13.109</c:v>
                </c:pt>
                <c:pt idx="25">
                  <c:v>14.782</c:v>
                </c:pt>
                <c:pt idx="26">
                  <c:v>19.193999999999999</c:v>
                </c:pt>
                <c:pt idx="27">
                  <c:v>15.522</c:v>
                </c:pt>
                <c:pt idx="28">
                  <c:v>12.291</c:v>
                </c:pt>
                <c:pt idx="29">
                  <c:v>9.4849999999999994</c:v>
                </c:pt>
                <c:pt idx="30">
                  <c:v>23.433</c:v>
                </c:pt>
                <c:pt idx="31">
                  <c:v>25.448</c:v>
                </c:pt>
                <c:pt idx="32">
                  <c:v>26.614000000000001</c:v>
                </c:pt>
                <c:pt idx="33">
                  <c:v>28.213000000000001</c:v>
                </c:pt>
                <c:pt idx="34">
                  <c:v>30.148</c:v>
                </c:pt>
                <c:pt idx="35">
                  <c:v>31.716999999999999</c:v>
                </c:pt>
                <c:pt idx="36">
                  <c:v>32.24</c:v>
                </c:pt>
                <c:pt idx="37">
                  <c:v>31.568000000000001</c:v>
                </c:pt>
                <c:pt idx="38">
                  <c:v>32.154000000000003</c:v>
                </c:pt>
                <c:pt idx="39">
                  <c:v>31.382000000000001</c:v>
                </c:pt>
                <c:pt idx="40">
                  <c:v>29.114999999999998</c:v>
                </c:pt>
                <c:pt idx="41">
                  <c:v>32.207000000000001</c:v>
                </c:pt>
                <c:pt idx="42">
                  <c:v>32.898000000000003</c:v>
                </c:pt>
                <c:pt idx="43">
                  <c:v>24.904</c:v>
                </c:pt>
                <c:pt idx="44">
                  <c:v>28.178999999999998</c:v>
                </c:pt>
                <c:pt idx="45">
                  <c:v>32.499000000000002</c:v>
                </c:pt>
                <c:pt idx="46">
                  <c:v>32.768999999999998</c:v>
                </c:pt>
                <c:pt idx="47">
                  <c:v>32.53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66A4-4E87-8C78-E1956734F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888.1</c:v>
                </c:pt>
                <c:pt idx="1">
                  <c:v>834.8</c:v>
                </c:pt>
                <c:pt idx="2">
                  <c:v>868.9</c:v>
                </c:pt>
                <c:pt idx="3">
                  <c:v>865.3</c:v>
                </c:pt>
                <c:pt idx="4">
                  <c:v>959.1</c:v>
                </c:pt>
                <c:pt idx="5">
                  <c:v>959.6</c:v>
                </c:pt>
                <c:pt idx="6">
                  <c:v>967.6</c:v>
                </c:pt>
                <c:pt idx="7">
                  <c:v>951</c:v>
                </c:pt>
                <c:pt idx="8">
                  <c:v>957</c:v>
                </c:pt>
                <c:pt idx="9">
                  <c:v>958.5</c:v>
                </c:pt>
                <c:pt idx="10">
                  <c:v>958.6</c:v>
                </c:pt>
                <c:pt idx="11">
                  <c:v>963.6</c:v>
                </c:pt>
                <c:pt idx="12">
                  <c:v>981.6</c:v>
                </c:pt>
                <c:pt idx="13">
                  <c:v>977.5</c:v>
                </c:pt>
                <c:pt idx="14">
                  <c:v>960.2</c:v>
                </c:pt>
                <c:pt idx="15">
                  <c:v>961.4</c:v>
                </c:pt>
                <c:pt idx="16">
                  <c:v>966.7</c:v>
                </c:pt>
                <c:pt idx="17">
                  <c:v>961</c:v>
                </c:pt>
                <c:pt idx="18">
                  <c:v>999</c:v>
                </c:pt>
                <c:pt idx="19">
                  <c:v>973.1</c:v>
                </c:pt>
                <c:pt idx="20">
                  <c:v>983.5</c:v>
                </c:pt>
                <c:pt idx="21">
                  <c:v>990.9</c:v>
                </c:pt>
                <c:pt idx="22">
                  <c:v>978.2</c:v>
                </c:pt>
                <c:pt idx="23">
                  <c:v>962</c:v>
                </c:pt>
                <c:pt idx="24">
                  <c:v>967.9</c:v>
                </c:pt>
                <c:pt idx="25">
                  <c:v>981.1</c:v>
                </c:pt>
                <c:pt idx="26">
                  <c:v>957.7</c:v>
                </c:pt>
                <c:pt idx="27">
                  <c:v>982.3</c:v>
                </c:pt>
                <c:pt idx="28">
                  <c:v>989.8</c:v>
                </c:pt>
                <c:pt idx="29">
                  <c:v>985.4</c:v>
                </c:pt>
                <c:pt idx="30">
                  <c:v>986.8</c:v>
                </c:pt>
                <c:pt idx="31">
                  <c:v>991.2</c:v>
                </c:pt>
                <c:pt idx="32">
                  <c:v>986</c:v>
                </c:pt>
                <c:pt idx="33">
                  <c:v>979.1</c:v>
                </c:pt>
                <c:pt idx="34">
                  <c:v>990</c:v>
                </c:pt>
                <c:pt idx="35">
                  <c:v>983.1</c:v>
                </c:pt>
                <c:pt idx="36">
                  <c:v>994.2</c:v>
                </c:pt>
                <c:pt idx="37">
                  <c:v>977.9</c:v>
                </c:pt>
                <c:pt idx="38">
                  <c:v>997.5</c:v>
                </c:pt>
                <c:pt idx="39">
                  <c:v>1001.3</c:v>
                </c:pt>
                <c:pt idx="40">
                  <c:v>987.7</c:v>
                </c:pt>
                <c:pt idx="41">
                  <c:v>992.4</c:v>
                </c:pt>
                <c:pt idx="42">
                  <c:v>994.4</c:v>
                </c:pt>
                <c:pt idx="43">
                  <c:v>993.3</c:v>
                </c:pt>
                <c:pt idx="44">
                  <c:v>990.4</c:v>
                </c:pt>
                <c:pt idx="45">
                  <c:v>988.5</c:v>
                </c:pt>
                <c:pt idx="46">
                  <c:v>995.4</c:v>
                </c:pt>
                <c:pt idx="47">
                  <c:v>996.3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D6-404D-BB64-B3E3BB30A2D1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3116</c:v>
                </c:pt>
                <c:pt idx="1">
                  <c:v>3048.5</c:v>
                </c:pt>
                <c:pt idx="2">
                  <c:v>3075.2</c:v>
                </c:pt>
                <c:pt idx="3">
                  <c:v>3034.2</c:v>
                </c:pt>
                <c:pt idx="4">
                  <c:v>3107.8</c:v>
                </c:pt>
                <c:pt idx="5">
                  <c:v>3147.5</c:v>
                </c:pt>
                <c:pt idx="6">
                  <c:v>3186.7</c:v>
                </c:pt>
                <c:pt idx="7">
                  <c:v>3127.6</c:v>
                </c:pt>
                <c:pt idx="8">
                  <c:v>3154.1</c:v>
                </c:pt>
                <c:pt idx="9">
                  <c:v>3176.4</c:v>
                </c:pt>
                <c:pt idx="10">
                  <c:v>3169.1</c:v>
                </c:pt>
                <c:pt idx="11">
                  <c:v>3155.3</c:v>
                </c:pt>
                <c:pt idx="12">
                  <c:v>3008.2</c:v>
                </c:pt>
                <c:pt idx="13">
                  <c:v>2720.9</c:v>
                </c:pt>
                <c:pt idx="14">
                  <c:v>2718.2</c:v>
                </c:pt>
                <c:pt idx="15">
                  <c:v>2846.9</c:v>
                </c:pt>
                <c:pt idx="16">
                  <c:v>2929.5</c:v>
                </c:pt>
                <c:pt idx="17">
                  <c:v>2971.2</c:v>
                </c:pt>
                <c:pt idx="18">
                  <c:v>3053.2</c:v>
                </c:pt>
                <c:pt idx="19">
                  <c:v>3002.6</c:v>
                </c:pt>
                <c:pt idx="20">
                  <c:v>3084.7</c:v>
                </c:pt>
                <c:pt idx="21">
                  <c:v>3102.6</c:v>
                </c:pt>
                <c:pt idx="22">
                  <c:v>3053.1</c:v>
                </c:pt>
                <c:pt idx="23">
                  <c:v>3061.9</c:v>
                </c:pt>
                <c:pt idx="24">
                  <c:v>2853.7</c:v>
                </c:pt>
                <c:pt idx="25">
                  <c:v>2947.7</c:v>
                </c:pt>
                <c:pt idx="26">
                  <c:v>2978.2</c:v>
                </c:pt>
                <c:pt idx="27">
                  <c:v>2928.3</c:v>
                </c:pt>
                <c:pt idx="28">
                  <c:v>3036.7</c:v>
                </c:pt>
                <c:pt idx="29">
                  <c:v>3143.1</c:v>
                </c:pt>
                <c:pt idx="30">
                  <c:v>3144.9</c:v>
                </c:pt>
                <c:pt idx="31">
                  <c:v>3078.5</c:v>
                </c:pt>
                <c:pt idx="32">
                  <c:v>3100.7</c:v>
                </c:pt>
                <c:pt idx="33">
                  <c:v>3132</c:v>
                </c:pt>
                <c:pt idx="34">
                  <c:v>3137.6</c:v>
                </c:pt>
                <c:pt idx="35">
                  <c:v>3064.2</c:v>
                </c:pt>
                <c:pt idx="36">
                  <c:v>3239.9</c:v>
                </c:pt>
                <c:pt idx="37">
                  <c:v>3232.8</c:v>
                </c:pt>
                <c:pt idx="38">
                  <c:v>3213.8</c:v>
                </c:pt>
                <c:pt idx="39">
                  <c:v>3238.3</c:v>
                </c:pt>
                <c:pt idx="40">
                  <c:v>3219.7</c:v>
                </c:pt>
                <c:pt idx="41">
                  <c:v>3238.4</c:v>
                </c:pt>
                <c:pt idx="42">
                  <c:v>3189.6</c:v>
                </c:pt>
                <c:pt idx="43">
                  <c:v>3203.1</c:v>
                </c:pt>
                <c:pt idx="44">
                  <c:v>3110</c:v>
                </c:pt>
                <c:pt idx="45">
                  <c:v>3142.5</c:v>
                </c:pt>
                <c:pt idx="46">
                  <c:v>3168</c:v>
                </c:pt>
                <c:pt idx="47">
                  <c:v>3127.2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D6-404D-BB64-B3E3BB30A2D1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2716.1760800000002</c:v>
                </c:pt>
                <c:pt idx="1">
                  <c:v>2658.6238899999998</c:v>
                </c:pt>
                <c:pt idx="2">
                  <c:v>2539.6928600000001</c:v>
                </c:pt>
                <c:pt idx="3">
                  <c:v>2371.2283200000002</c:v>
                </c:pt>
                <c:pt idx="4">
                  <c:v>2290.2329399999999</c:v>
                </c:pt>
                <c:pt idx="5">
                  <c:v>2284.4228899999998</c:v>
                </c:pt>
                <c:pt idx="6">
                  <c:v>2091.4858800000002</c:v>
                </c:pt>
                <c:pt idx="7">
                  <c:v>2108.8871399999998</c:v>
                </c:pt>
                <c:pt idx="8">
                  <c:v>2169.4469100000001</c:v>
                </c:pt>
                <c:pt idx="9">
                  <c:v>2167.4786600000002</c:v>
                </c:pt>
                <c:pt idx="10">
                  <c:v>2205.05449</c:v>
                </c:pt>
                <c:pt idx="11">
                  <c:v>2111.18831</c:v>
                </c:pt>
                <c:pt idx="12">
                  <c:v>1930.9105</c:v>
                </c:pt>
                <c:pt idx="13">
                  <c:v>1756.81485</c:v>
                </c:pt>
                <c:pt idx="14">
                  <c:v>1644.7646</c:v>
                </c:pt>
                <c:pt idx="15">
                  <c:v>1560.17031</c:v>
                </c:pt>
                <c:pt idx="16">
                  <c:v>1633.5089399999999</c:v>
                </c:pt>
                <c:pt idx="17">
                  <c:v>1590.5019500000001</c:v>
                </c:pt>
                <c:pt idx="18">
                  <c:v>1617.3833299999999</c:v>
                </c:pt>
                <c:pt idx="19">
                  <c:v>1691.36618</c:v>
                </c:pt>
                <c:pt idx="20">
                  <c:v>1726.93994</c:v>
                </c:pt>
                <c:pt idx="21">
                  <c:v>1690.1908900000001</c:v>
                </c:pt>
                <c:pt idx="22">
                  <c:v>1740.8092799999999</c:v>
                </c:pt>
                <c:pt idx="23">
                  <c:v>1755.2406900000001</c:v>
                </c:pt>
                <c:pt idx="24">
                  <c:v>1757.7108900000001</c:v>
                </c:pt>
                <c:pt idx="25">
                  <c:v>1601.2109700000001</c:v>
                </c:pt>
                <c:pt idx="26">
                  <c:v>1548.4839300000001</c:v>
                </c:pt>
                <c:pt idx="27">
                  <c:v>1488.53889</c:v>
                </c:pt>
                <c:pt idx="28">
                  <c:v>1444.9490699999999</c:v>
                </c:pt>
                <c:pt idx="29">
                  <c:v>1446.1284900000001</c:v>
                </c:pt>
                <c:pt idx="30">
                  <c:v>1517.37537</c:v>
                </c:pt>
                <c:pt idx="31">
                  <c:v>1708.9381000000001</c:v>
                </c:pt>
                <c:pt idx="32">
                  <c:v>1735.1631299999999</c:v>
                </c:pt>
                <c:pt idx="33">
                  <c:v>1893.6613199999999</c:v>
                </c:pt>
                <c:pt idx="34">
                  <c:v>2109.5021099999999</c:v>
                </c:pt>
                <c:pt idx="35">
                  <c:v>2265.7965399999998</c:v>
                </c:pt>
                <c:pt idx="36">
                  <c:v>2590.6222299999999</c:v>
                </c:pt>
                <c:pt idx="37">
                  <c:v>2784.0540299999998</c:v>
                </c:pt>
                <c:pt idx="38">
                  <c:v>2667.44985</c:v>
                </c:pt>
                <c:pt idx="39">
                  <c:v>2759.4939599999998</c:v>
                </c:pt>
                <c:pt idx="40">
                  <c:v>2895.2998200000002</c:v>
                </c:pt>
                <c:pt idx="41">
                  <c:v>2818.7182600000001</c:v>
                </c:pt>
                <c:pt idx="42">
                  <c:v>2767.1555899999998</c:v>
                </c:pt>
                <c:pt idx="43">
                  <c:v>2757.4693699999998</c:v>
                </c:pt>
                <c:pt idx="44">
                  <c:v>2648.1907099999999</c:v>
                </c:pt>
                <c:pt idx="45">
                  <c:v>2333.9792699999998</c:v>
                </c:pt>
                <c:pt idx="46">
                  <c:v>2297.9582999999998</c:v>
                </c:pt>
                <c:pt idx="47">
                  <c:v>2165.3386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D6-404D-BB64-B3E3BB30A2D1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18.899999999999999</c:v>
                </c:pt>
                <c:pt idx="13">
                  <c:v>24.3</c:v>
                </c:pt>
                <c:pt idx="14">
                  <c:v>35.4</c:v>
                </c:pt>
                <c:pt idx="15">
                  <c:v>49.2</c:v>
                </c:pt>
                <c:pt idx="16">
                  <c:v>83</c:v>
                </c:pt>
                <c:pt idx="17">
                  <c:v>82.4</c:v>
                </c:pt>
                <c:pt idx="18">
                  <c:v>69.3</c:v>
                </c:pt>
                <c:pt idx="19">
                  <c:v>70.5</c:v>
                </c:pt>
                <c:pt idx="20">
                  <c:v>69.8</c:v>
                </c:pt>
                <c:pt idx="21">
                  <c:v>71.2</c:v>
                </c:pt>
                <c:pt idx="22">
                  <c:v>59.7</c:v>
                </c:pt>
                <c:pt idx="23">
                  <c:v>31.1</c:v>
                </c:pt>
                <c:pt idx="24">
                  <c:v>43.2</c:v>
                </c:pt>
                <c:pt idx="25">
                  <c:v>43.8</c:v>
                </c:pt>
                <c:pt idx="26">
                  <c:v>44</c:v>
                </c:pt>
                <c:pt idx="27">
                  <c:v>44.1</c:v>
                </c:pt>
                <c:pt idx="28">
                  <c:v>44.3</c:v>
                </c:pt>
                <c:pt idx="29">
                  <c:v>44.2</c:v>
                </c:pt>
                <c:pt idx="30">
                  <c:v>24.7</c:v>
                </c:pt>
                <c:pt idx="31">
                  <c:v>43.8</c:v>
                </c:pt>
                <c:pt idx="32">
                  <c:v>44</c:v>
                </c:pt>
                <c:pt idx="33">
                  <c:v>44.1</c:v>
                </c:pt>
                <c:pt idx="34">
                  <c:v>44.3</c:v>
                </c:pt>
                <c:pt idx="35">
                  <c:v>44.4</c:v>
                </c:pt>
                <c:pt idx="36">
                  <c:v>45</c:v>
                </c:pt>
                <c:pt idx="37">
                  <c:v>44.9</c:v>
                </c:pt>
                <c:pt idx="38">
                  <c:v>44.8</c:v>
                </c:pt>
                <c:pt idx="39">
                  <c:v>44.7</c:v>
                </c:pt>
                <c:pt idx="40">
                  <c:v>45.1</c:v>
                </c:pt>
                <c:pt idx="41">
                  <c:v>45.1</c:v>
                </c:pt>
                <c:pt idx="42">
                  <c:v>45.2</c:v>
                </c:pt>
                <c:pt idx="43">
                  <c:v>45.1</c:v>
                </c:pt>
                <c:pt idx="44">
                  <c:v>45.4</c:v>
                </c:pt>
                <c:pt idx="45">
                  <c:v>45.2</c:v>
                </c:pt>
                <c:pt idx="46">
                  <c:v>45.3</c:v>
                </c:pt>
                <c:pt idx="47">
                  <c:v>45.1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D6-404D-BB64-B3E3BB30A2D1}"/>
            </c:ext>
          </c:extLst>
        </c:ser>
        <c:ser>
          <c:idx val="4"/>
          <c:order val="4"/>
          <c:tx>
            <c:v>
GAS DE AGUAYTIA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TIPO_RECURSO!$G$7:$G$54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15.6</c:v>
                </c:pt>
                <c:pt idx="19">
                  <c:v>29.2</c:v>
                </c:pt>
                <c:pt idx="20">
                  <c:v>25.2</c:v>
                </c:pt>
                <c:pt idx="21">
                  <c:v>29.9</c:v>
                </c:pt>
                <c:pt idx="22">
                  <c:v>29.2</c:v>
                </c:pt>
                <c:pt idx="23">
                  <c:v>30.7</c:v>
                </c:pt>
                <c:pt idx="24">
                  <c:v>67.2</c:v>
                </c:pt>
                <c:pt idx="25">
                  <c:v>69.8</c:v>
                </c:pt>
                <c:pt idx="26">
                  <c:v>56.4</c:v>
                </c:pt>
                <c:pt idx="27">
                  <c:v>30.3</c:v>
                </c:pt>
                <c:pt idx="28">
                  <c:v>25.6</c:v>
                </c:pt>
                <c:pt idx="29">
                  <c:v>30.2</c:v>
                </c:pt>
                <c:pt idx="30">
                  <c:v>24.7</c:v>
                </c:pt>
                <c:pt idx="31">
                  <c:v>29.1</c:v>
                </c:pt>
                <c:pt idx="32">
                  <c:v>31.2</c:v>
                </c:pt>
                <c:pt idx="33">
                  <c:v>49.5</c:v>
                </c:pt>
                <c:pt idx="34">
                  <c:v>60.2</c:v>
                </c:pt>
                <c:pt idx="35">
                  <c:v>58.5</c:v>
                </c:pt>
                <c:pt idx="36">
                  <c:v>61.1</c:v>
                </c:pt>
                <c:pt idx="37">
                  <c:v>60</c:v>
                </c:pt>
                <c:pt idx="38">
                  <c:v>60.7</c:v>
                </c:pt>
                <c:pt idx="39">
                  <c:v>82</c:v>
                </c:pt>
                <c:pt idx="40">
                  <c:v>81.400000000000006</c:v>
                </c:pt>
                <c:pt idx="41">
                  <c:v>81.2</c:v>
                </c:pt>
                <c:pt idx="42">
                  <c:v>60.1</c:v>
                </c:pt>
                <c:pt idx="43">
                  <c:v>60.5</c:v>
                </c:pt>
                <c:pt idx="44">
                  <c:v>61.1</c:v>
                </c:pt>
                <c:pt idx="45">
                  <c:v>59</c:v>
                </c:pt>
                <c:pt idx="46">
                  <c:v>58.7</c:v>
                </c:pt>
                <c:pt idx="47">
                  <c:v>60.7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D6-404D-BB64-B3E3BB30A2D1}"/>
            </c:ext>
          </c:extLst>
        </c:ser>
        <c:ser>
          <c:idx val="5"/>
          <c:order val="5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TIPO_RECURSO!$H$7:$H$54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9.1999999999999993</c:v>
                </c:pt>
                <c:pt idx="17">
                  <c:v>74.5</c:v>
                </c:pt>
                <c:pt idx="18">
                  <c:v>75.5</c:v>
                </c:pt>
                <c:pt idx="19">
                  <c:v>90.4</c:v>
                </c:pt>
                <c:pt idx="20">
                  <c:v>109.4</c:v>
                </c:pt>
                <c:pt idx="21">
                  <c:v>108.1</c:v>
                </c:pt>
                <c:pt idx="22">
                  <c:v>109.3</c:v>
                </c:pt>
                <c:pt idx="23">
                  <c:v>164.2</c:v>
                </c:pt>
                <c:pt idx="24">
                  <c:v>180.2</c:v>
                </c:pt>
                <c:pt idx="25">
                  <c:v>184.6</c:v>
                </c:pt>
                <c:pt idx="26">
                  <c:v>194.8</c:v>
                </c:pt>
                <c:pt idx="27">
                  <c:v>194</c:v>
                </c:pt>
                <c:pt idx="28">
                  <c:v>193.9</c:v>
                </c:pt>
                <c:pt idx="29">
                  <c:v>10.9</c:v>
                </c:pt>
                <c:pt idx="30">
                  <c:v>10.9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DD6-404D-BB64-B3E3BB30A2D1}"/>
            </c:ext>
          </c:extLst>
        </c:ser>
        <c:ser>
          <c:idx val="6"/>
          <c:order val="6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47.3</c:v>
                </c:pt>
                <c:pt idx="1">
                  <c:v>47.9</c:v>
                </c:pt>
                <c:pt idx="2">
                  <c:v>48.3</c:v>
                </c:pt>
                <c:pt idx="3">
                  <c:v>48.2</c:v>
                </c:pt>
                <c:pt idx="4">
                  <c:v>47.5</c:v>
                </c:pt>
                <c:pt idx="5">
                  <c:v>47.6</c:v>
                </c:pt>
                <c:pt idx="6">
                  <c:v>47.7</c:v>
                </c:pt>
                <c:pt idx="7">
                  <c:v>47.1</c:v>
                </c:pt>
                <c:pt idx="8">
                  <c:v>47.2</c:v>
                </c:pt>
                <c:pt idx="9">
                  <c:v>47</c:v>
                </c:pt>
                <c:pt idx="10">
                  <c:v>48.4</c:v>
                </c:pt>
                <c:pt idx="11">
                  <c:v>46.9</c:v>
                </c:pt>
                <c:pt idx="12">
                  <c:v>47.3</c:v>
                </c:pt>
                <c:pt idx="13">
                  <c:v>47.6</c:v>
                </c:pt>
                <c:pt idx="14">
                  <c:v>48.6</c:v>
                </c:pt>
                <c:pt idx="15">
                  <c:v>48.1</c:v>
                </c:pt>
                <c:pt idx="16">
                  <c:v>47.2</c:v>
                </c:pt>
                <c:pt idx="17">
                  <c:v>47.2</c:v>
                </c:pt>
                <c:pt idx="18">
                  <c:v>47.8</c:v>
                </c:pt>
                <c:pt idx="19">
                  <c:v>47.1</c:v>
                </c:pt>
                <c:pt idx="20">
                  <c:v>46.3</c:v>
                </c:pt>
                <c:pt idx="21">
                  <c:v>47.8</c:v>
                </c:pt>
                <c:pt idx="22">
                  <c:v>45.2</c:v>
                </c:pt>
                <c:pt idx="23">
                  <c:v>45.7</c:v>
                </c:pt>
                <c:pt idx="24">
                  <c:v>43.9</c:v>
                </c:pt>
                <c:pt idx="25">
                  <c:v>46.3</c:v>
                </c:pt>
                <c:pt idx="26">
                  <c:v>46.5</c:v>
                </c:pt>
                <c:pt idx="27">
                  <c:v>45.8</c:v>
                </c:pt>
                <c:pt idx="28">
                  <c:v>46</c:v>
                </c:pt>
                <c:pt idx="29">
                  <c:v>47.7</c:v>
                </c:pt>
                <c:pt idx="30">
                  <c:v>45.1</c:v>
                </c:pt>
                <c:pt idx="31">
                  <c:v>47</c:v>
                </c:pt>
                <c:pt idx="32">
                  <c:v>44.6</c:v>
                </c:pt>
                <c:pt idx="33">
                  <c:v>44.4</c:v>
                </c:pt>
                <c:pt idx="34">
                  <c:v>45.4</c:v>
                </c:pt>
                <c:pt idx="35">
                  <c:v>43.1</c:v>
                </c:pt>
                <c:pt idx="36">
                  <c:v>45.7</c:v>
                </c:pt>
                <c:pt idx="37">
                  <c:v>46.2</c:v>
                </c:pt>
                <c:pt idx="38">
                  <c:v>44.1</c:v>
                </c:pt>
                <c:pt idx="39">
                  <c:v>44.3</c:v>
                </c:pt>
                <c:pt idx="40">
                  <c:v>44</c:v>
                </c:pt>
                <c:pt idx="41">
                  <c:v>43.5</c:v>
                </c:pt>
                <c:pt idx="42">
                  <c:v>45.5</c:v>
                </c:pt>
                <c:pt idx="43">
                  <c:v>44.2</c:v>
                </c:pt>
                <c:pt idx="44">
                  <c:v>46.1</c:v>
                </c:pt>
                <c:pt idx="45">
                  <c:v>47.5</c:v>
                </c:pt>
                <c:pt idx="46">
                  <c:v>44.6</c:v>
                </c:pt>
                <c:pt idx="47">
                  <c:v>44.8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DD6-404D-BB64-B3E3BB30A2D1}"/>
            </c:ext>
          </c:extLst>
        </c:ser>
        <c:ser>
          <c:idx val="7"/>
          <c:order val="7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TIPO_RECURSO!$M$7:$M$54</c:f>
              <c:numCache>
                <c:formatCode>#,##0.00</c:formatCode>
                <c:ptCount val="48"/>
                <c:pt idx="0">
                  <c:v>11.1</c:v>
                </c:pt>
                <c:pt idx="1">
                  <c:v>11.1</c:v>
                </c:pt>
                <c:pt idx="2">
                  <c:v>11.1</c:v>
                </c:pt>
                <c:pt idx="3">
                  <c:v>11.1</c:v>
                </c:pt>
                <c:pt idx="4">
                  <c:v>11.1</c:v>
                </c:pt>
                <c:pt idx="5">
                  <c:v>11.1</c:v>
                </c:pt>
                <c:pt idx="6">
                  <c:v>11.1</c:v>
                </c:pt>
                <c:pt idx="7">
                  <c:v>11.1</c:v>
                </c:pt>
                <c:pt idx="8">
                  <c:v>11.1</c:v>
                </c:pt>
                <c:pt idx="9">
                  <c:v>11.1</c:v>
                </c:pt>
                <c:pt idx="10">
                  <c:v>11.2</c:v>
                </c:pt>
                <c:pt idx="11">
                  <c:v>11.2</c:v>
                </c:pt>
                <c:pt idx="12">
                  <c:v>11.2</c:v>
                </c:pt>
                <c:pt idx="13">
                  <c:v>11.2</c:v>
                </c:pt>
                <c:pt idx="14">
                  <c:v>11.2</c:v>
                </c:pt>
                <c:pt idx="15">
                  <c:v>11.2</c:v>
                </c:pt>
                <c:pt idx="16">
                  <c:v>2.4</c:v>
                </c:pt>
                <c:pt idx="17">
                  <c:v>2.4</c:v>
                </c:pt>
                <c:pt idx="18">
                  <c:v>2.4</c:v>
                </c:pt>
                <c:pt idx="19">
                  <c:v>2.4</c:v>
                </c:pt>
                <c:pt idx="20">
                  <c:v>2.4</c:v>
                </c:pt>
                <c:pt idx="21">
                  <c:v>2.4</c:v>
                </c:pt>
                <c:pt idx="22">
                  <c:v>2.4</c:v>
                </c:pt>
                <c:pt idx="23">
                  <c:v>3.5</c:v>
                </c:pt>
                <c:pt idx="24">
                  <c:v>6.7</c:v>
                </c:pt>
                <c:pt idx="25">
                  <c:v>7.7</c:v>
                </c:pt>
                <c:pt idx="26">
                  <c:v>9</c:v>
                </c:pt>
                <c:pt idx="27">
                  <c:v>9</c:v>
                </c:pt>
                <c:pt idx="28">
                  <c:v>9.3000000000000007</c:v>
                </c:pt>
                <c:pt idx="29">
                  <c:v>9.4</c:v>
                </c:pt>
                <c:pt idx="30">
                  <c:v>9.9</c:v>
                </c:pt>
                <c:pt idx="31">
                  <c:v>9.9</c:v>
                </c:pt>
                <c:pt idx="32">
                  <c:v>10</c:v>
                </c:pt>
                <c:pt idx="33">
                  <c:v>10.4</c:v>
                </c:pt>
                <c:pt idx="34">
                  <c:v>10.8</c:v>
                </c:pt>
                <c:pt idx="35">
                  <c:v>10.8</c:v>
                </c:pt>
                <c:pt idx="36">
                  <c:v>11</c:v>
                </c:pt>
                <c:pt idx="37">
                  <c:v>11</c:v>
                </c:pt>
                <c:pt idx="38">
                  <c:v>11</c:v>
                </c:pt>
                <c:pt idx="39">
                  <c:v>11</c:v>
                </c:pt>
                <c:pt idx="40">
                  <c:v>11</c:v>
                </c:pt>
                <c:pt idx="41">
                  <c:v>11</c:v>
                </c:pt>
                <c:pt idx="42">
                  <c:v>11.2</c:v>
                </c:pt>
                <c:pt idx="43">
                  <c:v>11.2</c:v>
                </c:pt>
                <c:pt idx="44">
                  <c:v>11.2</c:v>
                </c:pt>
                <c:pt idx="45">
                  <c:v>11.2</c:v>
                </c:pt>
                <c:pt idx="46">
                  <c:v>11.2</c:v>
                </c:pt>
                <c:pt idx="47">
                  <c:v>11.2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DD6-404D-BB64-B3E3BB30A2D1}"/>
            </c:ext>
          </c:extLst>
        </c:ser>
        <c:ser>
          <c:idx val="8"/>
          <c:order val="8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TIPO_RECURSO!$N$7:$N$54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5.55</c:v>
                </c:pt>
                <c:pt idx="12">
                  <c:v>125.22</c:v>
                </c:pt>
                <c:pt idx="13">
                  <c:v>395.48</c:v>
                </c:pt>
                <c:pt idx="14">
                  <c:v>749.84</c:v>
                </c:pt>
                <c:pt idx="15">
                  <c:v>898.44</c:v>
                </c:pt>
                <c:pt idx="16">
                  <c:v>944.58</c:v>
                </c:pt>
                <c:pt idx="17">
                  <c:v>971.55</c:v>
                </c:pt>
                <c:pt idx="18">
                  <c:v>991.5</c:v>
                </c:pt>
                <c:pt idx="19">
                  <c:v>1003.73</c:v>
                </c:pt>
                <c:pt idx="20">
                  <c:v>1013</c:v>
                </c:pt>
                <c:pt idx="21">
                  <c:v>1017.61</c:v>
                </c:pt>
                <c:pt idx="22">
                  <c:v>1021.08</c:v>
                </c:pt>
                <c:pt idx="23">
                  <c:v>1023.04</c:v>
                </c:pt>
                <c:pt idx="24">
                  <c:v>1024.8800000000001</c:v>
                </c:pt>
                <c:pt idx="25">
                  <c:v>1025.32</c:v>
                </c:pt>
                <c:pt idx="26">
                  <c:v>1018.42</c:v>
                </c:pt>
                <c:pt idx="27">
                  <c:v>1010.31</c:v>
                </c:pt>
                <c:pt idx="28">
                  <c:v>994.26</c:v>
                </c:pt>
                <c:pt idx="29">
                  <c:v>973.21</c:v>
                </c:pt>
                <c:pt idx="30">
                  <c:v>846.4</c:v>
                </c:pt>
                <c:pt idx="31">
                  <c:v>777.7</c:v>
                </c:pt>
                <c:pt idx="32">
                  <c:v>592.20000000000005</c:v>
                </c:pt>
                <c:pt idx="33">
                  <c:v>328.28</c:v>
                </c:pt>
                <c:pt idx="34">
                  <c:v>63.66</c:v>
                </c:pt>
                <c:pt idx="35">
                  <c:v>1.9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DD6-404D-BB64-B3E3BB30A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TIPO_RECURSO!$C$6:$N$6</c:f>
              <c:strCache>
                <c:ptCount val="12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AGUAYTIA
</c:v>
                </c:pt>
                <c:pt idx="5">
                  <c:v>
DIÉSEL
</c:v>
                </c:pt>
                <c:pt idx="6">
                  <c:v>RESIDUAL</c:v>
                </c:pt>
                <c:pt idx="7">
                  <c:v>NAFTA+GAS DE REFINERIA</c:v>
                </c:pt>
                <c:pt idx="8">
                  <c:v>FLEXIGAS+GAS DE REFINERIA</c:v>
                </c:pt>
                <c:pt idx="9">
                  <c:v>
BAGAZO
</c:v>
                </c:pt>
                <c:pt idx="10">
                  <c:v>
BIOGÁS
</c:v>
                </c:pt>
                <c:pt idx="11">
                  <c:v>
SOLAR
</c:v>
                </c:pt>
              </c:strCache>
            </c:strRef>
          </c:cat>
          <c:val>
            <c:numRef>
              <c:f>TIPO_RECURSO!$C$55:$N$55</c:f>
              <c:numCache>
                <c:formatCode>#,##0.00</c:formatCode>
                <c:ptCount val="12"/>
                <c:pt idx="0">
                  <c:v>23258.45</c:v>
                </c:pt>
                <c:pt idx="1">
                  <c:v>73960.149999999994</c:v>
                </c:pt>
                <c:pt idx="2">
                  <c:v>50027.854314999997</c:v>
                </c:pt>
                <c:pt idx="3">
                  <c:v>857.3</c:v>
                </c:pt>
                <c:pt idx="4">
                  <c:v>739.5</c:v>
                </c:pt>
                <c:pt idx="5">
                  <c:v>854.95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1111.6500000000001</c:v>
                </c:pt>
                <c:pt idx="10">
                  <c:v>222.3</c:v>
                </c:pt>
                <c:pt idx="11">
                  <c:v>9408.58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9D7F-4E70-867A-A42BC7F5409B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RER'!$C$7:$BY$7</c:f>
              <c:strCache>
                <c:ptCount val="75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C.H. 8 DE AGOSTO</c:v>
                </c:pt>
                <c:pt idx="33">
                  <c:v>C.H. EL CARMEN</c:v>
                </c:pt>
                <c:pt idx="34">
                  <c:v>C.H. ANGEL I</c:v>
                </c:pt>
                <c:pt idx="35">
                  <c:v>C.H. ANGEL II</c:v>
                </c:pt>
                <c:pt idx="36">
                  <c:v>C.H. ANGEL III</c:v>
                </c:pt>
                <c:pt idx="37">
                  <c:v>C.H. LA JOYA</c:v>
                </c:pt>
                <c:pt idx="38">
                  <c:v>CS MATARANI</c:v>
                </c:pt>
                <c:pt idx="39">
                  <c:v>C.E. HUAMBOS</c:v>
                </c:pt>
                <c:pt idx="40">
                  <c:v>C.E. DUNA</c:v>
                </c:pt>
                <c:pt idx="41">
                  <c:v>C.S. LUPI</c:v>
                </c:pt>
                <c:pt idx="42">
                  <c:v>C.H. NUEVAIMPERIAL</c:v>
                </c:pt>
                <c:pt idx="43">
                  <c:v>C.H. YARUCAYA</c:v>
                </c:pt>
                <c:pt idx="44">
                  <c:v>MCH PATAPO</c:v>
                </c:pt>
                <c:pt idx="45">
                  <c:v>CS SAN MARTIN SOLAR</c:v>
                </c:pt>
                <c:pt idx="46">
                  <c:v>CS SUNNY</c:v>
                </c:pt>
                <c:pt idx="47">
                  <c:v>CS SUNNY EXPANSION</c:v>
                </c:pt>
                <c:pt idx="48">
                  <c:v>CARHUAQUERO (CS)</c:v>
                </c:pt>
                <c:pt idx="49">
                  <c:v>C.H. RONCADOR</c:v>
                </c:pt>
                <c:pt idx="50">
                  <c:v>C.S. MAJES</c:v>
                </c:pt>
                <c:pt idx="51">
                  <c:v>C.S. SOL DE VERANO</c:v>
                </c:pt>
                <c:pt idx="52">
                  <c:v>C.S. MOQUEGUA FV</c:v>
                </c:pt>
                <c:pt idx="53">
                  <c:v>C.H. CANA BRAVA</c:v>
                </c:pt>
                <c:pt idx="54">
                  <c:v>C.H. CARHUAQUERO4</c:v>
                </c:pt>
                <c:pt idx="55">
                  <c:v>C.E. WAYRA EXTENSION</c:v>
                </c:pt>
                <c:pt idx="56">
                  <c:v>C.E. WAYRA I</c:v>
                </c:pt>
                <c:pt idx="57">
                  <c:v>C.H. HER 1</c:v>
                </c:pt>
                <c:pt idx="58">
                  <c:v>C.S. CLEMESI</c:v>
                </c:pt>
                <c:pt idx="59">
                  <c:v>C.S. RUBI</c:v>
                </c:pt>
                <c:pt idx="60">
                  <c:v>C.S. Wayra Solar</c:v>
                </c:pt>
                <c:pt idx="61">
                  <c:v>C.S. PANAMERICANA-SOLAR</c:v>
                </c:pt>
                <c:pt idx="62">
                  <c:v>C.E. MARCONA</c:v>
                </c:pt>
                <c:pt idx="63">
                  <c:v>C.E. 3 HERMANAS</c:v>
                </c:pt>
                <c:pt idx="64">
                  <c:v>C.T. HUAYCOLORO</c:v>
                </c:pt>
                <c:pt idx="65">
                  <c:v>C.T. LA GRINGA V</c:v>
                </c:pt>
                <c:pt idx="66">
                  <c:v>CTB CALLAO</c:v>
                </c:pt>
                <c:pt idx="67">
                  <c:v>CTB. DONA CATALINA</c:v>
                </c:pt>
                <c:pt idx="68">
                  <c:v>C.S. REPARTICION</c:v>
                </c:pt>
                <c:pt idx="69">
                  <c:v>C.H. TUPURI</c:v>
                </c:pt>
                <c:pt idx="70">
                  <c:v>C.H. CHANCAY</c:v>
                </c:pt>
                <c:pt idx="71">
                  <c:v>C.H. POECHOS2</c:v>
                </c:pt>
                <c:pt idx="72">
                  <c:v>C.H. RUCUY</c:v>
                </c:pt>
                <c:pt idx="73">
                  <c:v>C.S. TACNA-SOLAR</c:v>
                </c:pt>
                <c:pt idx="74">
                  <c:v>C.H. ANASHIRONI</c:v>
                </c:pt>
              </c:strCache>
            </c:strRef>
          </c:cat>
          <c:val>
            <c:numRef>
              <c:f>'GENERACION RER'!$C$56:$BY$56</c:f>
              <c:numCache>
                <c:formatCode>#,##0.00</c:formatCode>
                <c:ptCount val="75"/>
                <c:pt idx="0">
                  <c:v>0</c:v>
                </c:pt>
                <c:pt idx="1">
                  <c:v>276.39999999999998</c:v>
                </c:pt>
                <c:pt idx="2">
                  <c:v>0</c:v>
                </c:pt>
                <c:pt idx="3">
                  <c:v>192.4</c:v>
                </c:pt>
                <c:pt idx="4">
                  <c:v>0</c:v>
                </c:pt>
                <c:pt idx="5">
                  <c:v>475.2</c:v>
                </c:pt>
                <c:pt idx="6">
                  <c:v>64.45</c:v>
                </c:pt>
                <c:pt idx="7">
                  <c:v>0</c:v>
                </c:pt>
                <c:pt idx="8">
                  <c:v>214.3</c:v>
                </c:pt>
                <c:pt idx="9">
                  <c:v>428.55</c:v>
                </c:pt>
                <c:pt idx="10">
                  <c:v>463.6</c:v>
                </c:pt>
                <c:pt idx="11">
                  <c:v>2.95</c:v>
                </c:pt>
                <c:pt idx="12">
                  <c:v>6.45</c:v>
                </c:pt>
                <c:pt idx="13">
                  <c:v>475.85</c:v>
                </c:pt>
                <c:pt idx="14">
                  <c:v>0</c:v>
                </c:pt>
                <c:pt idx="15">
                  <c:v>479.8</c:v>
                </c:pt>
                <c:pt idx="16">
                  <c:v>486.6</c:v>
                </c:pt>
                <c:pt idx="17">
                  <c:v>269.2</c:v>
                </c:pt>
                <c:pt idx="18">
                  <c:v>81.55</c:v>
                </c:pt>
                <c:pt idx="19">
                  <c:v>118.35</c:v>
                </c:pt>
                <c:pt idx="20">
                  <c:v>494.9</c:v>
                </c:pt>
                <c:pt idx="21">
                  <c:v>474.35</c:v>
                </c:pt>
                <c:pt idx="22">
                  <c:v>463.05</c:v>
                </c:pt>
                <c:pt idx="23">
                  <c:v>856.25</c:v>
                </c:pt>
                <c:pt idx="24">
                  <c:v>190.2</c:v>
                </c:pt>
                <c:pt idx="25">
                  <c:v>1214.7</c:v>
                </c:pt>
                <c:pt idx="26">
                  <c:v>0</c:v>
                </c:pt>
                <c:pt idx="27">
                  <c:v>0</c:v>
                </c:pt>
                <c:pt idx="28">
                  <c:v>350.25</c:v>
                </c:pt>
                <c:pt idx="29">
                  <c:v>3571.7</c:v>
                </c:pt>
                <c:pt idx="30">
                  <c:v>330.6</c:v>
                </c:pt>
                <c:pt idx="31">
                  <c:v>464.2</c:v>
                </c:pt>
                <c:pt idx="32">
                  <c:v>503.75</c:v>
                </c:pt>
                <c:pt idx="33">
                  <c:v>165.75</c:v>
                </c:pt>
                <c:pt idx="34">
                  <c:v>489.6</c:v>
                </c:pt>
                <c:pt idx="35">
                  <c:v>489.6</c:v>
                </c:pt>
                <c:pt idx="36">
                  <c:v>480</c:v>
                </c:pt>
                <c:pt idx="37">
                  <c:v>182</c:v>
                </c:pt>
                <c:pt idx="38">
                  <c:v>739.25</c:v>
                </c:pt>
                <c:pt idx="39">
                  <c:v>40.799999999999997</c:v>
                </c:pt>
                <c:pt idx="40">
                  <c:v>19.45</c:v>
                </c:pt>
                <c:pt idx="41">
                  <c:v>0</c:v>
                </c:pt>
                <c:pt idx="42">
                  <c:v>83.75</c:v>
                </c:pt>
                <c:pt idx="43">
                  <c:v>443.95</c:v>
                </c:pt>
                <c:pt idx="44">
                  <c:v>0</c:v>
                </c:pt>
                <c:pt idx="45">
                  <c:v>2359</c:v>
                </c:pt>
                <c:pt idx="46">
                  <c:v>1845.75</c:v>
                </c:pt>
                <c:pt idx="47">
                  <c:v>821.48</c:v>
                </c:pt>
                <c:pt idx="48">
                  <c:v>0</c:v>
                </c:pt>
                <c:pt idx="49">
                  <c:v>80.150000000000006</c:v>
                </c:pt>
                <c:pt idx="50">
                  <c:v>128.55000000000001</c:v>
                </c:pt>
                <c:pt idx="51">
                  <c:v>0</c:v>
                </c:pt>
                <c:pt idx="52">
                  <c:v>128.35</c:v>
                </c:pt>
                <c:pt idx="53">
                  <c:v>131.80000000000001</c:v>
                </c:pt>
                <c:pt idx="54">
                  <c:v>238.05</c:v>
                </c:pt>
                <c:pt idx="55">
                  <c:v>1322.25</c:v>
                </c:pt>
                <c:pt idx="56">
                  <c:v>1308.95</c:v>
                </c:pt>
                <c:pt idx="57">
                  <c:v>14.4</c:v>
                </c:pt>
                <c:pt idx="58">
                  <c:v>929.95</c:v>
                </c:pt>
                <c:pt idx="59">
                  <c:v>1218.5</c:v>
                </c:pt>
                <c:pt idx="60">
                  <c:v>0</c:v>
                </c:pt>
                <c:pt idx="61">
                  <c:v>158.75</c:v>
                </c:pt>
                <c:pt idx="62">
                  <c:v>304.2</c:v>
                </c:pt>
                <c:pt idx="63">
                  <c:v>1097.3499999999999</c:v>
                </c:pt>
                <c:pt idx="64">
                  <c:v>92.6</c:v>
                </c:pt>
                <c:pt idx="65">
                  <c:v>52.4</c:v>
                </c:pt>
                <c:pt idx="66">
                  <c:v>57.6</c:v>
                </c:pt>
                <c:pt idx="67">
                  <c:v>19.7</c:v>
                </c:pt>
                <c:pt idx="68">
                  <c:v>125.8</c:v>
                </c:pt>
                <c:pt idx="69">
                  <c:v>33</c:v>
                </c:pt>
                <c:pt idx="70">
                  <c:v>480.45</c:v>
                </c:pt>
                <c:pt idx="71">
                  <c:v>128</c:v>
                </c:pt>
                <c:pt idx="72">
                  <c:v>479.4</c:v>
                </c:pt>
                <c:pt idx="73">
                  <c:v>149</c:v>
                </c:pt>
                <c:pt idx="74">
                  <c:v>489.45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51B8-4D6B-BCB6-8049CDB66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30278.63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HIDROELÉCTRICA</c:v>
                </c:pt>
                <c:pt idx="2">
                  <c:v>SOLAR</c:v>
                </c:pt>
                <c:pt idx="3">
                  <c:v>EÓLICA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1333.95</c:v>
                </c:pt>
                <c:pt idx="1">
                  <c:v>9260</c:v>
                </c:pt>
                <c:pt idx="2">
                  <c:v>9408.58</c:v>
                </c:pt>
                <c:pt idx="3">
                  <c:v>10276.1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7BE-4275-96B7-DE840E16757A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0">
                  <c:v>12.5</c:v>
                </c:pt>
                <c:pt idx="1">
                  <c:v>12.6</c:v>
                </c:pt>
                <c:pt idx="2">
                  <c:v>13</c:v>
                </c:pt>
                <c:pt idx="3">
                  <c:v>13</c:v>
                </c:pt>
                <c:pt idx="4">
                  <c:v>12.8</c:v>
                </c:pt>
                <c:pt idx="5">
                  <c:v>12.6</c:v>
                </c:pt>
                <c:pt idx="6">
                  <c:v>12</c:v>
                </c:pt>
                <c:pt idx="7">
                  <c:v>12</c:v>
                </c:pt>
                <c:pt idx="8">
                  <c:v>12.4</c:v>
                </c:pt>
                <c:pt idx="9">
                  <c:v>11.7</c:v>
                </c:pt>
                <c:pt idx="10">
                  <c:v>11.8</c:v>
                </c:pt>
                <c:pt idx="11">
                  <c:v>12</c:v>
                </c:pt>
                <c:pt idx="12">
                  <c:v>12.3</c:v>
                </c:pt>
                <c:pt idx="13">
                  <c:v>12.4</c:v>
                </c:pt>
                <c:pt idx="14">
                  <c:v>12.3</c:v>
                </c:pt>
                <c:pt idx="15">
                  <c:v>12.3</c:v>
                </c:pt>
                <c:pt idx="16">
                  <c:v>12.2</c:v>
                </c:pt>
                <c:pt idx="17">
                  <c:v>11.3</c:v>
                </c:pt>
                <c:pt idx="18">
                  <c:v>11.6</c:v>
                </c:pt>
                <c:pt idx="19">
                  <c:v>11.7</c:v>
                </c:pt>
                <c:pt idx="20">
                  <c:v>11.2</c:v>
                </c:pt>
                <c:pt idx="21">
                  <c:v>11.4</c:v>
                </c:pt>
                <c:pt idx="22">
                  <c:v>10.9</c:v>
                </c:pt>
                <c:pt idx="23">
                  <c:v>11</c:v>
                </c:pt>
                <c:pt idx="24">
                  <c:v>11.3</c:v>
                </c:pt>
                <c:pt idx="25">
                  <c:v>11.1</c:v>
                </c:pt>
                <c:pt idx="26">
                  <c:v>11.1</c:v>
                </c:pt>
                <c:pt idx="27">
                  <c:v>11.1</c:v>
                </c:pt>
                <c:pt idx="28">
                  <c:v>11</c:v>
                </c:pt>
                <c:pt idx="29">
                  <c:v>11.1</c:v>
                </c:pt>
                <c:pt idx="30">
                  <c:v>11</c:v>
                </c:pt>
                <c:pt idx="31">
                  <c:v>11.1</c:v>
                </c:pt>
                <c:pt idx="32">
                  <c:v>11.2</c:v>
                </c:pt>
                <c:pt idx="33">
                  <c:v>11.3</c:v>
                </c:pt>
                <c:pt idx="34">
                  <c:v>11.1</c:v>
                </c:pt>
                <c:pt idx="35">
                  <c:v>11</c:v>
                </c:pt>
                <c:pt idx="36">
                  <c:v>11</c:v>
                </c:pt>
                <c:pt idx="37">
                  <c:v>11</c:v>
                </c:pt>
                <c:pt idx="38">
                  <c:v>11.1</c:v>
                </c:pt>
                <c:pt idx="39">
                  <c:v>11</c:v>
                </c:pt>
                <c:pt idx="40">
                  <c:v>10.6</c:v>
                </c:pt>
                <c:pt idx="41">
                  <c:v>9.8000000000000007</c:v>
                </c:pt>
                <c:pt idx="42">
                  <c:v>10</c:v>
                </c:pt>
                <c:pt idx="43">
                  <c:v>10</c:v>
                </c:pt>
                <c:pt idx="44">
                  <c:v>10.8</c:v>
                </c:pt>
                <c:pt idx="45">
                  <c:v>13.8</c:v>
                </c:pt>
                <c:pt idx="46">
                  <c:v>11</c:v>
                </c:pt>
                <c:pt idx="47">
                  <c:v>10.3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59-49CA-B198-735C457CC9D0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1-9F59-49CA-B198-735C457CC9D0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  <c:pt idx="0">
                  <c:v>8.3000000000000007</c:v>
                </c:pt>
                <c:pt idx="1">
                  <c:v>8.1</c:v>
                </c:pt>
                <c:pt idx="2">
                  <c:v>8.3000000000000007</c:v>
                </c:pt>
                <c:pt idx="3">
                  <c:v>8.1</c:v>
                </c:pt>
                <c:pt idx="4">
                  <c:v>7.7</c:v>
                </c:pt>
                <c:pt idx="5">
                  <c:v>8.1999999999999993</c:v>
                </c:pt>
                <c:pt idx="6">
                  <c:v>8.1999999999999993</c:v>
                </c:pt>
                <c:pt idx="7">
                  <c:v>8.4</c:v>
                </c:pt>
                <c:pt idx="8">
                  <c:v>8</c:v>
                </c:pt>
                <c:pt idx="9">
                  <c:v>8.1</c:v>
                </c:pt>
                <c:pt idx="10">
                  <c:v>9.4</c:v>
                </c:pt>
                <c:pt idx="11">
                  <c:v>7.6</c:v>
                </c:pt>
                <c:pt idx="12">
                  <c:v>7.5</c:v>
                </c:pt>
                <c:pt idx="13">
                  <c:v>8.5</c:v>
                </c:pt>
                <c:pt idx="14">
                  <c:v>8.5</c:v>
                </c:pt>
                <c:pt idx="15">
                  <c:v>8.8000000000000007</c:v>
                </c:pt>
                <c:pt idx="16">
                  <c:v>7.4</c:v>
                </c:pt>
                <c:pt idx="17">
                  <c:v>9.3000000000000007</c:v>
                </c:pt>
                <c:pt idx="18">
                  <c:v>8.8000000000000007</c:v>
                </c:pt>
                <c:pt idx="19">
                  <c:v>8.6999999999999993</c:v>
                </c:pt>
                <c:pt idx="20">
                  <c:v>9</c:v>
                </c:pt>
                <c:pt idx="21">
                  <c:v>9.1999999999999993</c:v>
                </c:pt>
                <c:pt idx="22">
                  <c:v>7</c:v>
                </c:pt>
                <c:pt idx="23">
                  <c:v>7.7</c:v>
                </c:pt>
                <c:pt idx="24">
                  <c:v>6.1</c:v>
                </c:pt>
                <c:pt idx="25">
                  <c:v>8.8000000000000007</c:v>
                </c:pt>
                <c:pt idx="26">
                  <c:v>9.1</c:v>
                </c:pt>
                <c:pt idx="27">
                  <c:v>9</c:v>
                </c:pt>
                <c:pt idx="28">
                  <c:v>8.6</c:v>
                </c:pt>
                <c:pt idx="29">
                  <c:v>9</c:v>
                </c:pt>
                <c:pt idx="30">
                  <c:v>9.1</c:v>
                </c:pt>
                <c:pt idx="31">
                  <c:v>8.6</c:v>
                </c:pt>
                <c:pt idx="32">
                  <c:v>6.2</c:v>
                </c:pt>
                <c:pt idx="33">
                  <c:v>6.9</c:v>
                </c:pt>
                <c:pt idx="34">
                  <c:v>7.7</c:v>
                </c:pt>
                <c:pt idx="35">
                  <c:v>7.1</c:v>
                </c:pt>
                <c:pt idx="36">
                  <c:v>9.1</c:v>
                </c:pt>
                <c:pt idx="37">
                  <c:v>8.6</c:v>
                </c:pt>
                <c:pt idx="38">
                  <c:v>6.2</c:v>
                </c:pt>
                <c:pt idx="39">
                  <c:v>6.9</c:v>
                </c:pt>
                <c:pt idx="40">
                  <c:v>7.7</c:v>
                </c:pt>
                <c:pt idx="41">
                  <c:v>7.1</c:v>
                </c:pt>
                <c:pt idx="42">
                  <c:v>8.5</c:v>
                </c:pt>
                <c:pt idx="43">
                  <c:v>7.1</c:v>
                </c:pt>
                <c:pt idx="44">
                  <c:v>8.3000000000000007</c:v>
                </c:pt>
                <c:pt idx="45">
                  <c:v>6.5</c:v>
                </c:pt>
                <c:pt idx="46">
                  <c:v>6.6</c:v>
                </c:pt>
                <c:pt idx="47">
                  <c:v>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59-49CA-B198-735C457CC9D0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3-9F59-49CA-B198-735C457CC9D0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8.9</c:v>
                </c:pt>
                <c:pt idx="1">
                  <c:v>9.1</c:v>
                </c:pt>
                <c:pt idx="2">
                  <c:v>9.4</c:v>
                </c:pt>
                <c:pt idx="3">
                  <c:v>9.4</c:v>
                </c:pt>
                <c:pt idx="4">
                  <c:v>9</c:v>
                </c:pt>
                <c:pt idx="5">
                  <c:v>9.1</c:v>
                </c:pt>
                <c:pt idx="6">
                  <c:v>9.1</c:v>
                </c:pt>
                <c:pt idx="7">
                  <c:v>9.1</c:v>
                </c:pt>
                <c:pt idx="8">
                  <c:v>9.3000000000000007</c:v>
                </c:pt>
                <c:pt idx="9">
                  <c:v>9.1</c:v>
                </c:pt>
                <c:pt idx="10">
                  <c:v>9.3000000000000007</c:v>
                </c:pt>
                <c:pt idx="11">
                  <c:v>9.5</c:v>
                </c:pt>
                <c:pt idx="12">
                  <c:v>9.5</c:v>
                </c:pt>
                <c:pt idx="13">
                  <c:v>9.4</c:v>
                </c:pt>
                <c:pt idx="14">
                  <c:v>9</c:v>
                </c:pt>
                <c:pt idx="15">
                  <c:v>9.1</c:v>
                </c:pt>
                <c:pt idx="16">
                  <c:v>9.1999999999999993</c:v>
                </c:pt>
                <c:pt idx="17">
                  <c:v>8.6</c:v>
                </c:pt>
                <c:pt idx="18">
                  <c:v>9.1999999999999993</c:v>
                </c:pt>
                <c:pt idx="19">
                  <c:v>9</c:v>
                </c:pt>
                <c:pt idx="20">
                  <c:v>8.4</c:v>
                </c:pt>
                <c:pt idx="21">
                  <c:v>8.9</c:v>
                </c:pt>
                <c:pt idx="22">
                  <c:v>9.3000000000000007</c:v>
                </c:pt>
                <c:pt idx="23">
                  <c:v>9.4</c:v>
                </c:pt>
                <c:pt idx="24">
                  <c:v>9.1999999999999993</c:v>
                </c:pt>
                <c:pt idx="25">
                  <c:v>9.1999999999999993</c:v>
                </c:pt>
                <c:pt idx="26">
                  <c:v>9.4</c:v>
                </c:pt>
                <c:pt idx="27">
                  <c:v>9.1999999999999993</c:v>
                </c:pt>
                <c:pt idx="28">
                  <c:v>8.8000000000000007</c:v>
                </c:pt>
                <c:pt idx="29">
                  <c:v>8.1</c:v>
                </c:pt>
                <c:pt idx="30">
                  <c:v>7.7</c:v>
                </c:pt>
                <c:pt idx="31">
                  <c:v>8.5</c:v>
                </c:pt>
                <c:pt idx="32">
                  <c:v>8.5</c:v>
                </c:pt>
                <c:pt idx="33">
                  <c:v>8.1</c:v>
                </c:pt>
                <c:pt idx="34">
                  <c:v>8.6999999999999993</c:v>
                </c:pt>
                <c:pt idx="35">
                  <c:v>8.1999999999999993</c:v>
                </c:pt>
                <c:pt idx="36">
                  <c:v>7.3</c:v>
                </c:pt>
                <c:pt idx="37">
                  <c:v>8.1999999999999993</c:v>
                </c:pt>
                <c:pt idx="38">
                  <c:v>8.8000000000000007</c:v>
                </c:pt>
                <c:pt idx="39">
                  <c:v>8.6</c:v>
                </c:pt>
                <c:pt idx="40">
                  <c:v>8.6</c:v>
                </c:pt>
                <c:pt idx="41">
                  <c:v>8.9</c:v>
                </c:pt>
                <c:pt idx="42">
                  <c:v>9</c:v>
                </c:pt>
                <c:pt idx="43">
                  <c:v>9.3000000000000007</c:v>
                </c:pt>
                <c:pt idx="44">
                  <c:v>9.1999999999999993</c:v>
                </c:pt>
                <c:pt idx="45">
                  <c:v>9.1999999999999993</c:v>
                </c:pt>
                <c:pt idx="46">
                  <c:v>9.3000000000000007</c:v>
                </c:pt>
                <c:pt idx="47">
                  <c:v>9.3000000000000007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F59-49CA-B198-735C457CC9D0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17.600000000000001</c:v>
                </c:pt>
                <c:pt idx="1">
                  <c:v>18.100000000000001</c:v>
                </c:pt>
                <c:pt idx="2">
                  <c:v>17.600000000000001</c:v>
                </c:pt>
                <c:pt idx="3">
                  <c:v>17.7</c:v>
                </c:pt>
                <c:pt idx="4">
                  <c:v>18</c:v>
                </c:pt>
                <c:pt idx="5">
                  <c:v>17.7</c:v>
                </c:pt>
                <c:pt idx="6">
                  <c:v>18.399999999999999</c:v>
                </c:pt>
                <c:pt idx="7">
                  <c:v>17.600000000000001</c:v>
                </c:pt>
                <c:pt idx="8">
                  <c:v>17.5</c:v>
                </c:pt>
                <c:pt idx="9">
                  <c:v>18.100000000000001</c:v>
                </c:pt>
                <c:pt idx="10">
                  <c:v>17.899999999999999</c:v>
                </c:pt>
                <c:pt idx="11">
                  <c:v>17.8</c:v>
                </c:pt>
                <c:pt idx="12">
                  <c:v>18</c:v>
                </c:pt>
                <c:pt idx="13">
                  <c:v>17.3</c:v>
                </c:pt>
                <c:pt idx="14">
                  <c:v>18.8</c:v>
                </c:pt>
                <c:pt idx="15">
                  <c:v>17.899999999999999</c:v>
                </c:pt>
                <c:pt idx="16">
                  <c:v>18.399999999999999</c:v>
                </c:pt>
                <c:pt idx="17">
                  <c:v>18</c:v>
                </c:pt>
                <c:pt idx="18">
                  <c:v>18.2</c:v>
                </c:pt>
                <c:pt idx="19">
                  <c:v>17.7</c:v>
                </c:pt>
                <c:pt idx="20">
                  <c:v>17.7</c:v>
                </c:pt>
                <c:pt idx="21">
                  <c:v>18.3</c:v>
                </c:pt>
                <c:pt idx="22">
                  <c:v>18</c:v>
                </c:pt>
                <c:pt idx="23">
                  <c:v>17.600000000000001</c:v>
                </c:pt>
                <c:pt idx="24">
                  <c:v>17.3</c:v>
                </c:pt>
                <c:pt idx="25">
                  <c:v>17.2</c:v>
                </c:pt>
                <c:pt idx="26">
                  <c:v>16.899999999999999</c:v>
                </c:pt>
                <c:pt idx="27">
                  <c:v>16.5</c:v>
                </c:pt>
                <c:pt idx="28">
                  <c:v>17.600000000000001</c:v>
                </c:pt>
                <c:pt idx="29">
                  <c:v>19.5</c:v>
                </c:pt>
                <c:pt idx="30">
                  <c:v>17.3</c:v>
                </c:pt>
                <c:pt idx="31">
                  <c:v>18.8</c:v>
                </c:pt>
                <c:pt idx="32">
                  <c:v>18.7</c:v>
                </c:pt>
                <c:pt idx="33">
                  <c:v>18.100000000000001</c:v>
                </c:pt>
                <c:pt idx="34">
                  <c:v>17.899999999999999</c:v>
                </c:pt>
                <c:pt idx="35">
                  <c:v>16.8</c:v>
                </c:pt>
                <c:pt idx="36">
                  <c:v>18.3</c:v>
                </c:pt>
                <c:pt idx="37">
                  <c:v>18.399999999999999</c:v>
                </c:pt>
                <c:pt idx="38">
                  <c:v>18</c:v>
                </c:pt>
                <c:pt idx="39">
                  <c:v>17.8</c:v>
                </c:pt>
                <c:pt idx="40">
                  <c:v>17.100000000000001</c:v>
                </c:pt>
                <c:pt idx="41">
                  <c:v>17.7</c:v>
                </c:pt>
                <c:pt idx="42">
                  <c:v>18</c:v>
                </c:pt>
                <c:pt idx="43">
                  <c:v>17.8</c:v>
                </c:pt>
                <c:pt idx="44">
                  <c:v>17.8</c:v>
                </c:pt>
                <c:pt idx="45">
                  <c:v>18</c:v>
                </c:pt>
                <c:pt idx="46">
                  <c:v>17.7</c:v>
                </c:pt>
                <c:pt idx="47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F59-49CA-B198-735C457CC9D0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6-9F59-49CA-B198-735C457CC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EVO_PRO_ENE!$I$194:$I$257</c:f>
              <c:strCache>
                <c:ptCount val="64"/>
                <c:pt idx="0">
                  <c:v>ORYGEN PERU S.A.A.</c:v>
                </c:pt>
                <c:pt idx="1">
                  <c:v>KALLPA GENERACION S.A.</c:v>
                </c:pt>
                <c:pt idx="2">
                  <c:v>ENGIE ENERGIA PERU S.A.A.</c:v>
                </c:pt>
                <c:pt idx="3">
                  <c:v>ELECTROPERU</c:v>
                </c:pt>
                <c:pt idx="4">
                  <c:v>EMPRESA DE GENERACION HUALLAGA</c:v>
                </c:pt>
                <c:pt idx="5">
                  <c:v>FENIX POWER PERÚ</c:v>
                </c:pt>
                <c:pt idx="6">
                  <c:v>STATKRAFT S.A</c:v>
                </c:pt>
                <c:pt idx="7">
                  <c:v>ORAZUL ENERGY PERÚ</c:v>
                </c:pt>
                <c:pt idx="8">
                  <c:v>CELEPSA</c:v>
                </c:pt>
                <c:pt idx="9">
                  <c:v>HYDRO GLOBAL PERÚ S.A.C.</c:v>
                </c:pt>
                <c:pt idx="10">
                  <c:v>TERMOCHILCA S.A.C.</c:v>
                </c:pt>
                <c:pt idx="11">
                  <c:v>CHINANGO S.A.C.</c:v>
                </c:pt>
                <c:pt idx="12">
                  <c:v>EGEMSA</c:v>
                </c:pt>
                <c:pt idx="13">
                  <c:v>SAN GABAN</c:v>
                </c:pt>
                <c:pt idx="14">
                  <c:v>JOYA SOLAR S.A.C.</c:v>
                </c:pt>
                <c:pt idx="15">
                  <c:v>INLAND ENERGY SAC</c:v>
                </c:pt>
                <c:pt idx="16">
                  <c:v>EMPRESA DE GENERACION HUANZA</c:v>
                </c:pt>
                <c:pt idx="17">
                  <c:v>EGASA</c:v>
                </c:pt>
                <c:pt idx="18">
                  <c:v>EGEJUNIN</c:v>
                </c:pt>
                <c:pt idx="19">
                  <c:v>GENERADORA DE ENERGÍA DEL PERÚ</c:v>
                </c:pt>
                <c:pt idx="20">
                  <c:v>LA VIRGEN</c:v>
                </c:pt>
                <c:pt idx="21">
                  <c:v>ENERGIA RENOVABLE DEL SUR S.A.</c:v>
                </c:pt>
                <c:pt idx="22">
                  <c:v>PARQUE EOLICO TRES HERMANAS S.A.C.</c:v>
                </c:pt>
                <c:pt idx="23">
                  <c:v>SINERSA</c:v>
                </c:pt>
                <c:pt idx="24">
                  <c:v>ENERGÍA EÓLICA S.A.</c:v>
                </c:pt>
                <c:pt idx="25">
                  <c:v>TERMOSELVA</c:v>
                </c:pt>
                <c:pt idx="26">
                  <c:v>ENEL GENERACION PIURA S.A.</c:v>
                </c:pt>
                <c:pt idx="27">
                  <c:v>GR CORTARRAMA SOCIEDAD ANONIMA CERRADA</c:v>
                </c:pt>
                <c:pt idx="28">
                  <c:v>GENERACIÓN ANDINA S.A.C.</c:v>
                </c:pt>
                <c:pt idx="29">
                  <c:v>EMPRESA DE GENERACION ELECTRICA SANTA ANA S.A.C.</c:v>
                </c:pt>
                <c:pt idx="30">
                  <c:v>VARI ENERGIA S.A.C.</c:v>
                </c:pt>
                <c:pt idx="31">
                  <c:v>ANDEAN POWER S.A.C.</c:v>
                </c:pt>
                <c:pt idx="32">
                  <c:v>EMPRESA ELECTRICA AGUA AZUL</c:v>
                </c:pt>
                <c:pt idx="33">
                  <c:v>CELEPSA RENOVABLES S.R.L.</c:v>
                </c:pt>
                <c:pt idx="34">
                  <c:v>EMPRESA ELECTRICA RIO DOBLE</c:v>
                </c:pt>
                <c:pt idx="35">
                  <c:v>CELARIS ENERGY S.A.</c:v>
                </c:pt>
                <c:pt idx="36">
                  <c:v>HIDROELECTRICA HUANCHOR S.A.C.</c:v>
                </c:pt>
                <c:pt idx="37">
                  <c:v>HUAURA POWER GROUP S.A.</c:v>
                </c:pt>
                <c:pt idx="38">
                  <c:v>CASA GRANDE S.A.A.</c:v>
                </c:pt>
                <c:pt idx="39">
                  <c:v>MINERA CERRO VERDE</c:v>
                </c:pt>
                <c:pt idx="40">
                  <c:v>EGESUR</c:v>
                </c:pt>
                <c:pt idx="41">
                  <c:v>PARQUE EOLICO MARCONA S.A.C.</c:v>
                </c:pt>
                <c:pt idx="42">
                  <c:v>AGRO INDUSTRIAL PARAMONGA S.A.</c:v>
                </c:pt>
                <c:pt idx="43">
                  <c:v>PETRAMAS</c:v>
                </c:pt>
                <c:pt idx="44">
                  <c:v>BIOENERGIA DEL CHIRA S.A.</c:v>
                </c:pt>
                <c:pt idx="45">
                  <c:v>AGROINDUSTRIAS SAN JACINTO S.A.A.</c:v>
                </c:pt>
                <c:pt idx="46">
                  <c:v>TACNA SOLAR SAC.</c:v>
                </c:pt>
                <c:pt idx="47">
                  <c:v>PANAMERICANA  SOLAR SAC.</c:v>
                </c:pt>
                <c:pt idx="48">
                  <c:v>TRANSMISION ANDINA DE GENERACION S.A.C.</c:v>
                </c:pt>
                <c:pt idx="49">
                  <c:v>MOQUEGUA FV S.A.C.</c:v>
                </c:pt>
                <c:pt idx="50">
                  <c:v>MAJES ARCUS S.A.C.</c:v>
                </c:pt>
                <c:pt idx="51">
                  <c:v>EMPRESA DE GENERACION ELECTRICA CANCHAYLLO SAC</c:v>
                </c:pt>
                <c:pt idx="52">
                  <c:v>REPARTICIÓN ARCUS S.A.C.</c:v>
                </c:pt>
                <c:pt idx="53">
                  <c:v>HIDROCAÑETE S.A.</c:v>
                </c:pt>
                <c:pt idx="54">
                  <c:v>MAJA ENERGIA S.A.C.</c:v>
                </c:pt>
                <c:pt idx="55">
                  <c:v>ELECTRICA YANAPAMPA SAC</c:v>
                </c:pt>
                <c:pt idx="56">
                  <c:v>GR PAINO SOCIEDAD ANONIMA CERRADA</c:v>
                </c:pt>
                <c:pt idx="57">
                  <c:v>INVERSIONES SHAQSHA S.A.C.</c:v>
                </c:pt>
                <c:pt idx="58">
                  <c:v>ASOCIACIÓN SANTA LUCIA DE CHACAS</c:v>
                </c:pt>
                <c:pt idx="59">
                  <c:v>INFRAESTRUCTURAS Y ENERGIAS DEL PERU S.A.C.</c:v>
                </c:pt>
                <c:pt idx="60">
                  <c:v>GR TARUCA SOCIEDAD ANONIMA CERRADA</c:v>
                </c:pt>
                <c:pt idx="61">
                  <c:v>COLCA SOLAR S.A.C.</c:v>
                </c:pt>
                <c:pt idx="62">
                  <c:v>PLANTA DE RESERVA FRIA DE GENERACION  DE ETEN S.A.</c:v>
                </c:pt>
                <c:pt idx="63">
                  <c:v>COENERGY S.A.C.</c:v>
                </c:pt>
              </c:strCache>
            </c:strRef>
          </c:cat>
          <c:val>
            <c:numRef>
              <c:f>EVO_PRO_ENE!$J$194:$J$257</c:f>
              <c:numCache>
                <c:formatCode>General</c:formatCode>
                <c:ptCount val="64"/>
                <c:pt idx="0">
                  <c:v>48969.7</c:v>
                </c:pt>
                <c:pt idx="1">
                  <c:v>48479.58</c:v>
                </c:pt>
                <c:pt idx="2">
                  <c:v>41218.15</c:v>
                </c:pt>
                <c:pt idx="3">
                  <c:v>31068.400000000001</c:v>
                </c:pt>
                <c:pt idx="4">
                  <c:v>20851.8</c:v>
                </c:pt>
                <c:pt idx="5">
                  <c:v>19599.654315</c:v>
                </c:pt>
                <c:pt idx="6">
                  <c:v>18498.849999999999</c:v>
                </c:pt>
                <c:pt idx="7">
                  <c:v>15948.6</c:v>
                </c:pt>
                <c:pt idx="8">
                  <c:v>9797.4500000000007</c:v>
                </c:pt>
                <c:pt idx="9">
                  <c:v>9708.9</c:v>
                </c:pt>
                <c:pt idx="10">
                  <c:v>9082.1</c:v>
                </c:pt>
                <c:pt idx="11">
                  <c:v>8313.35</c:v>
                </c:pt>
                <c:pt idx="12">
                  <c:v>7856.55</c:v>
                </c:pt>
                <c:pt idx="13">
                  <c:v>5306.85</c:v>
                </c:pt>
                <c:pt idx="14">
                  <c:v>4346.3</c:v>
                </c:pt>
                <c:pt idx="15">
                  <c:v>4148.55</c:v>
                </c:pt>
                <c:pt idx="16">
                  <c:v>4110.05</c:v>
                </c:pt>
                <c:pt idx="17">
                  <c:v>4107.6000000000004</c:v>
                </c:pt>
                <c:pt idx="18">
                  <c:v>3389.4</c:v>
                </c:pt>
                <c:pt idx="19">
                  <c:v>3280.2</c:v>
                </c:pt>
                <c:pt idx="20">
                  <c:v>2661.7</c:v>
                </c:pt>
                <c:pt idx="21">
                  <c:v>2366.4</c:v>
                </c:pt>
                <c:pt idx="22">
                  <c:v>2255.8000000000002</c:v>
                </c:pt>
                <c:pt idx="23">
                  <c:v>2171.9</c:v>
                </c:pt>
                <c:pt idx="24">
                  <c:v>1924.55</c:v>
                </c:pt>
                <c:pt idx="25">
                  <c:v>1719.4</c:v>
                </c:pt>
                <c:pt idx="26">
                  <c:v>1599.35</c:v>
                </c:pt>
                <c:pt idx="27">
                  <c:v>1425.6</c:v>
                </c:pt>
                <c:pt idx="28">
                  <c:v>1350.05</c:v>
                </c:pt>
                <c:pt idx="29">
                  <c:v>990.4</c:v>
                </c:pt>
                <c:pt idx="30">
                  <c:v>979.15</c:v>
                </c:pt>
                <c:pt idx="31">
                  <c:v>957.4</c:v>
                </c:pt>
                <c:pt idx="32">
                  <c:v>947.5</c:v>
                </c:pt>
                <c:pt idx="33">
                  <c:v>930.3</c:v>
                </c:pt>
                <c:pt idx="34">
                  <c:v>926</c:v>
                </c:pt>
                <c:pt idx="35">
                  <c:v>897.25</c:v>
                </c:pt>
                <c:pt idx="36">
                  <c:v>894.65</c:v>
                </c:pt>
                <c:pt idx="37">
                  <c:v>887.95</c:v>
                </c:pt>
                <c:pt idx="38">
                  <c:v>856.6</c:v>
                </c:pt>
                <c:pt idx="39">
                  <c:v>737.45</c:v>
                </c:pt>
                <c:pt idx="40">
                  <c:v>651</c:v>
                </c:pt>
                <c:pt idx="41">
                  <c:v>633.35</c:v>
                </c:pt>
                <c:pt idx="42">
                  <c:v>603.15</c:v>
                </c:pt>
                <c:pt idx="43">
                  <c:v>482.35</c:v>
                </c:pt>
                <c:pt idx="44">
                  <c:v>425.7</c:v>
                </c:pt>
                <c:pt idx="45">
                  <c:v>374.8</c:v>
                </c:pt>
                <c:pt idx="46">
                  <c:v>317.14999999999998</c:v>
                </c:pt>
                <c:pt idx="47">
                  <c:v>312.8</c:v>
                </c:pt>
                <c:pt idx="48">
                  <c:v>279.64999999999998</c:v>
                </c:pt>
                <c:pt idx="49">
                  <c:v>252</c:v>
                </c:pt>
                <c:pt idx="50">
                  <c:v>242.7</c:v>
                </c:pt>
                <c:pt idx="51">
                  <c:v>242.35</c:v>
                </c:pt>
                <c:pt idx="52">
                  <c:v>232.2</c:v>
                </c:pt>
                <c:pt idx="53">
                  <c:v>167.2</c:v>
                </c:pt>
                <c:pt idx="54">
                  <c:v>166.35</c:v>
                </c:pt>
                <c:pt idx="55">
                  <c:v>164.75</c:v>
                </c:pt>
                <c:pt idx="56">
                  <c:v>138.15</c:v>
                </c:pt>
                <c:pt idx="57">
                  <c:v>135.9</c:v>
                </c:pt>
                <c:pt idx="58">
                  <c:v>128.9</c:v>
                </c:pt>
                <c:pt idx="59">
                  <c:v>87.9</c:v>
                </c:pt>
                <c:pt idx="60">
                  <c:v>79</c:v>
                </c:pt>
                <c:pt idx="61">
                  <c:v>13.5</c:v>
                </c:pt>
                <c:pt idx="62">
                  <c:v>12.65</c:v>
                </c:pt>
                <c:pt idx="63">
                  <c:v>5.45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864-4196-BAB3-1FB10CB84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508.5</c:v>
                </c:pt>
                <c:pt idx="1">
                  <c:v>502.2</c:v>
                </c:pt>
                <c:pt idx="2">
                  <c:v>501.7</c:v>
                </c:pt>
                <c:pt idx="3">
                  <c:v>508</c:v>
                </c:pt>
                <c:pt idx="4">
                  <c:v>517.5</c:v>
                </c:pt>
                <c:pt idx="5">
                  <c:v>525</c:v>
                </c:pt>
                <c:pt idx="6">
                  <c:v>528.5</c:v>
                </c:pt>
                <c:pt idx="7">
                  <c:v>505.4</c:v>
                </c:pt>
                <c:pt idx="8">
                  <c:v>513.20000000000005</c:v>
                </c:pt>
                <c:pt idx="9">
                  <c:v>520</c:v>
                </c:pt>
                <c:pt idx="10">
                  <c:v>511.4</c:v>
                </c:pt>
                <c:pt idx="11">
                  <c:v>510.1</c:v>
                </c:pt>
                <c:pt idx="12">
                  <c:v>524.6</c:v>
                </c:pt>
                <c:pt idx="13">
                  <c:v>508.5</c:v>
                </c:pt>
                <c:pt idx="14">
                  <c:v>529</c:v>
                </c:pt>
                <c:pt idx="15">
                  <c:v>544.70000000000005</c:v>
                </c:pt>
                <c:pt idx="16">
                  <c:v>585.20000000000005</c:v>
                </c:pt>
                <c:pt idx="17">
                  <c:v>658</c:v>
                </c:pt>
                <c:pt idx="18">
                  <c:v>655.6</c:v>
                </c:pt>
                <c:pt idx="19">
                  <c:v>679.9</c:v>
                </c:pt>
                <c:pt idx="20">
                  <c:v>728.2</c:v>
                </c:pt>
                <c:pt idx="21">
                  <c:v>745.3</c:v>
                </c:pt>
                <c:pt idx="22">
                  <c:v>744.7</c:v>
                </c:pt>
                <c:pt idx="23">
                  <c:v>768.4</c:v>
                </c:pt>
                <c:pt idx="24">
                  <c:v>803.4</c:v>
                </c:pt>
                <c:pt idx="25">
                  <c:v>819.7</c:v>
                </c:pt>
                <c:pt idx="26">
                  <c:v>826.9</c:v>
                </c:pt>
                <c:pt idx="27">
                  <c:v>816.8</c:v>
                </c:pt>
                <c:pt idx="28">
                  <c:v>805.9</c:v>
                </c:pt>
                <c:pt idx="29">
                  <c:v>608.29999999999995</c:v>
                </c:pt>
                <c:pt idx="30">
                  <c:v>576.79999999999995</c:v>
                </c:pt>
                <c:pt idx="31">
                  <c:v>594.29999999999995</c:v>
                </c:pt>
                <c:pt idx="32">
                  <c:v>581.6</c:v>
                </c:pt>
                <c:pt idx="33">
                  <c:v>581.5</c:v>
                </c:pt>
                <c:pt idx="34">
                  <c:v>588.29999999999995</c:v>
                </c:pt>
                <c:pt idx="35">
                  <c:v>585.70000000000005</c:v>
                </c:pt>
                <c:pt idx="36">
                  <c:v>590</c:v>
                </c:pt>
                <c:pt idx="37">
                  <c:v>576.4</c:v>
                </c:pt>
                <c:pt idx="38">
                  <c:v>576</c:v>
                </c:pt>
                <c:pt idx="39">
                  <c:v>568.6</c:v>
                </c:pt>
                <c:pt idx="40">
                  <c:v>562.29999999999995</c:v>
                </c:pt>
                <c:pt idx="41">
                  <c:v>569.20000000000005</c:v>
                </c:pt>
                <c:pt idx="42">
                  <c:v>568.1</c:v>
                </c:pt>
                <c:pt idx="43">
                  <c:v>558.29999999999995</c:v>
                </c:pt>
                <c:pt idx="44">
                  <c:v>564.1</c:v>
                </c:pt>
                <c:pt idx="45">
                  <c:v>564</c:v>
                </c:pt>
                <c:pt idx="46">
                  <c:v>561</c:v>
                </c:pt>
                <c:pt idx="47">
                  <c:v>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B5-462F-8885-D8849C2B51DA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5812.9760800000004</c:v>
                </c:pt>
                <c:pt idx="1">
                  <c:v>5666.8238899999997</c:v>
                </c:pt>
                <c:pt idx="2">
                  <c:v>5580.6928600000001</c:v>
                </c:pt>
                <c:pt idx="3">
                  <c:v>5431.5283200000003</c:v>
                </c:pt>
                <c:pt idx="4">
                  <c:v>5376.9329399999997</c:v>
                </c:pt>
                <c:pt idx="5">
                  <c:v>5411.1228899999996</c:v>
                </c:pt>
                <c:pt idx="6">
                  <c:v>5220.4858800000002</c:v>
                </c:pt>
                <c:pt idx="7">
                  <c:v>5182.9871400000002</c:v>
                </c:pt>
                <c:pt idx="8">
                  <c:v>5300.8469100000002</c:v>
                </c:pt>
                <c:pt idx="9">
                  <c:v>5285.2786599999999</c:v>
                </c:pt>
                <c:pt idx="10">
                  <c:v>5363.0544900000004</c:v>
                </c:pt>
                <c:pt idx="11">
                  <c:v>5281.1883099999995</c:v>
                </c:pt>
                <c:pt idx="12">
                  <c:v>4986.6104999999998</c:v>
                </c:pt>
                <c:pt idx="13">
                  <c:v>4596.0148499999996</c:v>
                </c:pt>
                <c:pt idx="14">
                  <c:v>4486.8645999999999</c:v>
                </c:pt>
                <c:pt idx="15">
                  <c:v>4487.1703100000004</c:v>
                </c:pt>
                <c:pt idx="16">
                  <c:v>4667.9089400000003</c:v>
                </c:pt>
                <c:pt idx="17">
                  <c:v>4688.6019500000002</c:v>
                </c:pt>
                <c:pt idx="18">
                  <c:v>4823.2833300000002</c:v>
                </c:pt>
                <c:pt idx="19">
                  <c:v>4862.4661800000003</c:v>
                </c:pt>
                <c:pt idx="20">
                  <c:v>4991.8399399999998</c:v>
                </c:pt>
                <c:pt idx="21">
                  <c:v>5001.8908899999997</c:v>
                </c:pt>
                <c:pt idx="22">
                  <c:v>5021.3092800000004</c:v>
                </c:pt>
                <c:pt idx="23">
                  <c:v>5061.2406899999996</c:v>
                </c:pt>
                <c:pt idx="24">
                  <c:v>4913.8108899999997</c:v>
                </c:pt>
                <c:pt idx="25">
                  <c:v>4946.0109700000003</c:v>
                </c:pt>
                <c:pt idx="26">
                  <c:v>4905.4839300000003</c:v>
                </c:pt>
                <c:pt idx="27">
                  <c:v>4846.6388900000002</c:v>
                </c:pt>
                <c:pt idx="28">
                  <c:v>4929.8490700000002</c:v>
                </c:pt>
                <c:pt idx="29">
                  <c:v>5086.5284899999997</c:v>
                </c:pt>
                <c:pt idx="30">
                  <c:v>5160.0753699999996</c:v>
                </c:pt>
                <c:pt idx="31">
                  <c:v>5292.1381000000001</c:v>
                </c:pt>
                <c:pt idx="32">
                  <c:v>5406.0631299999995</c:v>
                </c:pt>
                <c:pt idx="33">
                  <c:v>5614.5613199999998</c:v>
                </c:pt>
                <c:pt idx="34">
                  <c:v>5811.6021099999998</c:v>
                </c:pt>
                <c:pt idx="35">
                  <c:v>5862.5965399999995</c:v>
                </c:pt>
                <c:pt idx="36">
                  <c:v>6294.4222300000001</c:v>
                </c:pt>
                <c:pt idx="37">
                  <c:v>6465.0540300000002</c:v>
                </c:pt>
                <c:pt idx="38">
                  <c:v>6347.7498500000002</c:v>
                </c:pt>
                <c:pt idx="39">
                  <c:v>6408.6939599999996</c:v>
                </c:pt>
                <c:pt idx="40">
                  <c:v>6463.0998200000004</c:v>
                </c:pt>
                <c:pt idx="41">
                  <c:v>6370.2182599999996</c:v>
                </c:pt>
                <c:pt idx="42">
                  <c:v>6224.9555899999996</c:v>
                </c:pt>
                <c:pt idx="43">
                  <c:v>6211.6693699999996</c:v>
                </c:pt>
                <c:pt idx="44">
                  <c:v>6073.6907099999999</c:v>
                </c:pt>
                <c:pt idx="45">
                  <c:v>5731.3792700000004</c:v>
                </c:pt>
                <c:pt idx="46">
                  <c:v>5701.9583000000002</c:v>
                </c:pt>
                <c:pt idx="47">
                  <c:v>5365.6386000000002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B5-462F-8885-D8849C2B51DA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669</c:v>
                </c:pt>
                <c:pt idx="1">
                  <c:v>611.79999999999995</c:v>
                </c:pt>
                <c:pt idx="2">
                  <c:v>653</c:v>
                </c:pt>
                <c:pt idx="3">
                  <c:v>615.70000000000005</c:v>
                </c:pt>
                <c:pt idx="4">
                  <c:v>713.4</c:v>
                </c:pt>
                <c:pt idx="5">
                  <c:v>709.8</c:v>
                </c:pt>
                <c:pt idx="6">
                  <c:v>722</c:v>
                </c:pt>
                <c:pt idx="7">
                  <c:v>744</c:v>
                </c:pt>
                <c:pt idx="8">
                  <c:v>721.2</c:v>
                </c:pt>
                <c:pt idx="9">
                  <c:v>724.3</c:v>
                </c:pt>
                <c:pt idx="10">
                  <c:v>722.5</c:v>
                </c:pt>
                <c:pt idx="11">
                  <c:v>729.25</c:v>
                </c:pt>
                <c:pt idx="12">
                  <c:v>857.02</c:v>
                </c:pt>
                <c:pt idx="13">
                  <c:v>1107.48</c:v>
                </c:pt>
                <c:pt idx="14">
                  <c:v>1446.54</c:v>
                </c:pt>
                <c:pt idx="15">
                  <c:v>1623.84</c:v>
                </c:pt>
                <c:pt idx="16">
                  <c:v>1675.78</c:v>
                </c:pt>
                <c:pt idx="17">
                  <c:v>1696.05</c:v>
                </c:pt>
                <c:pt idx="18">
                  <c:v>1724.6</c:v>
                </c:pt>
                <c:pt idx="19">
                  <c:v>1709.93</c:v>
                </c:pt>
                <c:pt idx="20">
                  <c:v>1758.9</c:v>
                </c:pt>
                <c:pt idx="21">
                  <c:v>1770.91</c:v>
                </c:pt>
                <c:pt idx="22">
                  <c:v>1758.88</c:v>
                </c:pt>
                <c:pt idx="23">
                  <c:v>1750.44</c:v>
                </c:pt>
                <c:pt idx="24">
                  <c:v>1752.08</c:v>
                </c:pt>
                <c:pt idx="25">
                  <c:v>1699.22</c:v>
                </c:pt>
                <c:pt idx="26">
                  <c:v>1700.42</c:v>
                </c:pt>
                <c:pt idx="27">
                  <c:v>1687.71</c:v>
                </c:pt>
                <c:pt idx="28">
                  <c:v>1703.76</c:v>
                </c:pt>
                <c:pt idx="29">
                  <c:v>1675.51</c:v>
                </c:pt>
                <c:pt idx="30">
                  <c:v>1550.1</c:v>
                </c:pt>
                <c:pt idx="31">
                  <c:v>1485.3</c:v>
                </c:pt>
                <c:pt idx="32">
                  <c:v>1289.3</c:v>
                </c:pt>
                <c:pt idx="33">
                  <c:v>1020.38</c:v>
                </c:pt>
                <c:pt idx="34">
                  <c:v>801.16</c:v>
                </c:pt>
                <c:pt idx="35">
                  <c:v>731.4</c:v>
                </c:pt>
                <c:pt idx="36">
                  <c:v>781.4</c:v>
                </c:pt>
                <c:pt idx="37">
                  <c:v>787.9</c:v>
                </c:pt>
                <c:pt idx="38">
                  <c:v>803.1</c:v>
                </c:pt>
                <c:pt idx="39">
                  <c:v>800.3</c:v>
                </c:pt>
                <c:pt idx="40">
                  <c:v>792.1</c:v>
                </c:pt>
                <c:pt idx="41">
                  <c:v>789.9</c:v>
                </c:pt>
                <c:pt idx="42">
                  <c:v>797.5</c:v>
                </c:pt>
                <c:pt idx="43">
                  <c:v>800.1</c:v>
                </c:pt>
                <c:pt idx="44">
                  <c:v>728.1</c:v>
                </c:pt>
                <c:pt idx="45">
                  <c:v>721.3</c:v>
                </c:pt>
                <c:pt idx="46">
                  <c:v>729.6</c:v>
                </c:pt>
                <c:pt idx="47">
                  <c:v>732.9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B5-462F-8885-D8849C2B5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4004.1</c:v>
                </c:pt>
                <c:pt idx="1">
                  <c:v>3883.3</c:v>
                </c:pt>
                <c:pt idx="2">
                  <c:v>3944.1</c:v>
                </c:pt>
                <c:pt idx="3">
                  <c:v>3899.5</c:v>
                </c:pt>
                <c:pt idx="4">
                  <c:v>4066.9</c:v>
                </c:pt>
                <c:pt idx="5">
                  <c:v>4107.1000000000004</c:v>
                </c:pt>
                <c:pt idx="6">
                  <c:v>4154.3</c:v>
                </c:pt>
                <c:pt idx="7">
                  <c:v>4078.6</c:v>
                </c:pt>
                <c:pt idx="8">
                  <c:v>4111.1000000000004</c:v>
                </c:pt>
                <c:pt idx="9">
                  <c:v>4134.8999999999996</c:v>
                </c:pt>
                <c:pt idx="10">
                  <c:v>4127.7</c:v>
                </c:pt>
                <c:pt idx="11">
                  <c:v>4118.8999999999996</c:v>
                </c:pt>
                <c:pt idx="12">
                  <c:v>3989.8</c:v>
                </c:pt>
                <c:pt idx="13">
                  <c:v>3698.4</c:v>
                </c:pt>
                <c:pt idx="14">
                  <c:v>3678.4</c:v>
                </c:pt>
                <c:pt idx="15">
                  <c:v>3808.3</c:v>
                </c:pt>
                <c:pt idx="16">
                  <c:v>3896.2</c:v>
                </c:pt>
                <c:pt idx="17">
                  <c:v>3932.2</c:v>
                </c:pt>
                <c:pt idx="18">
                  <c:v>4052.2</c:v>
                </c:pt>
                <c:pt idx="19">
                  <c:v>3975.7</c:v>
                </c:pt>
                <c:pt idx="20">
                  <c:v>4068.2</c:v>
                </c:pt>
                <c:pt idx="21">
                  <c:v>4093.5</c:v>
                </c:pt>
                <c:pt idx="22">
                  <c:v>4031.3</c:v>
                </c:pt>
                <c:pt idx="23">
                  <c:v>4023.9</c:v>
                </c:pt>
                <c:pt idx="24">
                  <c:v>3821.6</c:v>
                </c:pt>
                <c:pt idx="25">
                  <c:v>3928.8</c:v>
                </c:pt>
                <c:pt idx="26">
                  <c:v>3935.9</c:v>
                </c:pt>
                <c:pt idx="27">
                  <c:v>3910.6</c:v>
                </c:pt>
                <c:pt idx="28">
                  <c:v>4026.5</c:v>
                </c:pt>
                <c:pt idx="29">
                  <c:v>4128.5</c:v>
                </c:pt>
                <c:pt idx="30">
                  <c:v>4131.7</c:v>
                </c:pt>
                <c:pt idx="31">
                  <c:v>4069.7</c:v>
                </c:pt>
                <c:pt idx="32">
                  <c:v>4086.7</c:v>
                </c:pt>
                <c:pt idx="33">
                  <c:v>4111.1000000000004</c:v>
                </c:pt>
                <c:pt idx="34">
                  <c:v>4127.6000000000004</c:v>
                </c:pt>
                <c:pt idx="35">
                  <c:v>4047.3</c:v>
                </c:pt>
                <c:pt idx="36">
                  <c:v>4234.1000000000004</c:v>
                </c:pt>
                <c:pt idx="37">
                  <c:v>4210.7</c:v>
                </c:pt>
                <c:pt idx="38">
                  <c:v>4211.3</c:v>
                </c:pt>
                <c:pt idx="39">
                  <c:v>4239.6000000000004</c:v>
                </c:pt>
                <c:pt idx="40">
                  <c:v>4207.3999999999996</c:v>
                </c:pt>
                <c:pt idx="41">
                  <c:v>4230.8</c:v>
                </c:pt>
                <c:pt idx="42">
                  <c:v>4184</c:v>
                </c:pt>
                <c:pt idx="43">
                  <c:v>4196.3999999999996</c:v>
                </c:pt>
                <c:pt idx="44">
                  <c:v>4100.3999999999996</c:v>
                </c:pt>
                <c:pt idx="45">
                  <c:v>4131</c:v>
                </c:pt>
                <c:pt idx="46">
                  <c:v>4163.3999999999996</c:v>
                </c:pt>
                <c:pt idx="47">
                  <c:v>4123.5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AD-4639-84CE-527DDDF48B37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2774.5760799999998</c:v>
                </c:pt>
                <c:pt idx="1">
                  <c:v>2717.6238899999998</c:v>
                </c:pt>
                <c:pt idx="2">
                  <c:v>2599.0928600000002</c:v>
                </c:pt>
                <c:pt idx="3">
                  <c:v>2430.5283199999999</c:v>
                </c:pt>
                <c:pt idx="4">
                  <c:v>2348.8329399999998</c:v>
                </c:pt>
                <c:pt idx="5">
                  <c:v>2343.1228900000001</c:v>
                </c:pt>
                <c:pt idx="6">
                  <c:v>2150.2858799999999</c:v>
                </c:pt>
                <c:pt idx="7">
                  <c:v>2167.0871400000001</c:v>
                </c:pt>
                <c:pt idx="8">
                  <c:v>2227.7469099999998</c:v>
                </c:pt>
                <c:pt idx="9">
                  <c:v>2225.5786600000001</c:v>
                </c:pt>
                <c:pt idx="10">
                  <c:v>2264.6544899999999</c:v>
                </c:pt>
                <c:pt idx="11">
                  <c:v>2169.2883099999999</c:v>
                </c:pt>
                <c:pt idx="12">
                  <c:v>2008.3105</c:v>
                </c:pt>
                <c:pt idx="13">
                  <c:v>1839.9148499999999</c:v>
                </c:pt>
                <c:pt idx="14">
                  <c:v>1739.9646</c:v>
                </c:pt>
                <c:pt idx="15">
                  <c:v>1668.67031</c:v>
                </c:pt>
                <c:pt idx="16">
                  <c:v>1775.3089399999999</c:v>
                </c:pt>
                <c:pt idx="17">
                  <c:v>1797.0019500000001</c:v>
                </c:pt>
                <c:pt idx="18">
                  <c:v>1827.98333</c:v>
                </c:pt>
                <c:pt idx="19">
                  <c:v>1930.9661799999999</c:v>
                </c:pt>
                <c:pt idx="20">
                  <c:v>1980.0399399999999</c:v>
                </c:pt>
                <c:pt idx="21">
                  <c:v>1949.5908899999999</c:v>
                </c:pt>
                <c:pt idx="22">
                  <c:v>1986.6092799999999</c:v>
                </c:pt>
                <c:pt idx="23">
                  <c:v>2030.4406899999999</c:v>
                </c:pt>
                <c:pt idx="24">
                  <c:v>2098.9108900000001</c:v>
                </c:pt>
                <c:pt idx="25">
                  <c:v>1953.4109699999999</c:v>
                </c:pt>
                <c:pt idx="26">
                  <c:v>1899.1839299999999</c:v>
                </c:pt>
                <c:pt idx="27">
                  <c:v>1811.7388900000001</c:v>
                </c:pt>
                <c:pt idx="28">
                  <c:v>1764.04907</c:v>
                </c:pt>
                <c:pt idx="29">
                  <c:v>1588.5284899999999</c:v>
                </c:pt>
                <c:pt idx="30">
                  <c:v>1632.6753699999999</c:v>
                </c:pt>
                <c:pt idx="31">
                  <c:v>1838.7381</c:v>
                </c:pt>
                <c:pt idx="32">
                  <c:v>1864.9631300000001</c:v>
                </c:pt>
                <c:pt idx="33">
                  <c:v>2042.06132</c:v>
                </c:pt>
                <c:pt idx="34">
                  <c:v>2270.2021100000002</c:v>
                </c:pt>
                <c:pt idx="35">
                  <c:v>2422.59654</c:v>
                </c:pt>
                <c:pt idx="36">
                  <c:v>2753.4222300000001</c:v>
                </c:pt>
                <c:pt idx="37">
                  <c:v>2946.1540300000001</c:v>
                </c:pt>
                <c:pt idx="38">
                  <c:v>2828.0498499999999</c:v>
                </c:pt>
                <c:pt idx="39">
                  <c:v>2941.4939599999998</c:v>
                </c:pt>
                <c:pt idx="40">
                  <c:v>3076.7998200000002</c:v>
                </c:pt>
                <c:pt idx="41">
                  <c:v>2999.5182599999998</c:v>
                </c:pt>
                <c:pt idx="42">
                  <c:v>2929.1555899999998</c:v>
                </c:pt>
                <c:pt idx="43">
                  <c:v>2918.4693699999998</c:v>
                </c:pt>
                <c:pt idx="44">
                  <c:v>2811.99071</c:v>
                </c:pt>
                <c:pt idx="45">
                  <c:v>2496.8792699999999</c:v>
                </c:pt>
                <c:pt idx="46">
                  <c:v>2457.7583</c:v>
                </c:pt>
                <c:pt idx="47">
                  <c:v>2327.1386000000002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AD-4639-84CE-527DDDF48B37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5.55</c:v>
                </c:pt>
                <c:pt idx="12">
                  <c:v>125.22</c:v>
                </c:pt>
                <c:pt idx="13">
                  <c:v>395.48</c:v>
                </c:pt>
                <c:pt idx="14">
                  <c:v>749.84</c:v>
                </c:pt>
                <c:pt idx="15">
                  <c:v>898.44</c:v>
                </c:pt>
                <c:pt idx="16">
                  <c:v>944.58</c:v>
                </c:pt>
                <c:pt idx="17">
                  <c:v>971.55</c:v>
                </c:pt>
                <c:pt idx="18">
                  <c:v>991.5</c:v>
                </c:pt>
                <c:pt idx="19">
                  <c:v>1003.73</c:v>
                </c:pt>
                <c:pt idx="20">
                  <c:v>1013</c:v>
                </c:pt>
                <c:pt idx="21">
                  <c:v>1017.61</c:v>
                </c:pt>
                <c:pt idx="22">
                  <c:v>1021.08</c:v>
                </c:pt>
                <c:pt idx="23">
                  <c:v>1023.04</c:v>
                </c:pt>
                <c:pt idx="24">
                  <c:v>1024.8800000000001</c:v>
                </c:pt>
                <c:pt idx="25">
                  <c:v>1025.32</c:v>
                </c:pt>
                <c:pt idx="26">
                  <c:v>1018.42</c:v>
                </c:pt>
                <c:pt idx="27">
                  <c:v>1010.31</c:v>
                </c:pt>
                <c:pt idx="28">
                  <c:v>994.26</c:v>
                </c:pt>
                <c:pt idx="29">
                  <c:v>973.21</c:v>
                </c:pt>
                <c:pt idx="30">
                  <c:v>846.4</c:v>
                </c:pt>
                <c:pt idx="31">
                  <c:v>777.7</c:v>
                </c:pt>
                <c:pt idx="32">
                  <c:v>592.20000000000005</c:v>
                </c:pt>
                <c:pt idx="33">
                  <c:v>328.28</c:v>
                </c:pt>
                <c:pt idx="34">
                  <c:v>63.66</c:v>
                </c:pt>
                <c:pt idx="35">
                  <c:v>1.9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AD-4639-84CE-527DDDF48B37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211.8</c:v>
                </c:pt>
                <c:pt idx="1">
                  <c:v>179.9</c:v>
                </c:pt>
                <c:pt idx="2">
                  <c:v>192.2</c:v>
                </c:pt>
                <c:pt idx="3">
                  <c:v>225.2</c:v>
                </c:pt>
                <c:pt idx="4">
                  <c:v>192.1</c:v>
                </c:pt>
                <c:pt idx="5">
                  <c:v>195.7</c:v>
                </c:pt>
                <c:pt idx="6">
                  <c:v>166.4</c:v>
                </c:pt>
                <c:pt idx="7">
                  <c:v>186.7</c:v>
                </c:pt>
                <c:pt idx="8">
                  <c:v>196.4</c:v>
                </c:pt>
                <c:pt idx="9">
                  <c:v>169.1</c:v>
                </c:pt>
                <c:pt idx="10">
                  <c:v>204.6</c:v>
                </c:pt>
                <c:pt idx="11">
                  <c:v>226.8</c:v>
                </c:pt>
                <c:pt idx="12">
                  <c:v>244.9</c:v>
                </c:pt>
                <c:pt idx="13">
                  <c:v>278.2</c:v>
                </c:pt>
                <c:pt idx="14">
                  <c:v>294.2</c:v>
                </c:pt>
                <c:pt idx="15">
                  <c:v>280.3</c:v>
                </c:pt>
                <c:pt idx="16">
                  <c:v>312.8</c:v>
                </c:pt>
                <c:pt idx="17">
                  <c:v>341.9</c:v>
                </c:pt>
                <c:pt idx="18">
                  <c:v>331.8</c:v>
                </c:pt>
                <c:pt idx="19">
                  <c:v>341.9</c:v>
                </c:pt>
                <c:pt idx="20">
                  <c:v>417.7</c:v>
                </c:pt>
                <c:pt idx="21">
                  <c:v>457.4</c:v>
                </c:pt>
                <c:pt idx="22">
                  <c:v>485.9</c:v>
                </c:pt>
                <c:pt idx="23">
                  <c:v>502.7</c:v>
                </c:pt>
                <c:pt idx="24">
                  <c:v>523.9</c:v>
                </c:pt>
                <c:pt idx="25">
                  <c:v>557.4</c:v>
                </c:pt>
                <c:pt idx="26">
                  <c:v>579.29999999999995</c:v>
                </c:pt>
                <c:pt idx="27">
                  <c:v>618.5</c:v>
                </c:pt>
                <c:pt idx="28">
                  <c:v>654.70000000000005</c:v>
                </c:pt>
                <c:pt idx="29">
                  <c:v>680.1</c:v>
                </c:pt>
                <c:pt idx="30">
                  <c:v>676.2</c:v>
                </c:pt>
                <c:pt idx="31">
                  <c:v>685.6</c:v>
                </c:pt>
                <c:pt idx="32">
                  <c:v>733.1</c:v>
                </c:pt>
                <c:pt idx="33">
                  <c:v>735</c:v>
                </c:pt>
                <c:pt idx="34">
                  <c:v>739.6</c:v>
                </c:pt>
                <c:pt idx="35">
                  <c:v>707.9</c:v>
                </c:pt>
                <c:pt idx="36">
                  <c:v>678.3</c:v>
                </c:pt>
                <c:pt idx="37">
                  <c:v>672.5</c:v>
                </c:pt>
                <c:pt idx="38">
                  <c:v>687.5</c:v>
                </c:pt>
                <c:pt idx="39">
                  <c:v>596.5</c:v>
                </c:pt>
                <c:pt idx="40">
                  <c:v>533.29999999999995</c:v>
                </c:pt>
                <c:pt idx="41">
                  <c:v>499</c:v>
                </c:pt>
                <c:pt idx="42">
                  <c:v>477.4</c:v>
                </c:pt>
                <c:pt idx="43">
                  <c:v>455.2</c:v>
                </c:pt>
                <c:pt idx="44">
                  <c:v>453.5</c:v>
                </c:pt>
                <c:pt idx="45">
                  <c:v>388.8</c:v>
                </c:pt>
                <c:pt idx="46">
                  <c:v>371.4</c:v>
                </c:pt>
                <c:pt idx="47">
                  <c:v>210.9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AD-4639-84CE-527DDDF48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387.3</c:v>
                </c:pt>
                <c:pt idx="1">
                  <c:v>386.9</c:v>
                </c:pt>
                <c:pt idx="2">
                  <c:v>386.7</c:v>
                </c:pt>
                <c:pt idx="3">
                  <c:v>386.2</c:v>
                </c:pt>
                <c:pt idx="4">
                  <c:v>386.4</c:v>
                </c:pt>
                <c:pt idx="5">
                  <c:v>387.1</c:v>
                </c:pt>
                <c:pt idx="6">
                  <c:v>387.9</c:v>
                </c:pt>
                <c:pt idx="7">
                  <c:v>386.3</c:v>
                </c:pt>
                <c:pt idx="8">
                  <c:v>386.7</c:v>
                </c:pt>
                <c:pt idx="9">
                  <c:v>386.8</c:v>
                </c:pt>
                <c:pt idx="10">
                  <c:v>387.1</c:v>
                </c:pt>
                <c:pt idx="11">
                  <c:v>387.3</c:v>
                </c:pt>
                <c:pt idx="12">
                  <c:v>385.8</c:v>
                </c:pt>
                <c:pt idx="13">
                  <c:v>385.1</c:v>
                </c:pt>
                <c:pt idx="14">
                  <c:v>385.7</c:v>
                </c:pt>
                <c:pt idx="15">
                  <c:v>385.1</c:v>
                </c:pt>
                <c:pt idx="16">
                  <c:v>385</c:v>
                </c:pt>
                <c:pt idx="17">
                  <c:v>384.8</c:v>
                </c:pt>
                <c:pt idx="18">
                  <c:v>386.9</c:v>
                </c:pt>
                <c:pt idx="19">
                  <c:v>385</c:v>
                </c:pt>
                <c:pt idx="20">
                  <c:v>385.1</c:v>
                </c:pt>
                <c:pt idx="21">
                  <c:v>384.4</c:v>
                </c:pt>
                <c:pt idx="22">
                  <c:v>382.7</c:v>
                </c:pt>
                <c:pt idx="23">
                  <c:v>378.1</c:v>
                </c:pt>
                <c:pt idx="24">
                  <c:v>382.7</c:v>
                </c:pt>
                <c:pt idx="25">
                  <c:v>385.3</c:v>
                </c:pt>
                <c:pt idx="26">
                  <c:v>383.2</c:v>
                </c:pt>
                <c:pt idx="27">
                  <c:v>381.2</c:v>
                </c:pt>
                <c:pt idx="28">
                  <c:v>382.5</c:v>
                </c:pt>
                <c:pt idx="29">
                  <c:v>384.5</c:v>
                </c:pt>
                <c:pt idx="30">
                  <c:v>384.5</c:v>
                </c:pt>
                <c:pt idx="31">
                  <c:v>384.9</c:v>
                </c:pt>
                <c:pt idx="32">
                  <c:v>384.3</c:v>
                </c:pt>
                <c:pt idx="33">
                  <c:v>383.8</c:v>
                </c:pt>
                <c:pt idx="34">
                  <c:v>384.9</c:v>
                </c:pt>
                <c:pt idx="35">
                  <c:v>384.9</c:v>
                </c:pt>
                <c:pt idx="36">
                  <c:v>386.9</c:v>
                </c:pt>
                <c:pt idx="37">
                  <c:v>386.6</c:v>
                </c:pt>
                <c:pt idx="38">
                  <c:v>387.2</c:v>
                </c:pt>
                <c:pt idx="39">
                  <c:v>387.8</c:v>
                </c:pt>
                <c:pt idx="40">
                  <c:v>386.1</c:v>
                </c:pt>
                <c:pt idx="41">
                  <c:v>387.7</c:v>
                </c:pt>
                <c:pt idx="42">
                  <c:v>387.5</c:v>
                </c:pt>
                <c:pt idx="43">
                  <c:v>388.2</c:v>
                </c:pt>
                <c:pt idx="44">
                  <c:v>389.4</c:v>
                </c:pt>
                <c:pt idx="45">
                  <c:v>390</c:v>
                </c:pt>
                <c:pt idx="46">
                  <c:v>389.9</c:v>
                </c:pt>
                <c:pt idx="47">
                  <c:v>389.6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6-45A3-BAAC-FB220DCD673F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58.4</c:v>
                </c:pt>
                <c:pt idx="1">
                  <c:v>59</c:v>
                </c:pt>
                <c:pt idx="2">
                  <c:v>59.4</c:v>
                </c:pt>
                <c:pt idx="3">
                  <c:v>59.3</c:v>
                </c:pt>
                <c:pt idx="4">
                  <c:v>58.6</c:v>
                </c:pt>
                <c:pt idx="5">
                  <c:v>58.7</c:v>
                </c:pt>
                <c:pt idx="6">
                  <c:v>58.8</c:v>
                </c:pt>
                <c:pt idx="7">
                  <c:v>58.2</c:v>
                </c:pt>
                <c:pt idx="8">
                  <c:v>58.3</c:v>
                </c:pt>
                <c:pt idx="9">
                  <c:v>58.1</c:v>
                </c:pt>
                <c:pt idx="10">
                  <c:v>59.6</c:v>
                </c:pt>
                <c:pt idx="11">
                  <c:v>58.1</c:v>
                </c:pt>
                <c:pt idx="12">
                  <c:v>58.5</c:v>
                </c:pt>
                <c:pt idx="13">
                  <c:v>58.8</c:v>
                </c:pt>
                <c:pt idx="14">
                  <c:v>59.8</c:v>
                </c:pt>
                <c:pt idx="15">
                  <c:v>59.3</c:v>
                </c:pt>
                <c:pt idx="16">
                  <c:v>49.6</c:v>
                </c:pt>
                <c:pt idx="17">
                  <c:v>49.6</c:v>
                </c:pt>
                <c:pt idx="18">
                  <c:v>50.2</c:v>
                </c:pt>
                <c:pt idx="19">
                  <c:v>49.5</c:v>
                </c:pt>
                <c:pt idx="20">
                  <c:v>48.7</c:v>
                </c:pt>
                <c:pt idx="21">
                  <c:v>50.2</c:v>
                </c:pt>
                <c:pt idx="22">
                  <c:v>47.6</c:v>
                </c:pt>
                <c:pt idx="23">
                  <c:v>49.2</c:v>
                </c:pt>
                <c:pt idx="24">
                  <c:v>50.6</c:v>
                </c:pt>
                <c:pt idx="25">
                  <c:v>54</c:v>
                </c:pt>
                <c:pt idx="26">
                  <c:v>55.5</c:v>
                </c:pt>
                <c:pt idx="27">
                  <c:v>54.8</c:v>
                </c:pt>
                <c:pt idx="28">
                  <c:v>55.3</c:v>
                </c:pt>
                <c:pt idx="29">
                  <c:v>57.1</c:v>
                </c:pt>
                <c:pt idx="30">
                  <c:v>55</c:v>
                </c:pt>
                <c:pt idx="31">
                  <c:v>56.9</c:v>
                </c:pt>
                <c:pt idx="32">
                  <c:v>54.6</c:v>
                </c:pt>
                <c:pt idx="33">
                  <c:v>54.8</c:v>
                </c:pt>
                <c:pt idx="34">
                  <c:v>56.2</c:v>
                </c:pt>
                <c:pt idx="35">
                  <c:v>53.9</c:v>
                </c:pt>
                <c:pt idx="36">
                  <c:v>56.7</c:v>
                </c:pt>
                <c:pt idx="37">
                  <c:v>57.2</c:v>
                </c:pt>
                <c:pt idx="38">
                  <c:v>55.1</c:v>
                </c:pt>
                <c:pt idx="39">
                  <c:v>55.3</c:v>
                </c:pt>
                <c:pt idx="40">
                  <c:v>55</c:v>
                </c:pt>
                <c:pt idx="41">
                  <c:v>54.5</c:v>
                </c:pt>
                <c:pt idx="42">
                  <c:v>56.7</c:v>
                </c:pt>
                <c:pt idx="43">
                  <c:v>55.4</c:v>
                </c:pt>
                <c:pt idx="44">
                  <c:v>57.3</c:v>
                </c:pt>
                <c:pt idx="45">
                  <c:v>58.7</c:v>
                </c:pt>
                <c:pt idx="46">
                  <c:v>55.8</c:v>
                </c:pt>
                <c:pt idx="47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6-45A3-BAAC-FB220DCD673F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5.55</c:v>
                </c:pt>
                <c:pt idx="12">
                  <c:v>125.22</c:v>
                </c:pt>
                <c:pt idx="13">
                  <c:v>395.48</c:v>
                </c:pt>
                <c:pt idx="14">
                  <c:v>749.84</c:v>
                </c:pt>
                <c:pt idx="15">
                  <c:v>898.44</c:v>
                </c:pt>
                <c:pt idx="16">
                  <c:v>944.58</c:v>
                </c:pt>
                <c:pt idx="17">
                  <c:v>971.55</c:v>
                </c:pt>
                <c:pt idx="18">
                  <c:v>991.5</c:v>
                </c:pt>
                <c:pt idx="19">
                  <c:v>1003.73</c:v>
                </c:pt>
                <c:pt idx="20">
                  <c:v>1013</c:v>
                </c:pt>
                <c:pt idx="21">
                  <c:v>1017.61</c:v>
                </c:pt>
                <c:pt idx="22">
                  <c:v>1021.08</c:v>
                </c:pt>
                <c:pt idx="23">
                  <c:v>1023.04</c:v>
                </c:pt>
                <c:pt idx="24">
                  <c:v>1024.8800000000001</c:v>
                </c:pt>
                <c:pt idx="25">
                  <c:v>1025.32</c:v>
                </c:pt>
                <c:pt idx="26">
                  <c:v>1018.42</c:v>
                </c:pt>
                <c:pt idx="27">
                  <c:v>1010.31</c:v>
                </c:pt>
                <c:pt idx="28">
                  <c:v>994.26</c:v>
                </c:pt>
                <c:pt idx="29">
                  <c:v>973.21</c:v>
                </c:pt>
                <c:pt idx="30">
                  <c:v>846.4</c:v>
                </c:pt>
                <c:pt idx="31">
                  <c:v>777.7</c:v>
                </c:pt>
                <c:pt idx="32">
                  <c:v>592.20000000000005</c:v>
                </c:pt>
                <c:pt idx="33">
                  <c:v>328.28</c:v>
                </c:pt>
                <c:pt idx="34">
                  <c:v>63.66</c:v>
                </c:pt>
                <c:pt idx="35">
                  <c:v>1.9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6-45A3-BAAC-FB220DCD673F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211.8</c:v>
                </c:pt>
                <c:pt idx="1">
                  <c:v>179.9</c:v>
                </c:pt>
                <c:pt idx="2">
                  <c:v>192.2</c:v>
                </c:pt>
                <c:pt idx="3">
                  <c:v>225.2</c:v>
                </c:pt>
                <c:pt idx="4">
                  <c:v>192.1</c:v>
                </c:pt>
                <c:pt idx="5">
                  <c:v>195.7</c:v>
                </c:pt>
                <c:pt idx="6">
                  <c:v>166.4</c:v>
                </c:pt>
                <c:pt idx="7">
                  <c:v>186.7</c:v>
                </c:pt>
                <c:pt idx="8">
                  <c:v>196.4</c:v>
                </c:pt>
                <c:pt idx="9">
                  <c:v>169.1</c:v>
                </c:pt>
                <c:pt idx="10">
                  <c:v>204.6</c:v>
                </c:pt>
                <c:pt idx="11">
                  <c:v>226.8</c:v>
                </c:pt>
                <c:pt idx="12">
                  <c:v>244.9</c:v>
                </c:pt>
                <c:pt idx="13">
                  <c:v>278.2</c:v>
                </c:pt>
                <c:pt idx="14">
                  <c:v>294.2</c:v>
                </c:pt>
                <c:pt idx="15">
                  <c:v>280.3</c:v>
                </c:pt>
                <c:pt idx="16">
                  <c:v>312.8</c:v>
                </c:pt>
                <c:pt idx="17">
                  <c:v>341.9</c:v>
                </c:pt>
                <c:pt idx="18">
                  <c:v>331.8</c:v>
                </c:pt>
                <c:pt idx="19">
                  <c:v>341.9</c:v>
                </c:pt>
                <c:pt idx="20">
                  <c:v>417.7</c:v>
                </c:pt>
                <c:pt idx="21">
                  <c:v>457.4</c:v>
                </c:pt>
                <c:pt idx="22">
                  <c:v>485.9</c:v>
                </c:pt>
                <c:pt idx="23">
                  <c:v>502.7</c:v>
                </c:pt>
                <c:pt idx="24">
                  <c:v>523.9</c:v>
                </c:pt>
                <c:pt idx="25">
                  <c:v>557.4</c:v>
                </c:pt>
                <c:pt idx="26">
                  <c:v>579.29999999999995</c:v>
                </c:pt>
                <c:pt idx="27">
                  <c:v>618.5</c:v>
                </c:pt>
                <c:pt idx="28">
                  <c:v>654.70000000000005</c:v>
                </c:pt>
                <c:pt idx="29">
                  <c:v>680.1</c:v>
                </c:pt>
                <c:pt idx="30">
                  <c:v>676.2</c:v>
                </c:pt>
                <c:pt idx="31">
                  <c:v>685.6</c:v>
                </c:pt>
                <c:pt idx="32">
                  <c:v>733.1</c:v>
                </c:pt>
                <c:pt idx="33">
                  <c:v>735</c:v>
                </c:pt>
                <c:pt idx="34">
                  <c:v>739.6</c:v>
                </c:pt>
                <c:pt idx="35">
                  <c:v>707.9</c:v>
                </c:pt>
                <c:pt idx="36">
                  <c:v>678.3</c:v>
                </c:pt>
                <c:pt idx="37">
                  <c:v>672.5</c:v>
                </c:pt>
                <c:pt idx="38">
                  <c:v>687.5</c:v>
                </c:pt>
                <c:pt idx="39">
                  <c:v>596.5</c:v>
                </c:pt>
                <c:pt idx="40">
                  <c:v>533.29999999999995</c:v>
                </c:pt>
                <c:pt idx="41">
                  <c:v>499</c:v>
                </c:pt>
                <c:pt idx="42">
                  <c:v>477.4</c:v>
                </c:pt>
                <c:pt idx="43">
                  <c:v>455.2</c:v>
                </c:pt>
                <c:pt idx="44">
                  <c:v>453.5</c:v>
                </c:pt>
                <c:pt idx="45">
                  <c:v>388.8</c:v>
                </c:pt>
                <c:pt idx="46">
                  <c:v>371.4</c:v>
                </c:pt>
                <c:pt idx="47">
                  <c:v>210.9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16-45A3-BAAC-FB220DCD6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-49.6</c:v>
                </c:pt>
                <c:pt idx="1">
                  <c:v>-49.33</c:v>
                </c:pt>
                <c:pt idx="2">
                  <c:v>-46.17</c:v>
                </c:pt>
                <c:pt idx="3">
                  <c:v>-49.07</c:v>
                </c:pt>
                <c:pt idx="4">
                  <c:v>-43.24</c:v>
                </c:pt>
                <c:pt idx="5">
                  <c:v>-46</c:v>
                </c:pt>
                <c:pt idx="6">
                  <c:v>-46.71</c:v>
                </c:pt>
                <c:pt idx="7">
                  <c:v>-44.75</c:v>
                </c:pt>
                <c:pt idx="8">
                  <c:v>-46.19</c:v>
                </c:pt>
                <c:pt idx="9">
                  <c:v>-44.17</c:v>
                </c:pt>
                <c:pt idx="10">
                  <c:v>-50.12</c:v>
                </c:pt>
                <c:pt idx="11">
                  <c:v>-50.64</c:v>
                </c:pt>
                <c:pt idx="12">
                  <c:v>-49.63</c:v>
                </c:pt>
                <c:pt idx="13">
                  <c:v>-113.76</c:v>
                </c:pt>
                <c:pt idx="14">
                  <c:v>-112.97</c:v>
                </c:pt>
                <c:pt idx="15">
                  <c:v>-118.03</c:v>
                </c:pt>
                <c:pt idx="16">
                  <c:v>-130.63999999999999</c:v>
                </c:pt>
                <c:pt idx="17">
                  <c:v>-103.69</c:v>
                </c:pt>
                <c:pt idx="18">
                  <c:v>-119.6</c:v>
                </c:pt>
                <c:pt idx="19">
                  <c:v>-121.78</c:v>
                </c:pt>
                <c:pt idx="20">
                  <c:v>-114.26</c:v>
                </c:pt>
                <c:pt idx="21">
                  <c:v>-113.78</c:v>
                </c:pt>
                <c:pt idx="22">
                  <c:v>-112.13</c:v>
                </c:pt>
                <c:pt idx="23">
                  <c:v>-110.84</c:v>
                </c:pt>
                <c:pt idx="24">
                  <c:v>-150.80000000000001</c:v>
                </c:pt>
                <c:pt idx="25">
                  <c:v>-127.87</c:v>
                </c:pt>
                <c:pt idx="26">
                  <c:v>-115.22</c:v>
                </c:pt>
                <c:pt idx="27">
                  <c:v>-113.23</c:v>
                </c:pt>
                <c:pt idx="28">
                  <c:v>-120.42</c:v>
                </c:pt>
                <c:pt idx="29">
                  <c:v>-69.37</c:v>
                </c:pt>
                <c:pt idx="30">
                  <c:v>-76.66</c:v>
                </c:pt>
                <c:pt idx="31">
                  <c:v>-73.099999999999994</c:v>
                </c:pt>
                <c:pt idx="32">
                  <c:v>-73.22</c:v>
                </c:pt>
                <c:pt idx="33">
                  <c:v>-70.180000000000007</c:v>
                </c:pt>
                <c:pt idx="34">
                  <c:v>-72.36</c:v>
                </c:pt>
                <c:pt idx="35">
                  <c:v>-66.739999999999995</c:v>
                </c:pt>
                <c:pt idx="36">
                  <c:v>-80.099999999999994</c:v>
                </c:pt>
                <c:pt idx="37">
                  <c:v>-85.11</c:v>
                </c:pt>
                <c:pt idx="38">
                  <c:v>-76.349999999999994</c:v>
                </c:pt>
                <c:pt idx="39">
                  <c:v>-79.790000000000006</c:v>
                </c:pt>
                <c:pt idx="40">
                  <c:v>-74.55</c:v>
                </c:pt>
                <c:pt idx="41">
                  <c:v>-75.22</c:v>
                </c:pt>
                <c:pt idx="42">
                  <c:v>-67.2</c:v>
                </c:pt>
                <c:pt idx="43">
                  <c:v>-63.65</c:v>
                </c:pt>
                <c:pt idx="44">
                  <c:v>-59.27</c:v>
                </c:pt>
                <c:pt idx="45">
                  <c:v>-56.54</c:v>
                </c:pt>
                <c:pt idx="46">
                  <c:v>-57.66</c:v>
                </c:pt>
                <c:pt idx="47">
                  <c:v>-45.94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63-4798-A581-9E4BB40E3A4F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-49.05</c:v>
                </c:pt>
                <c:pt idx="1">
                  <c:v>-49.56</c:v>
                </c:pt>
                <c:pt idx="2">
                  <c:v>-47.33</c:v>
                </c:pt>
                <c:pt idx="3">
                  <c:v>-48.02</c:v>
                </c:pt>
                <c:pt idx="4">
                  <c:v>-42.88</c:v>
                </c:pt>
                <c:pt idx="5">
                  <c:v>-45.76</c:v>
                </c:pt>
                <c:pt idx="6">
                  <c:v>-46.59</c:v>
                </c:pt>
                <c:pt idx="7">
                  <c:v>-44.69</c:v>
                </c:pt>
                <c:pt idx="8">
                  <c:v>-46.96</c:v>
                </c:pt>
                <c:pt idx="9">
                  <c:v>-43.73</c:v>
                </c:pt>
                <c:pt idx="10">
                  <c:v>-49.73</c:v>
                </c:pt>
                <c:pt idx="11">
                  <c:v>-51.14</c:v>
                </c:pt>
                <c:pt idx="12">
                  <c:v>-48.81</c:v>
                </c:pt>
                <c:pt idx="13">
                  <c:v>-112.01</c:v>
                </c:pt>
                <c:pt idx="14">
                  <c:v>-110.76</c:v>
                </c:pt>
                <c:pt idx="15">
                  <c:v>-115.05</c:v>
                </c:pt>
                <c:pt idx="16">
                  <c:v>-127.5</c:v>
                </c:pt>
                <c:pt idx="17">
                  <c:v>-102.41</c:v>
                </c:pt>
                <c:pt idx="18">
                  <c:v>-116.68</c:v>
                </c:pt>
                <c:pt idx="19">
                  <c:v>-117.95</c:v>
                </c:pt>
                <c:pt idx="20">
                  <c:v>-112.98</c:v>
                </c:pt>
                <c:pt idx="21">
                  <c:v>-108.91</c:v>
                </c:pt>
                <c:pt idx="22">
                  <c:v>-110.44</c:v>
                </c:pt>
                <c:pt idx="23">
                  <c:v>-108.43</c:v>
                </c:pt>
                <c:pt idx="24">
                  <c:v>-147.51</c:v>
                </c:pt>
                <c:pt idx="25">
                  <c:v>-125.69</c:v>
                </c:pt>
                <c:pt idx="26">
                  <c:v>-112.87</c:v>
                </c:pt>
                <c:pt idx="27">
                  <c:v>-110.9</c:v>
                </c:pt>
                <c:pt idx="28">
                  <c:v>-117.51</c:v>
                </c:pt>
                <c:pt idx="29">
                  <c:v>-68.13</c:v>
                </c:pt>
                <c:pt idx="30">
                  <c:v>-76.37</c:v>
                </c:pt>
                <c:pt idx="31">
                  <c:v>-72.5</c:v>
                </c:pt>
                <c:pt idx="32">
                  <c:v>-74.010000000000005</c:v>
                </c:pt>
                <c:pt idx="33">
                  <c:v>-68.98</c:v>
                </c:pt>
                <c:pt idx="34">
                  <c:v>-70.06</c:v>
                </c:pt>
                <c:pt idx="35">
                  <c:v>-66.14</c:v>
                </c:pt>
                <c:pt idx="36">
                  <c:v>-79.37</c:v>
                </c:pt>
                <c:pt idx="37">
                  <c:v>-83.7</c:v>
                </c:pt>
                <c:pt idx="38">
                  <c:v>-74.64</c:v>
                </c:pt>
                <c:pt idx="39">
                  <c:v>-78.599999999999994</c:v>
                </c:pt>
                <c:pt idx="40">
                  <c:v>-73.2</c:v>
                </c:pt>
                <c:pt idx="41">
                  <c:v>-74.849999999999994</c:v>
                </c:pt>
                <c:pt idx="42">
                  <c:v>-66.39</c:v>
                </c:pt>
                <c:pt idx="43">
                  <c:v>-62.7</c:v>
                </c:pt>
                <c:pt idx="44">
                  <c:v>-58.7</c:v>
                </c:pt>
                <c:pt idx="45">
                  <c:v>-56.21</c:v>
                </c:pt>
                <c:pt idx="46">
                  <c:v>-56.56</c:v>
                </c:pt>
                <c:pt idx="47">
                  <c:v>-45.82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63-4798-A581-9E4BB40E3A4F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-54.94</c:v>
                </c:pt>
                <c:pt idx="1">
                  <c:v>-56.568899999999999</c:v>
                </c:pt>
                <c:pt idx="2">
                  <c:v>-54.5349</c:v>
                </c:pt>
                <c:pt idx="3">
                  <c:v>-55.553199999999997</c:v>
                </c:pt>
                <c:pt idx="4">
                  <c:v>-49.388399999999997</c:v>
                </c:pt>
                <c:pt idx="5">
                  <c:v>-53.164099999999998</c:v>
                </c:pt>
                <c:pt idx="6">
                  <c:v>-54.510399999999997</c:v>
                </c:pt>
                <c:pt idx="7">
                  <c:v>-50.9392</c:v>
                </c:pt>
                <c:pt idx="8">
                  <c:v>-51.3887</c:v>
                </c:pt>
                <c:pt idx="9">
                  <c:v>-50.772100000000002</c:v>
                </c:pt>
                <c:pt idx="10">
                  <c:v>-56.596600000000002</c:v>
                </c:pt>
                <c:pt idx="11">
                  <c:v>-57.241300000000003</c:v>
                </c:pt>
                <c:pt idx="12">
                  <c:v>-54.758499999999998</c:v>
                </c:pt>
                <c:pt idx="13">
                  <c:v>-156.05350000000001</c:v>
                </c:pt>
                <c:pt idx="14">
                  <c:v>-154.05889999999999</c:v>
                </c:pt>
                <c:pt idx="15">
                  <c:v>-158.61420000000001</c:v>
                </c:pt>
                <c:pt idx="16">
                  <c:v>-171.41759999999999</c:v>
                </c:pt>
                <c:pt idx="17">
                  <c:v>-144.5187</c:v>
                </c:pt>
                <c:pt idx="18">
                  <c:v>-161.29509999999999</c:v>
                </c:pt>
                <c:pt idx="19">
                  <c:v>-162.30619999999999</c:v>
                </c:pt>
                <c:pt idx="20">
                  <c:v>-157.77180000000001</c:v>
                </c:pt>
                <c:pt idx="21">
                  <c:v>-151.76660000000001</c:v>
                </c:pt>
                <c:pt idx="22">
                  <c:v>-150.20500000000001</c:v>
                </c:pt>
                <c:pt idx="23">
                  <c:v>-151.86750000000001</c:v>
                </c:pt>
                <c:pt idx="24">
                  <c:v>-230.02969999999999</c:v>
                </c:pt>
                <c:pt idx="25">
                  <c:v>-198.8073</c:v>
                </c:pt>
                <c:pt idx="26">
                  <c:v>-184.34880000000001</c:v>
                </c:pt>
                <c:pt idx="27">
                  <c:v>-176.73609999999999</c:v>
                </c:pt>
                <c:pt idx="28">
                  <c:v>-184.6893</c:v>
                </c:pt>
                <c:pt idx="29">
                  <c:v>-78.6721</c:v>
                </c:pt>
                <c:pt idx="30">
                  <c:v>-87.061000000000007</c:v>
                </c:pt>
                <c:pt idx="31">
                  <c:v>-86.328500000000005</c:v>
                </c:pt>
                <c:pt idx="32">
                  <c:v>-83.434100000000001</c:v>
                </c:pt>
                <c:pt idx="33">
                  <c:v>-82.3947</c:v>
                </c:pt>
                <c:pt idx="34">
                  <c:v>-85.324299999999994</c:v>
                </c:pt>
                <c:pt idx="35">
                  <c:v>-77.8917</c:v>
                </c:pt>
                <c:pt idx="36">
                  <c:v>-94.6601</c:v>
                </c:pt>
                <c:pt idx="37">
                  <c:v>-96.378799999999998</c:v>
                </c:pt>
                <c:pt idx="38">
                  <c:v>-69.131200000000007</c:v>
                </c:pt>
                <c:pt idx="39">
                  <c:v>-73.0501</c:v>
                </c:pt>
                <c:pt idx="40">
                  <c:v>-69.909499999999994</c:v>
                </c:pt>
                <c:pt idx="41">
                  <c:v>-72.353300000000004</c:v>
                </c:pt>
                <c:pt idx="42">
                  <c:v>-65.165400000000005</c:v>
                </c:pt>
                <c:pt idx="43">
                  <c:v>-61.516100000000002</c:v>
                </c:pt>
                <c:pt idx="44">
                  <c:v>-57.556600000000003</c:v>
                </c:pt>
                <c:pt idx="45">
                  <c:v>-55.742199999999997</c:v>
                </c:pt>
                <c:pt idx="46">
                  <c:v>-55.372300000000003</c:v>
                </c:pt>
                <c:pt idx="47">
                  <c:v>-48.877299999999998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63-4798-A581-9E4BB40E3A4F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-54.6402</c:v>
                </c:pt>
                <c:pt idx="1">
                  <c:v>-56.255899999999997</c:v>
                </c:pt>
                <c:pt idx="2">
                  <c:v>-54.510599999999997</c:v>
                </c:pt>
                <c:pt idx="3">
                  <c:v>-55.070599999999999</c:v>
                </c:pt>
                <c:pt idx="4">
                  <c:v>-49.609000000000002</c:v>
                </c:pt>
                <c:pt idx="5">
                  <c:v>-52.480499999999999</c:v>
                </c:pt>
                <c:pt idx="6">
                  <c:v>-53.522599999999997</c:v>
                </c:pt>
                <c:pt idx="7">
                  <c:v>-50.888800000000003</c:v>
                </c:pt>
                <c:pt idx="8">
                  <c:v>-50.978400000000001</c:v>
                </c:pt>
                <c:pt idx="9">
                  <c:v>-50.531300000000002</c:v>
                </c:pt>
                <c:pt idx="10">
                  <c:v>-56.364699999999999</c:v>
                </c:pt>
                <c:pt idx="11">
                  <c:v>-57.5501</c:v>
                </c:pt>
                <c:pt idx="12">
                  <c:v>-55.758200000000002</c:v>
                </c:pt>
                <c:pt idx="13">
                  <c:v>-155.1696</c:v>
                </c:pt>
                <c:pt idx="14">
                  <c:v>-152.2474</c:v>
                </c:pt>
                <c:pt idx="15">
                  <c:v>-156.7534</c:v>
                </c:pt>
                <c:pt idx="16">
                  <c:v>-170.00710000000001</c:v>
                </c:pt>
                <c:pt idx="17">
                  <c:v>-143.24270000000001</c:v>
                </c:pt>
                <c:pt idx="18">
                  <c:v>-161.70590000000001</c:v>
                </c:pt>
                <c:pt idx="19">
                  <c:v>-164.42320000000001</c:v>
                </c:pt>
                <c:pt idx="20">
                  <c:v>-154.03579999999999</c:v>
                </c:pt>
                <c:pt idx="21">
                  <c:v>-152.39449999999999</c:v>
                </c:pt>
                <c:pt idx="22">
                  <c:v>-149.38380000000001</c:v>
                </c:pt>
                <c:pt idx="23">
                  <c:v>-149.29769999999999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-69.102099999999993</c:v>
                </c:pt>
                <c:pt idx="39">
                  <c:v>-72.174000000000007</c:v>
                </c:pt>
                <c:pt idx="40">
                  <c:v>-69.465000000000003</c:v>
                </c:pt>
                <c:pt idx="41">
                  <c:v>-71.967799999999997</c:v>
                </c:pt>
                <c:pt idx="42">
                  <c:v>-64.323099999999997</c:v>
                </c:pt>
                <c:pt idx="43">
                  <c:v>-60.707000000000001</c:v>
                </c:pt>
                <c:pt idx="44">
                  <c:v>-57.049100000000003</c:v>
                </c:pt>
                <c:pt idx="45">
                  <c:v>-55.6143</c:v>
                </c:pt>
                <c:pt idx="46">
                  <c:v>-55.995800000000003</c:v>
                </c:pt>
                <c:pt idx="47">
                  <c:v>-48.5398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63-4798-A581-9E4BB40E3A4F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-369.51260000000002</c:v>
                </c:pt>
                <c:pt idx="1">
                  <c:v>-378.892</c:v>
                </c:pt>
                <c:pt idx="2">
                  <c:v>-358.40159999999997</c:v>
                </c:pt>
                <c:pt idx="3">
                  <c:v>-342.92720000000003</c:v>
                </c:pt>
                <c:pt idx="4">
                  <c:v>-308.51220000000001</c:v>
                </c:pt>
                <c:pt idx="5">
                  <c:v>-320.53190000000001</c:v>
                </c:pt>
                <c:pt idx="6">
                  <c:v>-317.95049999999998</c:v>
                </c:pt>
                <c:pt idx="7">
                  <c:v>-304.13380000000001</c:v>
                </c:pt>
                <c:pt idx="8">
                  <c:v>-301.49130000000002</c:v>
                </c:pt>
                <c:pt idx="9">
                  <c:v>-291.39359999999999</c:v>
                </c:pt>
                <c:pt idx="10">
                  <c:v>-327.9785</c:v>
                </c:pt>
                <c:pt idx="11">
                  <c:v>-325.91379999999998</c:v>
                </c:pt>
                <c:pt idx="12">
                  <c:v>-312.74520000000001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-27.527699999999999</c:v>
                </c:pt>
                <c:pt idx="29">
                  <c:v>-382.34050000000002</c:v>
                </c:pt>
                <c:pt idx="30">
                  <c:v>-437.16269999999997</c:v>
                </c:pt>
                <c:pt idx="31">
                  <c:v>-422.0899</c:v>
                </c:pt>
                <c:pt idx="32">
                  <c:v>-400.6755</c:v>
                </c:pt>
                <c:pt idx="33">
                  <c:v>-388.78919999999999</c:v>
                </c:pt>
                <c:pt idx="34">
                  <c:v>-377.14100000000002</c:v>
                </c:pt>
                <c:pt idx="35">
                  <c:v>-361.3553</c:v>
                </c:pt>
                <c:pt idx="36">
                  <c:v>-446.928</c:v>
                </c:pt>
                <c:pt idx="37">
                  <c:v>-490.33429999999998</c:v>
                </c:pt>
                <c:pt idx="38">
                  <c:v>-453.5326</c:v>
                </c:pt>
                <c:pt idx="39">
                  <c:v>-474.3288</c:v>
                </c:pt>
                <c:pt idx="40">
                  <c:v>-438.82619999999997</c:v>
                </c:pt>
                <c:pt idx="41">
                  <c:v>-442.14839999999998</c:v>
                </c:pt>
                <c:pt idx="42">
                  <c:v>-407.07569999999998</c:v>
                </c:pt>
                <c:pt idx="43">
                  <c:v>-386.791</c:v>
                </c:pt>
                <c:pt idx="44">
                  <c:v>-343.0274</c:v>
                </c:pt>
                <c:pt idx="45">
                  <c:v>-311.29969999999997</c:v>
                </c:pt>
                <c:pt idx="46">
                  <c:v>-308.06560000000002</c:v>
                </c:pt>
                <c:pt idx="47">
                  <c:v>-246.8366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63-4798-A581-9E4BB40E3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146.71629999999999</c:v>
                </c:pt>
                <c:pt idx="1">
                  <c:v>145.92359999999999</c:v>
                </c:pt>
                <c:pt idx="2">
                  <c:v>137.46039999999999</c:v>
                </c:pt>
                <c:pt idx="3">
                  <c:v>118.1386</c:v>
                </c:pt>
                <c:pt idx="4">
                  <c:v>122.12130000000001</c:v>
                </c:pt>
                <c:pt idx="5">
                  <c:v>123.0206</c:v>
                </c:pt>
                <c:pt idx="6">
                  <c:v>118.83620000000001</c:v>
                </c:pt>
                <c:pt idx="7">
                  <c:v>122.31059999999999</c:v>
                </c:pt>
                <c:pt idx="8">
                  <c:v>124.7932</c:v>
                </c:pt>
                <c:pt idx="9">
                  <c:v>126.2226</c:v>
                </c:pt>
                <c:pt idx="10">
                  <c:v>126.9117</c:v>
                </c:pt>
                <c:pt idx="11">
                  <c:v>119.06950000000001</c:v>
                </c:pt>
                <c:pt idx="12">
                  <c:v>106.316</c:v>
                </c:pt>
                <c:pt idx="13">
                  <c:v>79.754300000000001</c:v>
                </c:pt>
                <c:pt idx="14">
                  <c:v>44.636899999999997</c:v>
                </c:pt>
                <c:pt idx="15">
                  <c:v>52.398000000000003</c:v>
                </c:pt>
                <c:pt idx="16">
                  <c:v>48.113799999999998</c:v>
                </c:pt>
                <c:pt idx="17">
                  <c:v>53.5214</c:v>
                </c:pt>
                <c:pt idx="18">
                  <c:v>48.134799999999998</c:v>
                </c:pt>
                <c:pt idx="19">
                  <c:v>56.4604</c:v>
                </c:pt>
                <c:pt idx="20">
                  <c:v>45.776000000000003</c:v>
                </c:pt>
                <c:pt idx="21">
                  <c:v>40.3262</c:v>
                </c:pt>
                <c:pt idx="22">
                  <c:v>39.461199999999998</c:v>
                </c:pt>
                <c:pt idx="23">
                  <c:v>45.905099999999997</c:v>
                </c:pt>
                <c:pt idx="24">
                  <c:v>38.327800000000003</c:v>
                </c:pt>
                <c:pt idx="25">
                  <c:v>45.958599999999997</c:v>
                </c:pt>
                <c:pt idx="26">
                  <c:v>42.237499999999997</c:v>
                </c:pt>
                <c:pt idx="27">
                  <c:v>40.485100000000003</c:v>
                </c:pt>
                <c:pt idx="28">
                  <c:v>44.909500000000001</c:v>
                </c:pt>
                <c:pt idx="29">
                  <c:v>53.258299999999998</c:v>
                </c:pt>
                <c:pt idx="30">
                  <c:v>73.077799999999996</c:v>
                </c:pt>
                <c:pt idx="31">
                  <c:v>82.806399999999996</c:v>
                </c:pt>
                <c:pt idx="32">
                  <c:v>73.633899999999997</c:v>
                </c:pt>
                <c:pt idx="33">
                  <c:v>99.165400000000005</c:v>
                </c:pt>
                <c:pt idx="34">
                  <c:v>112.7415</c:v>
                </c:pt>
                <c:pt idx="35">
                  <c:v>129.17570000000001</c:v>
                </c:pt>
                <c:pt idx="36">
                  <c:v>128.49100000000001</c:v>
                </c:pt>
                <c:pt idx="37">
                  <c:v>126.423</c:v>
                </c:pt>
                <c:pt idx="38">
                  <c:v>122.8353</c:v>
                </c:pt>
                <c:pt idx="39">
                  <c:v>128.73050000000001</c:v>
                </c:pt>
                <c:pt idx="40">
                  <c:v>129.1584</c:v>
                </c:pt>
                <c:pt idx="41">
                  <c:v>129.13820000000001</c:v>
                </c:pt>
                <c:pt idx="42">
                  <c:v>128.7449</c:v>
                </c:pt>
                <c:pt idx="43">
                  <c:v>126.2291</c:v>
                </c:pt>
                <c:pt idx="44">
                  <c:v>132.21039999999999</c:v>
                </c:pt>
                <c:pt idx="45">
                  <c:v>135.18620000000001</c:v>
                </c:pt>
                <c:pt idx="46">
                  <c:v>132.65530000000001</c:v>
                </c:pt>
                <c:pt idx="47">
                  <c:v>130.83699999999999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BB-4521-8BBE-14C3FCEB8460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146.77289999999999</c:v>
                </c:pt>
                <c:pt idx="1">
                  <c:v>144.57730000000001</c:v>
                </c:pt>
                <c:pt idx="2">
                  <c:v>137.81460000000001</c:v>
                </c:pt>
                <c:pt idx="3">
                  <c:v>118.30119999999999</c:v>
                </c:pt>
                <c:pt idx="4">
                  <c:v>122.0771</c:v>
                </c:pt>
                <c:pt idx="5">
                  <c:v>123.0604</c:v>
                </c:pt>
                <c:pt idx="6">
                  <c:v>117.7688</c:v>
                </c:pt>
                <c:pt idx="7">
                  <c:v>123.7133</c:v>
                </c:pt>
                <c:pt idx="8">
                  <c:v>124.2034</c:v>
                </c:pt>
                <c:pt idx="9">
                  <c:v>126.40479999999999</c:v>
                </c:pt>
                <c:pt idx="10">
                  <c:v>125.3882</c:v>
                </c:pt>
                <c:pt idx="11">
                  <c:v>118.6699</c:v>
                </c:pt>
                <c:pt idx="12">
                  <c:v>108.09269999999999</c:v>
                </c:pt>
                <c:pt idx="13">
                  <c:v>79.436700000000002</c:v>
                </c:pt>
                <c:pt idx="14">
                  <c:v>46.255400000000002</c:v>
                </c:pt>
                <c:pt idx="15">
                  <c:v>52.974200000000003</c:v>
                </c:pt>
                <c:pt idx="16">
                  <c:v>48.205500000000001</c:v>
                </c:pt>
                <c:pt idx="17">
                  <c:v>52.707799999999999</c:v>
                </c:pt>
                <c:pt idx="18">
                  <c:v>47.6145</c:v>
                </c:pt>
                <c:pt idx="19">
                  <c:v>55.839599999999997</c:v>
                </c:pt>
                <c:pt idx="20">
                  <c:v>46.048499999999997</c:v>
                </c:pt>
                <c:pt idx="21">
                  <c:v>43.206899999999997</c:v>
                </c:pt>
                <c:pt idx="22">
                  <c:v>40.456000000000003</c:v>
                </c:pt>
                <c:pt idx="23">
                  <c:v>43.182000000000002</c:v>
                </c:pt>
                <c:pt idx="24">
                  <c:v>37.718400000000003</c:v>
                </c:pt>
                <c:pt idx="25">
                  <c:v>44.939799999999998</c:v>
                </c:pt>
                <c:pt idx="26">
                  <c:v>43.365699999999997</c:v>
                </c:pt>
                <c:pt idx="27">
                  <c:v>41.815100000000001</c:v>
                </c:pt>
                <c:pt idx="28">
                  <c:v>42.533000000000001</c:v>
                </c:pt>
                <c:pt idx="29">
                  <c:v>50.9572</c:v>
                </c:pt>
                <c:pt idx="30">
                  <c:v>73.196600000000004</c:v>
                </c:pt>
                <c:pt idx="31">
                  <c:v>80.938599999999994</c:v>
                </c:pt>
                <c:pt idx="32">
                  <c:v>73.6798</c:v>
                </c:pt>
                <c:pt idx="33">
                  <c:v>100.0121</c:v>
                </c:pt>
                <c:pt idx="34">
                  <c:v>115.0086</c:v>
                </c:pt>
                <c:pt idx="35">
                  <c:v>130.1534</c:v>
                </c:pt>
                <c:pt idx="36">
                  <c:v>128.7381</c:v>
                </c:pt>
                <c:pt idx="37">
                  <c:v>128.1404</c:v>
                </c:pt>
                <c:pt idx="38">
                  <c:v>124.1183</c:v>
                </c:pt>
                <c:pt idx="39">
                  <c:v>128.84829999999999</c:v>
                </c:pt>
                <c:pt idx="40">
                  <c:v>129.91820000000001</c:v>
                </c:pt>
                <c:pt idx="41">
                  <c:v>129.27799999999999</c:v>
                </c:pt>
                <c:pt idx="42">
                  <c:v>129.1987</c:v>
                </c:pt>
                <c:pt idx="43">
                  <c:v>126.3933</c:v>
                </c:pt>
                <c:pt idx="44">
                  <c:v>132.892</c:v>
                </c:pt>
                <c:pt idx="45">
                  <c:v>136.024</c:v>
                </c:pt>
                <c:pt idx="46">
                  <c:v>131.73580000000001</c:v>
                </c:pt>
                <c:pt idx="47">
                  <c:v>130.70519999999999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BB-4521-8BBE-14C3FCEB8460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469.64280000000002</c:v>
                </c:pt>
                <c:pt idx="1">
                  <c:v>468.14519999999999</c:v>
                </c:pt>
                <c:pt idx="2">
                  <c:v>443.05119999999999</c:v>
                </c:pt>
                <c:pt idx="3">
                  <c:v>411.61919999999998</c:v>
                </c:pt>
                <c:pt idx="4">
                  <c:v>423.11349999999999</c:v>
                </c:pt>
                <c:pt idx="5">
                  <c:v>424.56119999999999</c:v>
                </c:pt>
                <c:pt idx="6">
                  <c:v>394.91370000000001</c:v>
                </c:pt>
                <c:pt idx="7">
                  <c:v>406.54340000000002</c:v>
                </c:pt>
                <c:pt idx="8">
                  <c:v>418.03969999999998</c:v>
                </c:pt>
                <c:pt idx="9">
                  <c:v>420.6807</c:v>
                </c:pt>
                <c:pt idx="10">
                  <c:v>421.4255</c:v>
                </c:pt>
                <c:pt idx="11">
                  <c:v>396.52370000000002</c:v>
                </c:pt>
                <c:pt idx="12">
                  <c:v>340.00549999999998</c:v>
                </c:pt>
                <c:pt idx="13">
                  <c:v>237.81139999999999</c:v>
                </c:pt>
                <c:pt idx="14">
                  <c:v>90.4495</c:v>
                </c:pt>
                <c:pt idx="15">
                  <c:v>-35.787199999999999</c:v>
                </c:pt>
                <c:pt idx="16">
                  <c:v>-50.408499999999997</c:v>
                </c:pt>
                <c:pt idx="17">
                  <c:v>-53.142299999999999</c:v>
                </c:pt>
                <c:pt idx="18">
                  <c:v>-62.444499999999998</c:v>
                </c:pt>
                <c:pt idx="19">
                  <c:v>-50.9679</c:v>
                </c:pt>
                <c:pt idx="20">
                  <c:v>-73.736800000000002</c:v>
                </c:pt>
                <c:pt idx="21">
                  <c:v>-76.242599999999996</c:v>
                </c:pt>
                <c:pt idx="22">
                  <c:v>-80.879000000000005</c:v>
                </c:pt>
                <c:pt idx="23">
                  <c:v>-58.692599999999999</c:v>
                </c:pt>
                <c:pt idx="24">
                  <c:v>-79.221999999999994</c:v>
                </c:pt>
                <c:pt idx="25">
                  <c:v>-40.600099999999998</c:v>
                </c:pt>
                <c:pt idx="26">
                  <c:v>-43.439</c:v>
                </c:pt>
                <c:pt idx="27">
                  <c:v>-32.633000000000003</c:v>
                </c:pt>
                <c:pt idx="28">
                  <c:v>-33.860799999999998</c:v>
                </c:pt>
                <c:pt idx="29">
                  <c:v>-24.245200000000001</c:v>
                </c:pt>
                <c:pt idx="30">
                  <c:v>61.510800000000003</c:v>
                </c:pt>
                <c:pt idx="31">
                  <c:v>127.3477</c:v>
                </c:pt>
                <c:pt idx="32">
                  <c:v>219.18889999999999</c:v>
                </c:pt>
                <c:pt idx="33">
                  <c:v>351.75799999999998</c:v>
                </c:pt>
                <c:pt idx="34">
                  <c:v>431.98820000000001</c:v>
                </c:pt>
                <c:pt idx="35">
                  <c:v>500.75920000000002</c:v>
                </c:pt>
                <c:pt idx="36">
                  <c:v>484.20310000000001</c:v>
                </c:pt>
                <c:pt idx="37">
                  <c:v>483.7989</c:v>
                </c:pt>
                <c:pt idx="38">
                  <c:v>471.39819999999997</c:v>
                </c:pt>
                <c:pt idx="39">
                  <c:v>477.81639999999999</c:v>
                </c:pt>
                <c:pt idx="40">
                  <c:v>473.29719999999998</c:v>
                </c:pt>
                <c:pt idx="41">
                  <c:v>470.82350000000002</c:v>
                </c:pt>
                <c:pt idx="42">
                  <c:v>459.8571</c:v>
                </c:pt>
                <c:pt idx="43">
                  <c:v>447.23739999999998</c:v>
                </c:pt>
                <c:pt idx="44">
                  <c:v>477.28579999999999</c:v>
                </c:pt>
                <c:pt idx="45">
                  <c:v>469.67590000000001</c:v>
                </c:pt>
                <c:pt idx="46">
                  <c:v>457.1644</c:v>
                </c:pt>
                <c:pt idx="47">
                  <c:v>441.27280000000002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BB-4521-8BBE-14C3FCEB8460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363.80770000000001</c:v>
                </c:pt>
                <c:pt idx="1">
                  <c:v>361.96969999999999</c:v>
                </c:pt>
                <c:pt idx="2">
                  <c:v>344.20359999999999</c:v>
                </c:pt>
                <c:pt idx="3">
                  <c:v>322.70600000000002</c:v>
                </c:pt>
                <c:pt idx="4">
                  <c:v>327.7835</c:v>
                </c:pt>
                <c:pt idx="5">
                  <c:v>327.55889999999999</c:v>
                </c:pt>
                <c:pt idx="6">
                  <c:v>305.92950000000002</c:v>
                </c:pt>
                <c:pt idx="7">
                  <c:v>318.43689999999998</c:v>
                </c:pt>
                <c:pt idx="8">
                  <c:v>329.58359999999999</c:v>
                </c:pt>
                <c:pt idx="9">
                  <c:v>335.35120000000001</c:v>
                </c:pt>
                <c:pt idx="10">
                  <c:v>335.1096</c:v>
                </c:pt>
                <c:pt idx="11">
                  <c:v>317.58609999999999</c:v>
                </c:pt>
                <c:pt idx="12">
                  <c:v>268.20409999999998</c:v>
                </c:pt>
                <c:pt idx="13">
                  <c:v>172.78620000000001</c:v>
                </c:pt>
                <c:pt idx="14">
                  <c:v>41.8568</c:v>
                </c:pt>
                <c:pt idx="15">
                  <c:v>4.3541999999999996</c:v>
                </c:pt>
                <c:pt idx="16">
                  <c:v>5.6017000000000001</c:v>
                </c:pt>
                <c:pt idx="17">
                  <c:v>4.0975000000000001</c:v>
                </c:pt>
                <c:pt idx="18">
                  <c:v>5.7855999999999996</c:v>
                </c:pt>
                <c:pt idx="19">
                  <c:v>4.3353999999999999</c:v>
                </c:pt>
                <c:pt idx="20">
                  <c:v>4.2095000000000002</c:v>
                </c:pt>
                <c:pt idx="21">
                  <c:v>5.9043000000000001</c:v>
                </c:pt>
                <c:pt idx="22">
                  <c:v>4.3215000000000003</c:v>
                </c:pt>
                <c:pt idx="23">
                  <c:v>5.7445000000000004</c:v>
                </c:pt>
                <c:pt idx="24">
                  <c:v>3.9428999999999998</c:v>
                </c:pt>
                <c:pt idx="25">
                  <c:v>4.0734000000000004</c:v>
                </c:pt>
                <c:pt idx="26">
                  <c:v>5.7413999999999996</c:v>
                </c:pt>
                <c:pt idx="27">
                  <c:v>5.8349000000000002</c:v>
                </c:pt>
                <c:pt idx="28">
                  <c:v>5.5906000000000002</c:v>
                </c:pt>
                <c:pt idx="29">
                  <c:v>5.6060999999999996</c:v>
                </c:pt>
                <c:pt idx="30">
                  <c:v>4.4417</c:v>
                </c:pt>
                <c:pt idx="31">
                  <c:v>6.4608999999999996</c:v>
                </c:pt>
                <c:pt idx="32">
                  <c:v>148.6942</c:v>
                </c:pt>
                <c:pt idx="33">
                  <c:v>256.98360000000002</c:v>
                </c:pt>
                <c:pt idx="34">
                  <c:v>328.22570000000002</c:v>
                </c:pt>
                <c:pt idx="35">
                  <c:v>388.14139999999998</c:v>
                </c:pt>
                <c:pt idx="36">
                  <c:v>378.05189999999999</c:v>
                </c:pt>
                <c:pt idx="37">
                  <c:v>370.89550000000003</c:v>
                </c:pt>
                <c:pt idx="38">
                  <c:v>366.17739999999998</c:v>
                </c:pt>
                <c:pt idx="39">
                  <c:v>368.03910000000002</c:v>
                </c:pt>
                <c:pt idx="40">
                  <c:v>365.86989999999997</c:v>
                </c:pt>
                <c:pt idx="41">
                  <c:v>361.55599999999998</c:v>
                </c:pt>
                <c:pt idx="42">
                  <c:v>355.20179999999999</c:v>
                </c:pt>
                <c:pt idx="43">
                  <c:v>346.4187</c:v>
                </c:pt>
                <c:pt idx="44">
                  <c:v>370.04300000000001</c:v>
                </c:pt>
                <c:pt idx="45">
                  <c:v>363.99810000000002</c:v>
                </c:pt>
                <c:pt idx="46">
                  <c:v>360.11989999999997</c:v>
                </c:pt>
                <c:pt idx="47">
                  <c:v>348.49489999999997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BB-4521-8BBE-14C3FCEB8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/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6990.4760800000004</c:v>
                </c:pt>
                <c:pt idx="1">
                  <c:v>6780.8238899999997</c:v>
                </c:pt>
                <c:pt idx="2">
                  <c:v>6735.3928599999999</c:v>
                </c:pt>
                <c:pt idx="3">
                  <c:v>6555.2283200000002</c:v>
                </c:pt>
                <c:pt idx="4">
                  <c:v>6607.8329400000002</c:v>
                </c:pt>
                <c:pt idx="5">
                  <c:v>6645.9228899999998</c:v>
                </c:pt>
                <c:pt idx="6">
                  <c:v>6470.9858800000002</c:v>
                </c:pt>
                <c:pt idx="7">
                  <c:v>6432.3871399999998</c:v>
                </c:pt>
                <c:pt idx="8">
                  <c:v>6535.2469099999998</c:v>
                </c:pt>
                <c:pt idx="9">
                  <c:v>6529.5786600000001</c:v>
                </c:pt>
                <c:pt idx="10">
                  <c:v>6596.9544900000001</c:v>
                </c:pt>
                <c:pt idx="11">
                  <c:v>6520.5383099999999</c:v>
                </c:pt>
                <c:pt idx="12">
                  <c:v>6368.2304999999997</c:v>
                </c:pt>
                <c:pt idx="13">
                  <c:v>6211.99485</c:v>
                </c:pt>
                <c:pt idx="14">
                  <c:v>6462.4045999999998</c:v>
                </c:pt>
                <c:pt idx="15">
                  <c:v>6655.7103100000004</c:v>
                </c:pt>
                <c:pt idx="16">
                  <c:v>6928.8889399999998</c:v>
                </c:pt>
                <c:pt idx="17">
                  <c:v>7042.6519500000004</c:v>
                </c:pt>
                <c:pt idx="18">
                  <c:v>7203.48333</c:v>
                </c:pt>
                <c:pt idx="19">
                  <c:v>7252.2961800000003</c:v>
                </c:pt>
                <c:pt idx="20">
                  <c:v>7478.9399400000002</c:v>
                </c:pt>
                <c:pt idx="21">
                  <c:v>7518.1008899999997</c:v>
                </c:pt>
                <c:pt idx="22">
                  <c:v>7524.8892800000003</c:v>
                </c:pt>
                <c:pt idx="23">
                  <c:v>7580.0806899999998</c:v>
                </c:pt>
                <c:pt idx="24">
                  <c:v>7469.2908900000002</c:v>
                </c:pt>
                <c:pt idx="25">
                  <c:v>7464.9309700000003</c:v>
                </c:pt>
                <c:pt idx="26">
                  <c:v>7432.80393</c:v>
                </c:pt>
                <c:pt idx="27">
                  <c:v>7351.1488900000004</c:v>
                </c:pt>
                <c:pt idx="28">
                  <c:v>7439.5090700000001</c:v>
                </c:pt>
                <c:pt idx="29">
                  <c:v>7370.3384900000001</c:v>
                </c:pt>
                <c:pt idx="30">
                  <c:v>7286.9753700000001</c:v>
                </c:pt>
                <c:pt idx="31">
                  <c:v>7371.7380999999996</c:v>
                </c:pt>
                <c:pt idx="32">
                  <c:v>7276.9631300000001</c:v>
                </c:pt>
                <c:pt idx="33">
                  <c:v>7216.4413199999999</c:v>
                </c:pt>
                <c:pt idx="34">
                  <c:v>7201.0621099999998</c:v>
                </c:pt>
                <c:pt idx="35">
                  <c:v>7179.6965399999999</c:v>
                </c:pt>
                <c:pt idx="36">
                  <c:v>7665.8222299999998</c:v>
                </c:pt>
                <c:pt idx="37">
                  <c:v>7829.3540300000004</c:v>
                </c:pt>
                <c:pt idx="38">
                  <c:v>7726.8498499999996</c:v>
                </c:pt>
                <c:pt idx="39">
                  <c:v>7777.5939600000002</c:v>
                </c:pt>
                <c:pt idx="40">
                  <c:v>7817.49982</c:v>
                </c:pt>
                <c:pt idx="41">
                  <c:v>7729.31826</c:v>
                </c:pt>
                <c:pt idx="42">
                  <c:v>7590.5555899999999</c:v>
                </c:pt>
                <c:pt idx="43">
                  <c:v>7570.0693700000002</c:v>
                </c:pt>
                <c:pt idx="44">
                  <c:v>7365.8907099999997</c:v>
                </c:pt>
                <c:pt idx="45">
                  <c:v>7016.6792699999996</c:v>
                </c:pt>
                <c:pt idx="46">
                  <c:v>6992.5582999999997</c:v>
                </c:pt>
                <c:pt idx="47">
                  <c:v>6661.5385999999999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5F-44BA-899F-1ABD851374C9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6647.2259000000004</c:v>
                </c:pt>
                <c:pt idx="1">
                  <c:v>6568.7363699999996</c:v>
                </c:pt>
                <c:pt idx="2">
                  <c:v>6460.3988600000002</c:v>
                </c:pt>
                <c:pt idx="3">
                  <c:v>6392.7131799999997</c:v>
                </c:pt>
                <c:pt idx="4">
                  <c:v>6366.9748900000004</c:v>
                </c:pt>
                <c:pt idx="5">
                  <c:v>6320.8440499999997</c:v>
                </c:pt>
                <c:pt idx="6">
                  <c:v>6252.7014399999998</c:v>
                </c:pt>
                <c:pt idx="7">
                  <c:v>6261.6488799999997</c:v>
                </c:pt>
                <c:pt idx="8">
                  <c:v>6267.3126899999997</c:v>
                </c:pt>
                <c:pt idx="9">
                  <c:v>6280.6602400000002</c:v>
                </c:pt>
                <c:pt idx="10">
                  <c:v>6285.1290799999997</c:v>
                </c:pt>
                <c:pt idx="11">
                  <c:v>6245.0041099999999</c:v>
                </c:pt>
                <c:pt idx="12">
                  <c:v>6235.5754100000004</c:v>
                </c:pt>
                <c:pt idx="13">
                  <c:v>6269.2246100000002</c:v>
                </c:pt>
                <c:pt idx="14">
                  <c:v>6486.5472200000004</c:v>
                </c:pt>
                <c:pt idx="15">
                  <c:v>6647.1332300000004</c:v>
                </c:pt>
                <c:pt idx="16">
                  <c:v>6822.7365799999998</c:v>
                </c:pt>
                <c:pt idx="17">
                  <c:v>6985.7092499999999</c:v>
                </c:pt>
                <c:pt idx="18">
                  <c:v>7103.1243800000002</c:v>
                </c:pt>
                <c:pt idx="19">
                  <c:v>7198.2322899999999</c:v>
                </c:pt>
                <c:pt idx="20">
                  <c:v>7354.3361699999996</c:v>
                </c:pt>
                <c:pt idx="21">
                  <c:v>7356.5919599999997</c:v>
                </c:pt>
                <c:pt idx="22">
                  <c:v>7412.2535900000003</c:v>
                </c:pt>
                <c:pt idx="23">
                  <c:v>7408.4998699999996</c:v>
                </c:pt>
                <c:pt idx="24">
                  <c:v>7347.7587899999999</c:v>
                </c:pt>
                <c:pt idx="25">
                  <c:v>7344.0784700000004</c:v>
                </c:pt>
                <c:pt idx="26">
                  <c:v>7312.0474000000004</c:v>
                </c:pt>
                <c:pt idx="27">
                  <c:v>7291.3328899999997</c:v>
                </c:pt>
                <c:pt idx="28">
                  <c:v>7327.9205099999999</c:v>
                </c:pt>
                <c:pt idx="29">
                  <c:v>7285.9243900000001</c:v>
                </c:pt>
                <c:pt idx="30">
                  <c:v>7216.10113</c:v>
                </c:pt>
                <c:pt idx="31">
                  <c:v>7184.63033</c:v>
                </c:pt>
                <c:pt idx="32">
                  <c:v>7111.5343300000004</c:v>
                </c:pt>
                <c:pt idx="33">
                  <c:v>7132.7900099999997</c:v>
                </c:pt>
                <c:pt idx="34">
                  <c:v>7085.30735</c:v>
                </c:pt>
                <c:pt idx="35">
                  <c:v>7086.8746000000001</c:v>
                </c:pt>
                <c:pt idx="36">
                  <c:v>7473.4415499999996</c:v>
                </c:pt>
                <c:pt idx="37">
                  <c:v>7642.1475799999998</c:v>
                </c:pt>
                <c:pt idx="38">
                  <c:v>7700.0149700000002</c:v>
                </c:pt>
                <c:pt idx="39">
                  <c:v>7691.5139499999996</c:v>
                </c:pt>
                <c:pt idx="40">
                  <c:v>7671.69092</c:v>
                </c:pt>
                <c:pt idx="41">
                  <c:v>7642.3797999999997</c:v>
                </c:pt>
                <c:pt idx="42">
                  <c:v>7526.6970799999999</c:v>
                </c:pt>
                <c:pt idx="43">
                  <c:v>7351.7214400000003</c:v>
                </c:pt>
                <c:pt idx="44">
                  <c:v>7185.1133099999997</c:v>
                </c:pt>
                <c:pt idx="45">
                  <c:v>7014.62327</c:v>
                </c:pt>
                <c:pt idx="46">
                  <c:v>6833.9473699999999</c:v>
                </c:pt>
                <c:pt idx="47">
                  <c:v>6714.8248800000001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5F-44BA-899F-1ABD85137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/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JUE 26</c:v>
                </c:pt>
                <c:pt idx="1">
                  <c:v>VIE 27</c:v>
                </c:pt>
                <c:pt idx="2">
                  <c:v>SAB 28</c:v>
                </c:pt>
                <c:pt idx="3">
                  <c:v>DOM 29</c:v>
                </c:pt>
                <c:pt idx="4">
                  <c:v>LUN 30</c:v>
                </c:pt>
                <c:pt idx="5">
                  <c:v>MAR 31</c:v>
                </c:pt>
                <c:pt idx="6">
                  <c:v>MIE 1</c:v>
                </c:pt>
                <c:pt idx="7">
                  <c:v>JUE 2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6372577.8926299997</c:v>
                </c:pt>
                <c:pt idx="1">
                  <c:v>6524095.8496899996</c:v>
                </c:pt>
                <c:pt idx="2">
                  <c:v>5864835.9456099998</c:v>
                </c:pt>
                <c:pt idx="3">
                  <c:v>5491592.7736999998</c:v>
                </c:pt>
                <c:pt idx="4">
                  <c:v>5237140.0246900003</c:v>
                </c:pt>
                <c:pt idx="5">
                  <c:v>6663373.49352</c:v>
                </c:pt>
                <c:pt idx="6">
                  <c:v>6887558.3367499998</c:v>
                </c:pt>
                <c:pt idx="7">
                  <c:v>6715318.85078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BC-40E4-9AC9-5FA554E3744E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1.1172795207190157E-2</c:v>
                </c:pt>
                <c:pt idx="1">
                  <c:v>3.6508838924501338E-2</c:v>
                </c:pt>
                <c:pt idx="2">
                  <c:v>1.7740265973940565E-2</c:v>
                </c:pt>
                <c:pt idx="3">
                  <c:v>0.23563293856509607</c:v>
                </c:pt>
                <c:pt idx="4">
                  <c:v>6.9685285977144601E-2</c:v>
                </c:pt>
                <c:pt idx="5">
                  <c:v>-3.6434994266089309E-2</c:v>
                </c:pt>
                <c:pt idx="6">
                  <c:v>3.0659087037184889E-2</c:v>
                </c:pt>
                <c:pt idx="7">
                  <c:v>0.22820205047365369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6302165.0926874997</c:v>
                </c:pt>
                <c:pt idx="1">
                  <c:v>6294298.3259645998</c:v>
                </c:pt>
                <c:pt idx="2">
                  <c:v>5762605.7862588</c:v>
                </c:pt>
                <c:pt idx="3">
                  <c:v>4444356.0885300003</c:v>
                </c:pt>
                <c:pt idx="4">
                  <c:v>4895963.4140483998</c:v>
                </c:pt>
                <c:pt idx="5">
                  <c:v>6915333.6348540001</c:v>
                </c:pt>
                <c:pt idx="6">
                  <c:v>6682673.6632668003</c:v>
                </c:pt>
                <c:pt idx="7">
                  <c:v>5467601.0744244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BC-40E4-9AC9-5FA554E37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image" Target="../media/image1.jpg"/><Relationship Id="rId4" Type="http://schemas.openxmlformats.org/officeDocument/2006/relationships/chart" Target="../charts/chart6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9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DCCDB821-8047-4D20-BB6B-04C939082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2875" y="9525"/>
          <a:ext cx="1428750" cy="8572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2" name="grafDemandaPorAreaSEIN1">
          <a:extLst>
            <a:ext uri="{FF2B5EF4-FFF2-40B4-BE49-F238E27FC236}">
              <a16:creationId xmlns:a16="http://schemas.microsoft.com/office/drawing/2014/main" id="{AD331916-3CBE-425E-BF2A-E91FC9DB1C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479425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3594EB15-4003-4889-87FA-091288767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9225" y="6350"/>
          <a:ext cx="1428750" cy="8382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13</xdr:col>
      <xdr:colOff>228600</xdr:colOff>
      <xdr:row>86</xdr:row>
      <xdr:rowOff>95250</xdr:rowOff>
    </xdr:to>
    <xdr:graphicFrame macro="">
      <xdr:nvGraphicFramePr>
        <xdr:cNvPr id="19" name="grafPotenciaXTipoRecursoTotal1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14</xdr:col>
      <xdr:colOff>19050</xdr:colOff>
      <xdr:row>116</xdr:row>
      <xdr:rowOff>95250</xdr:rowOff>
    </xdr:to>
    <xdr:graphicFrame macro="">
      <xdr:nvGraphicFramePr>
        <xdr:cNvPr id="20" name="grafPotenciaXTipoRecursoTotal2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489585</xdr:rowOff>
    </xdr:to>
    <xdr:pic>
      <xdr:nvPicPr>
        <xdr:cNvPr id="21" name="pic01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198</xdr:row>
      <xdr:rowOff>0</xdr:rowOff>
    </xdr:from>
    <xdr:to>
      <xdr:col>7</xdr:col>
      <xdr:colOff>171450</xdr:colOff>
      <xdr:row>268</xdr:row>
      <xdr:rowOff>0</xdr:rowOff>
    </xdr:to>
    <xdr:graphicFrame macro="">
      <xdr:nvGraphicFramePr>
        <xdr:cNvPr id="22" name="grafProdEnergiaDiaria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3" name="pic01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4" name="grafGeneracionSEIN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5" name="grafGeneracionSEIN2">
          <a:extLst>
            <a:ext uri="{FF2B5EF4-FFF2-40B4-BE49-F238E27FC236}">
              <a16:creationId xmlns:a16="http://schemas.microsoft.com/office/drawing/2014/main" id="{00000000-0008-0000-0C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6" name="grafGeneracionSEIN3">
          <a:extLst>
            <a:ext uri="{FF2B5EF4-FFF2-40B4-BE49-F238E27FC236}">
              <a16:creationId xmlns:a16="http://schemas.microsoft.com/office/drawing/2014/main" id="{00000000-0008-0000-0C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7" name="pic01">
          <a:extLst>
            <a:ext uri="{FF2B5EF4-FFF2-40B4-BE49-F238E27FC236}">
              <a16:creationId xmlns:a16="http://schemas.microsoft.com/office/drawing/2014/main" id="{00000000-0008-0000-0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4" name="graficoCN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5" name="graficoCS">
          <a:extLst>
            <a:ext uri="{FF2B5EF4-FFF2-40B4-BE49-F238E27FC236}">
              <a16:creationId xmlns:a16="http://schemas.microsoft.com/office/drawing/2014/main" id="{00000000-0008-0000-1D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6" name="pic01">
          <a:extLst>
            <a:ext uri="{FF2B5EF4-FFF2-40B4-BE49-F238E27FC236}">
              <a16:creationId xmlns:a16="http://schemas.microsoft.com/office/drawing/2014/main" id="{00000000-0008-0000-1D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49" name="pic01">
          <a:extLst>
            <a:ext uri="{FF2B5EF4-FFF2-40B4-BE49-F238E27FC236}">
              <a16:creationId xmlns:a16="http://schemas.microsoft.com/office/drawing/2014/main" id="{00000000-0008-0000-1F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1443990</xdr:colOff>
      <xdr:row>2</xdr:row>
      <xdr:rowOff>491490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1443990</xdr:colOff>
      <xdr:row>2</xdr:row>
      <xdr:rowOff>491490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5ACB99BC-4FC9-4640-ADC2-F6FC5FE4F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4780" y="7620"/>
          <a:ext cx="1432560" cy="86106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1443990</xdr:colOff>
      <xdr:row>2</xdr:row>
      <xdr:rowOff>491490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1443990</xdr:colOff>
      <xdr:row>2</xdr:row>
      <xdr:rowOff>491490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2722B70D-E9E1-4C7F-B481-1456671BA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4780" y="7620"/>
          <a:ext cx="1432560" cy="86106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3" name="Gráfico 52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4" name="pic01">
          <a:extLst>
            <a:ext uri="{FF2B5EF4-FFF2-40B4-BE49-F238E27FC236}">
              <a16:creationId xmlns:a16="http://schemas.microsoft.com/office/drawing/2014/main" id="{00000000-0008-0000-23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6" name="grafCostoTotOperacionEjecutada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7" name="pic01">
          <a:extLst>
            <a:ext uri="{FF2B5EF4-FFF2-40B4-BE49-F238E27FC236}">
              <a16:creationId xmlns:a16="http://schemas.microsoft.com/office/drawing/2014/main" id="{00000000-0008-0000-25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232410</xdr:colOff>
      <xdr:row>2</xdr:row>
      <xdr:rowOff>491490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ai.jota\Downloads\20260410100108AnexoA_0204_v5.xlsx" TargetMode="External"/><Relationship Id="rId1" Type="http://schemas.openxmlformats.org/officeDocument/2006/relationships/externalLinkPath" Target="file:///C:\Users\Nai.jota\Downloads\20260410100108AnexoA_0204_v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VENTOS"/>
      <sheetName val="RESTRIC_OPE"/>
      <sheetName val="MANTENIMIENTO EJECUTADOS"/>
      <sheetName val="INGRESO OC"/>
      <sheetName val="DESPACHO_EJECUTADO"/>
      <sheetName val="REACTIVA"/>
      <sheetName val="DEMANDA_AREAS"/>
      <sheetName val="DEMANDA_UL"/>
      <sheetName val="TIPO_RECURSO"/>
      <sheetName val="GENERACION RER"/>
      <sheetName val="COGENERACIÓN"/>
      <sheetName val="EVO_PRO_ENE"/>
      <sheetName val="G_AREAS"/>
      <sheetName val="HOP"/>
      <sheetName val="INDISP"/>
      <sheetName val="RESERVA_FRÍA"/>
      <sheetName val="PRINCIP_CAUDALES"/>
      <sheetName val="PRINCIP_VOLÚMENES"/>
      <sheetName val="DESCARGA_LAGUNAS"/>
      <sheetName val="VERTIMIENTO_EMBALSES"/>
      <sheetName val="STOCK_COMB"/>
      <sheetName val="CONSUMO_COMB"/>
      <sheetName val="PRESIÓN_GAS"/>
      <sheetName val="TEMP_AMB"/>
      <sheetName val="DISPONIBILIDAD_GAS"/>
      <sheetName val="ENERGÍA_PRIMARIA"/>
      <sheetName val="CALOR_ÚTIL"/>
      <sheetName val="FLUJOS"/>
      <sheetName val="FLUJOS_REACTIVA"/>
      <sheetName val="INTERCONEXIONES"/>
      <sheetName val="TENSION_BARRA"/>
      <sheetName val="DESCONEXIÓN_RT"/>
      <sheetName val="AISLADOS_TEMP"/>
      <sheetName val="TRANSGRESIONES"/>
      <sheetName val="AISLADOS_TEMP_GPS"/>
      <sheetName val="DESV_DEMANDA_PRONOS"/>
      <sheetName val="DESVIACIÓN"/>
      <sheetName val="COSTO_OPE_EJEC"/>
      <sheetName val="CALIFICA_OPE_UG"/>
      <sheetName val="CONGESTION_SIST_TRANS"/>
      <sheetName val="RRPF_RRSF"/>
      <sheetName val="FLUJOS_INTERCONEXIÓN"/>
      <sheetName val="OBS"/>
      <sheetName val="CONCLUSIONES"/>
    </sheetNames>
    <sheetDataSet>
      <sheetData sheetId="0"/>
      <sheetData sheetId="1"/>
      <sheetData sheetId="2"/>
      <sheetData sheetId="3"/>
      <sheetData sheetId="4"/>
      <sheetData sheetId="5"/>
      <sheetData sheetId="6">
        <row r="8">
          <cell r="B8" t="str">
            <v>00:30</v>
          </cell>
          <cell r="E8">
            <v>1048.3368</v>
          </cell>
          <cell r="F8">
            <v>4197.5642799999996</v>
          </cell>
          <cell r="G8">
            <v>1744.575</v>
          </cell>
        </row>
        <row r="9">
          <cell r="B9" t="str">
            <v>01:00</v>
          </cell>
          <cell r="E9">
            <v>1056.2038</v>
          </cell>
          <cell r="F9">
            <v>4037.4377899999999</v>
          </cell>
          <cell r="G9">
            <v>1687.1822999999999</v>
          </cell>
        </row>
        <row r="10">
          <cell r="B10" t="str">
            <v>01:30</v>
          </cell>
          <cell r="E10">
            <v>1029.0011</v>
          </cell>
          <cell r="F10">
            <v>4023.28386</v>
          </cell>
          <cell r="G10">
            <v>1683.1079</v>
          </cell>
        </row>
        <row r="11">
          <cell r="B11" t="str">
            <v>02:00</v>
          </cell>
          <cell r="E11">
            <v>1024.508</v>
          </cell>
          <cell r="F11">
            <v>3979.7218200000002</v>
          </cell>
          <cell r="G11">
            <v>1550.9984999999999</v>
          </cell>
        </row>
        <row r="12">
          <cell r="B12" t="str">
            <v>02:30</v>
          </cell>
          <cell r="E12">
            <v>976.43859999999995</v>
          </cell>
          <cell r="F12">
            <v>3959.3484400000002</v>
          </cell>
          <cell r="G12">
            <v>1672.0459000000001</v>
          </cell>
        </row>
        <row r="13">
          <cell r="B13" t="str">
            <v>03:00</v>
          </cell>
          <cell r="E13">
            <v>1009.7825</v>
          </cell>
          <cell r="F13">
            <v>3967.1227899999999</v>
          </cell>
          <cell r="G13">
            <v>1669.0175999999999</v>
          </cell>
        </row>
        <row r="14">
          <cell r="B14" t="str">
            <v>03:30</v>
          </cell>
          <cell r="E14">
            <v>1015.0345</v>
          </cell>
          <cell r="F14">
            <v>3833.4647799999998</v>
          </cell>
          <cell r="G14">
            <v>1622.4866</v>
          </cell>
        </row>
        <row r="15">
          <cell r="B15" t="str">
            <v>04:00</v>
          </cell>
          <cell r="E15">
            <v>968.25580000000002</v>
          </cell>
          <cell r="F15">
            <v>3782.9498400000002</v>
          </cell>
          <cell r="G15">
            <v>1681.1814999999999</v>
          </cell>
        </row>
        <row r="16">
          <cell r="B16" t="str">
            <v>04:30</v>
          </cell>
          <cell r="E16">
            <v>977.42840000000001</v>
          </cell>
          <cell r="F16">
            <v>3869.99541</v>
          </cell>
          <cell r="G16">
            <v>1687.8231000000001</v>
          </cell>
        </row>
        <row r="17">
          <cell r="B17" t="str">
            <v>05:00</v>
          </cell>
          <cell r="E17">
            <v>966.30799999999999</v>
          </cell>
          <cell r="F17">
            <v>3867.82906</v>
          </cell>
          <cell r="G17">
            <v>1695.4416000000001</v>
          </cell>
        </row>
        <row r="18">
          <cell r="B18" t="str">
            <v>05:30</v>
          </cell>
          <cell r="E18">
            <v>1018.8647999999999</v>
          </cell>
          <cell r="F18">
            <v>3878.8927899999999</v>
          </cell>
          <cell r="G18">
            <v>1699.1968999999999</v>
          </cell>
        </row>
        <row r="19">
          <cell r="B19" t="str">
            <v>06:00</v>
          </cell>
          <cell r="E19">
            <v>1021.3612000000001</v>
          </cell>
          <cell r="F19">
            <v>3850.9550100000001</v>
          </cell>
          <cell r="G19">
            <v>1648.2221</v>
          </cell>
        </row>
        <row r="20">
          <cell r="B20" t="str">
            <v>06:30</v>
          </cell>
          <cell r="E20">
            <v>999.50390000000004</v>
          </cell>
          <cell r="F20">
            <v>3735.7503999999999</v>
          </cell>
          <cell r="G20">
            <v>1632.9762000000001</v>
          </cell>
        </row>
        <row r="21">
          <cell r="B21" t="str">
            <v>07:00</v>
          </cell>
          <cell r="E21">
            <v>996.34810000000004</v>
          </cell>
          <cell r="F21">
            <v>3570.2422499999998</v>
          </cell>
          <cell r="G21">
            <v>1645.4045000000001</v>
          </cell>
        </row>
        <row r="22">
          <cell r="B22" t="str">
            <v>07:30</v>
          </cell>
          <cell r="E22">
            <v>1005.2683</v>
          </cell>
          <cell r="F22">
            <v>3811.9117000000001</v>
          </cell>
          <cell r="G22">
            <v>1645.2246</v>
          </cell>
        </row>
        <row r="23">
          <cell r="B23" t="str">
            <v>08:00</v>
          </cell>
          <cell r="E23">
            <v>1035.5826</v>
          </cell>
          <cell r="F23">
            <v>3936.4112100000002</v>
          </cell>
          <cell r="G23">
            <v>1683.7165</v>
          </cell>
        </row>
        <row r="24">
          <cell r="B24" t="str">
            <v>08:30</v>
          </cell>
          <cell r="E24">
            <v>1121.2556999999999</v>
          </cell>
          <cell r="F24">
            <v>4094.9057400000002</v>
          </cell>
          <cell r="G24">
            <v>1712.7275</v>
          </cell>
        </row>
        <row r="25">
          <cell r="B25" t="str">
            <v>09:00</v>
          </cell>
          <cell r="E25">
            <v>1084.4364</v>
          </cell>
          <cell r="F25">
            <v>4217.9887500000004</v>
          </cell>
          <cell r="G25">
            <v>1740.2267999999999</v>
          </cell>
        </row>
        <row r="26">
          <cell r="B26" t="str">
            <v>09:30</v>
          </cell>
          <cell r="E26">
            <v>1146.6289999999999</v>
          </cell>
          <cell r="F26">
            <v>4306.2921299999998</v>
          </cell>
          <cell r="G26">
            <v>1750.5622000000001</v>
          </cell>
        </row>
        <row r="27">
          <cell r="B27" t="str">
            <v>10:00</v>
          </cell>
          <cell r="E27">
            <v>1176.9603999999999</v>
          </cell>
          <cell r="F27">
            <v>4309.3060800000003</v>
          </cell>
          <cell r="G27">
            <v>1766.0297</v>
          </cell>
        </row>
        <row r="28">
          <cell r="B28" t="str">
            <v>10:30</v>
          </cell>
          <cell r="E28">
            <v>1197.3846000000001</v>
          </cell>
          <cell r="F28">
            <v>4510.0745399999996</v>
          </cell>
          <cell r="G28">
            <v>1771.4808</v>
          </cell>
        </row>
        <row r="29">
          <cell r="B29" t="str">
            <v>11:00</v>
          </cell>
          <cell r="E29">
            <v>1200.4561000000001</v>
          </cell>
          <cell r="F29">
            <v>4549.0316899999998</v>
          </cell>
          <cell r="G29">
            <v>1768.6131</v>
          </cell>
        </row>
        <row r="30">
          <cell r="B30" t="str">
            <v>11:30</v>
          </cell>
          <cell r="E30">
            <v>1193.3488</v>
          </cell>
          <cell r="F30">
            <v>4584.2891799999998</v>
          </cell>
          <cell r="G30">
            <v>1747.2512999999999</v>
          </cell>
        </row>
        <row r="31">
          <cell r="B31" t="str">
            <v>12:00</v>
          </cell>
          <cell r="E31">
            <v>1216.6912</v>
          </cell>
          <cell r="F31">
            <v>4589.4051900000004</v>
          </cell>
          <cell r="G31">
            <v>1773.9843000000001</v>
          </cell>
        </row>
        <row r="32">
          <cell r="B32" t="str">
            <v>12:30</v>
          </cell>
          <cell r="E32">
            <v>1262.0217</v>
          </cell>
          <cell r="F32">
            <v>4480.4797900000003</v>
          </cell>
          <cell r="G32">
            <v>1726.7893999999999</v>
          </cell>
        </row>
        <row r="33">
          <cell r="B33" t="str">
            <v>13:00</v>
          </cell>
          <cell r="E33">
            <v>1206.4152999999999</v>
          </cell>
          <cell r="F33">
            <v>4512.4679699999997</v>
          </cell>
          <cell r="G33">
            <v>1746.0477000000001</v>
          </cell>
        </row>
        <row r="34">
          <cell r="B34" t="str">
            <v>13:30</v>
          </cell>
          <cell r="E34">
            <v>1179.3697999999999</v>
          </cell>
          <cell r="F34">
            <v>4516.9697299999998</v>
          </cell>
          <cell r="G34">
            <v>1736.4644000000001</v>
          </cell>
        </row>
        <row r="35">
          <cell r="B35" t="str">
            <v>14:00</v>
          </cell>
          <cell r="E35">
            <v>1160.2511</v>
          </cell>
          <cell r="F35">
            <v>4459.5233900000003</v>
          </cell>
          <cell r="G35">
            <v>1731.3743999999999</v>
          </cell>
        </row>
        <row r="36">
          <cell r="B36" t="str">
            <v>14:30</v>
          </cell>
          <cell r="E36">
            <v>1198.999</v>
          </cell>
          <cell r="F36">
            <v>4499.4290700000001</v>
          </cell>
          <cell r="G36">
            <v>1741.0809999999999</v>
          </cell>
        </row>
        <row r="37">
          <cell r="B37" t="str">
            <v>15:00</v>
          </cell>
          <cell r="E37">
            <v>1151.2986000000001</v>
          </cell>
          <cell r="F37">
            <v>4470.6892900000003</v>
          </cell>
          <cell r="G37">
            <v>1748.3506</v>
          </cell>
        </row>
        <row r="38">
          <cell r="B38" t="str">
            <v>15:30</v>
          </cell>
          <cell r="E38">
            <v>1197.3487</v>
          </cell>
          <cell r="F38">
            <v>4346.0428700000002</v>
          </cell>
          <cell r="G38">
            <v>1743.5838000000001</v>
          </cell>
        </row>
        <row r="39">
          <cell r="B39" t="str">
            <v>16:00</v>
          </cell>
          <cell r="E39">
            <v>1191.6954000000001</v>
          </cell>
          <cell r="F39">
            <v>4416.5990000000002</v>
          </cell>
          <cell r="G39">
            <v>1763.4437</v>
          </cell>
        </row>
        <row r="40">
          <cell r="B40" t="str">
            <v>16:30</v>
          </cell>
          <cell r="E40">
            <v>1156.0016000000001</v>
          </cell>
          <cell r="F40">
            <v>4347.9309300000004</v>
          </cell>
          <cell r="G40">
            <v>1773.0306</v>
          </cell>
        </row>
        <row r="41">
          <cell r="B41" t="str">
            <v>17:00</v>
          </cell>
          <cell r="E41">
            <v>1135.8788999999999</v>
          </cell>
          <cell r="F41">
            <v>4284.7637199999999</v>
          </cell>
          <cell r="G41">
            <v>1795.7987000000001</v>
          </cell>
        </row>
        <row r="42">
          <cell r="B42" t="str">
            <v>17:30</v>
          </cell>
          <cell r="E42">
            <v>1137.6932999999999</v>
          </cell>
          <cell r="F42">
            <v>4303.0447100000001</v>
          </cell>
          <cell r="G42">
            <v>1760.3241</v>
          </cell>
        </row>
        <row r="43">
          <cell r="B43" t="str">
            <v>18:00</v>
          </cell>
          <cell r="E43">
            <v>1097.99</v>
          </cell>
          <cell r="F43">
            <v>4248.28024</v>
          </cell>
          <cell r="G43">
            <v>1833.4263000000001</v>
          </cell>
        </row>
        <row r="44">
          <cell r="B44" t="str">
            <v>18:30</v>
          </cell>
          <cell r="E44">
            <v>1220.5041000000001</v>
          </cell>
          <cell r="F44">
            <v>4589.4229299999997</v>
          </cell>
          <cell r="G44">
            <v>1855.8951999999999</v>
          </cell>
        </row>
        <row r="45">
          <cell r="B45" t="str">
            <v>19:00</v>
          </cell>
          <cell r="E45">
            <v>1259.0181</v>
          </cell>
          <cell r="F45">
            <v>4719.0338300000003</v>
          </cell>
          <cell r="G45">
            <v>1851.3021000000001</v>
          </cell>
        </row>
        <row r="46">
          <cell r="B46" t="str">
            <v>19:30</v>
          </cell>
          <cell r="E46">
            <v>1246.6778999999999</v>
          </cell>
          <cell r="F46">
            <v>4636.8611499999997</v>
          </cell>
          <cell r="G46">
            <v>1843.3108</v>
          </cell>
        </row>
        <row r="47">
          <cell r="B47" t="str">
            <v>20:00</v>
          </cell>
          <cell r="E47">
            <v>1275.6219000000001</v>
          </cell>
          <cell r="F47">
            <v>4644.3597600000003</v>
          </cell>
          <cell r="G47">
            <v>1857.6123</v>
          </cell>
        </row>
        <row r="48">
          <cell r="B48" t="str">
            <v>20:30</v>
          </cell>
          <cell r="E48">
            <v>1220.4057</v>
          </cell>
          <cell r="F48">
            <v>4744.6327199999996</v>
          </cell>
          <cell r="G48">
            <v>1852.4613999999999</v>
          </cell>
        </row>
        <row r="49">
          <cell r="B49" t="str">
            <v>21:00</v>
          </cell>
          <cell r="E49">
            <v>1241.4494999999999</v>
          </cell>
          <cell r="F49">
            <v>4652.9044599999997</v>
          </cell>
          <cell r="G49">
            <v>1834.9643000000001</v>
          </cell>
        </row>
        <row r="50">
          <cell r="B50" t="str">
            <v>21:30</v>
          </cell>
          <cell r="E50">
            <v>1180.7002</v>
          </cell>
          <cell r="F50">
            <v>4578.9424900000004</v>
          </cell>
          <cell r="G50">
            <v>1830.9129</v>
          </cell>
        </row>
        <row r="51">
          <cell r="B51" t="str">
            <v>22:00</v>
          </cell>
          <cell r="E51">
            <v>1139.7140999999999</v>
          </cell>
          <cell r="F51">
            <v>4621.5860700000003</v>
          </cell>
          <cell r="G51">
            <v>1808.7692</v>
          </cell>
        </row>
        <row r="52">
          <cell r="B52" t="str">
            <v>22:30</v>
          </cell>
          <cell r="E52">
            <v>1089.2951</v>
          </cell>
          <cell r="F52">
            <v>4478.7704100000001</v>
          </cell>
          <cell r="G52">
            <v>1797.8252</v>
          </cell>
        </row>
        <row r="53">
          <cell r="B53" t="str">
            <v>23:00</v>
          </cell>
          <cell r="E53">
            <v>1052.6962000000001</v>
          </cell>
          <cell r="F53">
            <v>4184.9441699999998</v>
          </cell>
          <cell r="G53">
            <v>1779.0389</v>
          </cell>
        </row>
        <row r="54">
          <cell r="B54" t="str">
            <v>23:30</v>
          </cell>
          <cell r="E54">
            <v>1052.4557</v>
          </cell>
          <cell r="F54">
            <v>4176.8825999999999</v>
          </cell>
          <cell r="G54">
            <v>1763.22</v>
          </cell>
        </row>
        <row r="55">
          <cell r="B55" t="str">
            <v>00:00</v>
          </cell>
          <cell r="E55">
            <v>975.9117</v>
          </cell>
          <cell r="F55">
            <v>3952.6545000000001</v>
          </cell>
          <cell r="G55">
            <v>1732.9724000000001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796875" defaultRowHeight="14.5" x14ac:dyDescent="0.35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35">
      <c r="A3" s="1"/>
      <c r="B3" s="189" t="s">
        <v>0</v>
      </c>
      <c r="C3" s="190"/>
      <c r="D3" s="190"/>
      <c r="E3" s="190"/>
      <c r="F3" s="190"/>
      <c r="G3" s="190"/>
      <c r="H3" s="1"/>
      <c r="I3" s="1"/>
      <c r="J3" s="1"/>
      <c r="K3" s="1"/>
      <c r="L3" s="1"/>
    </row>
    <row r="4" spans="1:12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4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5.15" customHeight="1" x14ac:dyDescent="0.35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35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/>
    </row>
    <row r="8" spans="1:12" x14ac:dyDescent="0.35">
      <c r="A8" s="1"/>
      <c r="B8" s="4" t="s">
        <v>22</v>
      </c>
      <c r="C8" s="5" t="s">
        <v>23</v>
      </c>
      <c r="D8" s="5" t="s">
        <v>24</v>
      </c>
      <c r="E8" s="5" t="s">
        <v>25</v>
      </c>
      <c r="F8" s="5" t="s">
        <v>26</v>
      </c>
      <c r="G8" s="4" t="s">
        <v>27</v>
      </c>
      <c r="H8" s="4" t="s">
        <v>19</v>
      </c>
      <c r="I8" s="6" t="s">
        <v>28</v>
      </c>
      <c r="J8" s="4"/>
      <c r="K8" s="4" t="s">
        <v>21</v>
      </c>
      <c r="L8" s="4">
        <v>10.5</v>
      </c>
    </row>
    <row r="9" spans="1:12" x14ac:dyDescent="0.35">
      <c r="A9" s="1"/>
      <c r="B9" s="4" t="s">
        <v>22</v>
      </c>
      <c r="C9" s="5" t="s">
        <v>29</v>
      </c>
      <c r="D9" s="5" t="s">
        <v>30</v>
      </c>
      <c r="E9" s="5" t="s">
        <v>31</v>
      </c>
      <c r="F9" s="5" t="s">
        <v>32</v>
      </c>
      <c r="G9" s="4" t="s">
        <v>33</v>
      </c>
      <c r="H9" s="4" t="s">
        <v>33</v>
      </c>
      <c r="I9" s="6" t="s">
        <v>34</v>
      </c>
      <c r="J9" s="4"/>
      <c r="K9" s="4" t="s">
        <v>21</v>
      </c>
      <c r="L9" s="4">
        <v>0.48</v>
      </c>
    </row>
    <row r="10" spans="1:12" x14ac:dyDescent="0.35">
      <c r="A10" s="1"/>
      <c r="B10" s="4" t="s">
        <v>22</v>
      </c>
      <c r="C10" s="5" t="s">
        <v>35</v>
      </c>
      <c r="D10" s="5" t="s">
        <v>36</v>
      </c>
      <c r="E10" s="5" t="s">
        <v>37</v>
      </c>
      <c r="F10" s="5" t="s">
        <v>38</v>
      </c>
      <c r="G10" s="4" t="s">
        <v>39</v>
      </c>
      <c r="H10" s="4" t="s">
        <v>40</v>
      </c>
      <c r="I10" s="6" t="s">
        <v>41</v>
      </c>
      <c r="J10" s="4">
        <v>35</v>
      </c>
      <c r="K10" s="4" t="s">
        <v>42</v>
      </c>
      <c r="L10" s="4">
        <v>220</v>
      </c>
    </row>
    <row r="11" spans="1:12" x14ac:dyDescent="0.35">
      <c r="A11" s="1"/>
      <c r="B11" s="4" t="s">
        <v>22</v>
      </c>
      <c r="C11" s="5" t="s">
        <v>43</v>
      </c>
      <c r="D11" s="5" t="s">
        <v>44</v>
      </c>
      <c r="E11" s="5" t="s">
        <v>45</v>
      </c>
      <c r="F11" s="5" t="s">
        <v>46</v>
      </c>
      <c r="G11" s="4" t="s">
        <v>47</v>
      </c>
      <c r="H11" s="4" t="s">
        <v>47</v>
      </c>
      <c r="I11" s="6" t="s">
        <v>48</v>
      </c>
      <c r="J11" s="4"/>
      <c r="K11" s="4" t="s">
        <v>21</v>
      </c>
      <c r="L11" s="4">
        <v>138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1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796875" defaultRowHeight="14.5" x14ac:dyDescent="0.35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35">
      <c r="A1" s="1"/>
      <c r="B1" s="1"/>
      <c r="C1" s="1"/>
      <c r="D1" s="1"/>
      <c r="E1" s="1"/>
      <c r="F1" s="1"/>
      <c r="G1" s="1"/>
      <c r="H1" s="1"/>
      <c r="I1" s="1"/>
    </row>
    <row r="2" spans="1:9" x14ac:dyDescent="0.3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5">
      <c r="A3" s="1"/>
      <c r="B3" s="189" t="s">
        <v>0</v>
      </c>
      <c r="C3" s="190"/>
      <c r="D3" s="190"/>
      <c r="E3" s="190"/>
      <c r="F3" s="190"/>
      <c r="G3" s="190"/>
      <c r="H3" s="1"/>
      <c r="I3" s="1"/>
    </row>
    <row r="4" spans="1:9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5">
      <c r="A5" s="1"/>
      <c r="B5" s="191" t="s">
        <v>49</v>
      </c>
      <c r="C5" s="191"/>
      <c r="D5" s="191"/>
      <c r="E5" s="191"/>
      <c r="F5" s="191"/>
      <c r="G5" s="191"/>
      <c r="H5" s="191"/>
      <c r="I5" s="191"/>
    </row>
    <row r="6" spans="1:9" ht="40" customHeight="1" x14ac:dyDescent="0.35">
      <c r="A6" s="1"/>
      <c r="B6" s="7" t="s">
        <v>50</v>
      </c>
      <c r="C6" s="3" t="s">
        <v>51</v>
      </c>
      <c r="D6" s="3" t="s">
        <v>52</v>
      </c>
      <c r="E6" s="7" t="s">
        <v>3</v>
      </c>
      <c r="F6" s="7" t="s">
        <v>4</v>
      </c>
      <c r="G6" s="7" t="s">
        <v>53</v>
      </c>
      <c r="H6" s="7" t="s">
        <v>6</v>
      </c>
      <c r="I6" s="7" t="s">
        <v>9</v>
      </c>
    </row>
    <row r="7" spans="1:9" x14ac:dyDescent="0.35">
      <c r="A7" s="1"/>
      <c r="B7" s="4" t="s">
        <v>54</v>
      </c>
      <c r="C7" s="4" t="s">
        <v>55</v>
      </c>
      <c r="D7" s="4" t="s">
        <v>56</v>
      </c>
      <c r="E7" s="5" t="s">
        <v>57</v>
      </c>
      <c r="F7" s="5" t="s">
        <v>58</v>
      </c>
      <c r="G7" s="5" t="s">
        <v>59</v>
      </c>
      <c r="H7" s="5" t="s">
        <v>32</v>
      </c>
      <c r="I7" s="5" t="s">
        <v>60</v>
      </c>
    </row>
    <row r="8" spans="1:9" x14ac:dyDescent="0.35">
      <c r="A8" s="1"/>
      <c r="B8" s="4" t="s">
        <v>54</v>
      </c>
      <c r="C8" s="4" t="s">
        <v>55</v>
      </c>
      <c r="D8" s="4" t="s">
        <v>56</v>
      </c>
      <c r="E8" s="5" t="s">
        <v>61</v>
      </c>
      <c r="F8" s="5" t="s">
        <v>62</v>
      </c>
      <c r="G8" s="5" t="s">
        <v>63</v>
      </c>
      <c r="H8" s="5" t="s">
        <v>64</v>
      </c>
      <c r="I8" s="5" t="s">
        <v>65</v>
      </c>
    </row>
    <row r="9" spans="1:9" x14ac:dyDescent="0.35">
      <c r="A9" s="1"/>
      <c r="B9" s="4" t="s">
        <v>54</v>
      </c>
      <c r="C9" s="4" t="s">
        <v>55</v>
      </c>
      <c r="D9" s="4" t="s">
        <v>56</v>
      </c>
      <c r="E9" s="5" t="s">
        <v>66</v>
      </c>
      <c r="F9" s="5" t="s">
        <v>67</v>
      </c>
      <c r="G9" s="5" t="s">
        <v>59</v>
      </c>
      <c r="H9" s="5" t="s">
        <v>32</v>
      </c>
      <c r="I9" s="5" t="s">
        <v>68</v>
      </c>
    </row>
    <row r="10" spans="1:9" x14ac:dyDescent="0.35">
      <c r="A10" s="1"/>
      <c r="B10" s="4" t="s">
        <v>54</v>
      </c>
      <c r="C10" s="4" t="s">
        <v>55</v>
      </c>
      <c r="D10" s="4" t="s">
        <v>56</v>
      </c>
      <c r="E10" s="5" t="s">
        <v>69</v>
      </c>
      <c r="F10" s="5" t="s">
        <v>70</v>
      </c>
      <c r="G10" s="5" t="s">
        <v>59</v>
      </c>
      <c r="H10" s="5" t="s">
        <v>32</v>
      </c>
      <c r="I10" s="5" t="s">
        <v>71</v>
      </c>
    </row>
    <row r="11" spans="1:9" x14ac:dyDescent="0.35">
      <c r="A11" s="1"/>
      <c r="B11" s="4" t="s">
        <v>54</v>
      </c>
      <c r="C11" s="4" t="s">
        <v>55</v>
      </c>
      <c r="D11" s="4" t="s">
        <v>56</v>
      </c>
      <c r="E11" s="5" t="s">
        <v>72</v>
      </c>
      <c r="F11" s="5" t="s">
        <v>73</v>
      </c>
      <c r="G11" s="5" t="s">
        <v>74</v>
      </c>
      <c r="H11" s="5" t="s">
        <v>32</v>
      </c>
      <c r="I11" s="5" t="s">
        <v>75</v>
      </c>
    </row>
    <row r="12" spans="1:9" x14ac:dyDescent="0.35">
      <c r="A12" s="1"/>
      <c r="B12" s="4" t="s">
        <v>54</v>
      </c>
      <c r="C12" s="4" t="s">
        <v>55</v>
      </c>
      <c r="D12" s="4" t="s">
        <v>56</v>
      </c>
      <c r="E12" s="5" t="s">
        <v>72</v>
      </c>
      <c r="F12" s="5" t="s">
        <v>73</v>
      </c>
      <c r="G12" s="5" t="s">
        <v>76</v>
      </c>
      <c r="H12" s="5" t="s">
        <v>77</v>
      </c>
      <c r="I12" s="5" t="s">
        <v>78</v>
      </c>
    </row>
    <row r="13" spans="1:9" x14ac:dyDescent="0.35">
      <c r="A13" s="1"/>
      <c r="B13" s="4" t="s">
        <v>54</v>
      </c>
      <c r="C13" s="4" t="s">
        <v>55</v>
      </c>
      <c r="D13" s="4" t="s">
        <v>56</v>
      </c>
      <c r="E13" s="5" t="s">
        <v>72</v>
      </c>
      <c r="F13" s="5" t="s">
        <v>73</v>
      </c>
      <c r="G13" s="5" t="s">
        <v>76</v>
      </c>
      <c r="H13" s="5" t="s">
        <v>77</v>
      </c>
      <c r="I13" s="5" t="s">
        <v>79</v>
      </c>
    </row>
    <row r="14" spans="1:9" x14ac:dyDescent="0.35">
      <c r="A14" s="1"/>
      <c r="B14" s="4" t="s">
        <v>54</v>
      </c>
      <c r="C14" s="4" t="s">
        <v>55</v>
      </c>
      <c r="D14" s="4" t="s">
        <v>56</v>
      </c>
      <c r="E14" s="5" t="s">
        <v>80</v>
      </c>
      <c r="F14" s="5" t="s">
        <v>81</v>
      </c>
      <c r="G14" s="5" t="s">
        <v>82</v>
      </c>
      <c r="H14" s="5" t="s">
        <v>83</v>
      </c>
      <c r="I14" s="5" t="s">
        <v>84</v>
      </c>
    </row>
    <row r="15" spans="1:9" x14ac:dyDescent="0.35">
      <c r="A15" s="1"/>
      <c r="B15" s="4" t="s">
        <v>54</v>
      </c>
      <c r="C15" s="4" t="s">
        <v>55</v>
      </c>
      <c r="D15" s="4" t="s">
        <v>56</v>
      </c>
      <c r="E15" s="5" t="s">
        <v>80</v>
      </c>
      <c r="F15" s="5" t="s">
        <v>81</v>
      </c>
      <c r="G15" s="5" t="s">
        <v>82</v>
      </c>
      <c r="H15" s="5" t="s">
        <v>83</v>
      </c>
      <c r="I15" s="5" t="s">
        <v>85</v>
      </c>
    </row>
    <row r="16" spans="1:9" x14ac:dyDescent="0.35">
      <c r="A16" s="1"/>
      <c r="B16" s="4" t="s">
        <v>54</v>
      </c>
      <c r="C16" s="4" t="s">
        <v>55</v>
      </c>
      <c r="D16" s="4" t="s">
        <v>56</v>
      </c>
      <c r="E16" s="5" t="s">
        <v>80</v>
      </c>
      <c r="F16" s="5" t="s">
        <v>86</v>
      </c>
      <c r="G16" s="5" t="s">
        <v>74</v>
      </c>
      <c r="H16" s="5" t="s">
        <v>32</v>
      </c>
      <c r="I16" s="5" t="s">
        <v>87</v>
      </c>
    </row>
    <row r="17" spans="1:9" x14ac:dyDescent="0.35">
      <c r="A17" s="1"/>
      <c r="B17" s="4" t="s">
        <v>54</v>
      </c>
      <c r="C17" s="4" t="s">
        <v>55</v>
      </c>
      <c r="D17" s="4" t="s">
        <v>56</v>
      </c>
      <c r="E17" s="5" t="s">
        <v>80</v>
      </c>
      <c r="F17" s="5" t="s">
        <v>86</v>
      </c>
      <c r="G17" s="5" t="s">
        <v>74</v>
      </c>
      <c r="H17" s="5" t="s">
        <v>32</v>
      </c>
      <c r="I17" s="5" t="s">
        <v>88</v>
      </c>
    </row>
    <row r="18" spans="1:9" x14ac:dyDescent="0.35">
      <c r="A18" s="1"/>
      <c r="B18" s="4" t="s">
        <v>54</v>
      </c>
      <c r="C18" s="4" t="s">
        <v>55</v>
      </c>
      <c r="D18" s="4" t="s">
        <v>56</v>
      </c>
      <c r="E18" s="5" t="s">
        <v>80</v>
      </c>
      <c r="F18" s="5" t="s">
        <v>89</v>
      </c>
      <c r="G18" s="5" t="s">
        <v>74</v>
      </c>
      <c r="H18" s="5" t="s">
        <v>32</v>
      </c>
      <c r="I18" s="5" t="s">
        <v>87</v>
      </c>
    </row>
    <row r="19" spans="1:9" x14ac:dyDescent="0.35">
      <c r="A19" s="1"/>
      <c r="B19" s="4" t="s">
        <v>54</v>
      </c>
      <c r="C19" s="4" t="s">
        <v>55</v>
      </c>
      <c r="D19" s="4" t="s">
        <v>56</v>
      </c>
      <c r="E19" s="5" t="s">
        <v>90</v>
      </c>
      <c r="F19" s="5" t="s">
        <v>91</v>
      </c>
      <c r="G19" s="5" t="s">
        <v>74</v>
      </c>
      <c r="H19" s="5" t="s">
        <v>32</v>
      </c>
      <c r="I19" s="5" t="s">
        <v>92</v>
      </c>
    </row>
    <row r="20" spans="1:9" x14ac:dyDescent="0.35">
      <c r="A20" s="1"/>
      <c r="B20" s="4" t="s">
        <v>54</v>
      </c>
      <c r="C20" s="4" t="s">
        <v>55</v>
      </c>
      <c r="D20" s="4" t="s">
        <v>56</v>
      </c>
      <c r="E20" s="5" t="s">
        <v>93</v>
      </c>
      <c r="F20" s="5" t="s">
        <v>94</v>
      </c>
      <c r="G20" s="5" t="s">
        <v>59</v>
      </c>
      <c r="H20" s="5" t="s">
        <v>32</v>
      </c>
      <c r="I20" s="5" t="s">
        <v>95</v>
      </c>
    </row>
    <row r="21" spans="1:9" x14ac:dyDescent="0.35">
      <c r="A21" s="1"/>
      <c r="B21" s="4" t="s">
        <v>54</v>
      </c>
      <c r="C21" s="4" t="s">
        <v>55</v>
      </c>
      <c r="D21" s="4" t="s">
        <v>56</v>
      </c>
      <c r="E21" s="5" t="s">
        <v>93</v>
      </c>
      <c r="F21" s="5" t="s">
        <v>94</v>
      </c>
      <c r="G21" s="5" t="s">
        <v>59</v>
      </c>
      <c r="H21" s="5" t="s">
        <v>32</v>
      </c>
      <c r="I21" s="5" t="s">
        <v>96</v>
      </c>
    </row>
    <row r="22" spans="1:9" x14ac:dyDescent="0.35">
      <c r="A22" s="1"/>
      <c r="B22" s="4" t="s">
        <v>54</v>
      </c>
      <c r="C22" s="4" t="s">
        <v>55</v>
      </c>
      <c r="D22" s="4" t="s">
        <v>56</v>
      </c>
      <c r="E22" s="5" t="s">
        <v>93</v>
      </c>
      <c r="F22" s="5" t="s">
        <v>97</v>
      </c>
      <c r="G22" s="5" t="s">
        <v>59</v>
      </c>
      <c r="H22" s="5" t="s">
        <v>32</v>
      </c>
      <c r="I22" s="5" t="s">
        <v>98</v>
      </c>
    </row>
    <row r="23" spans="1:9" x14ac:dyDescent="0.35">
      <c r="A23" s="1"/>
      <c r="B23" s="4" t="s">
        <v>54</v>
      </c>
      <c r="C23" s="4" t="s">
        <v>55</v>
      </c>
      <c r="D23" s="4" t="s">
        <v>56</v>
      </c>
      <c r="E23" s="5" t="s">
        <v>93</v>
      </c>
      <c r="F23" s="5" t="s">
        <v>97</v>
      </c>
      <c r="G23" s="5" t="s">
        <v>59</v>
      </c>
      <c r="H23" s="5" t="s">
        <v>32</v>
      </c>
      <c r="I23" s="5" t="s">
        <v>99</v>
      </c>
    </row>
    <row r="24" spans="1:9" x14ac:dyDescent="0.35">
      <c r="A24" s="1"/>
      <c r="B24" s="4" t="s">
        <v>54</v>
      </c>
      <c r="C24" s="4" t="s">
        <v>55</v>
      </c>
      <c r="D24" s="4" t="s">
        <v>56</v>
      </c>
      <c r="E24" s="5" t="s">
        <v>93</v>
      </c>
      <c r="F24" s="5" t="s">
        <v>100</v>
      </c>
      <c r="G24" s="5" t="s">
        <v>74</v>
      </c>
      <c r="H24" s="5" t="s">
        <v>32</v>
      </c>
      <c r="I24" s="5" t="s">
        <v>101</v>
      </c>
    </row>
    <row r="25" spans="1:9" x14ac:dyDescent="0.35">
      <c r="A25" s="1"/>
      <c r="B25" s="4" t="s">
        <v>54</v>
      </c>
      <c r="C25" s="4" t="s">
        <v>55</v>
      </c>
      <c r="D25" s="4" t="s">
        <v>56</v>
      </c>
      <c r="E25" s="5" t="s">
        <v>93</v>
      </c>
      <c r="F25" s="5" t="s">
        <v>100</v>
      </c>
      <c r="G25" s="5" t="s">
        <v>74</v>
      </c>
      <c r="H25" s="5" t="s">
        <v>32</v>
      </c>
      <c r="I25" s="5" t="s">
        <v>102</v>
      </c>
    </row>
    <row r="26" spans="1:9" x14ac:dyDescent="0.35">
      <c r="A26" s="1"/>
      <c r="B26" s="4" t="s">
        <v>54</v>
      </c>
      <c r="C26" s="4" t="s">
        <v>55</v>
      </c>
      <c r="D26" s="4" t="s">
        <v>56</v>
      </c>
      <c r="E26" s="5" t="s">
        <v>93</v>
      </c>
      <c r="F26" s="5" t="s">
        <v>100</v>
      </c>
      <c r="G26" s="5" t="s">
        <v>74</v>
      </c>
      <c r="H26" s="5" t="s">
        <v>32</v>
      </c>
      <c r="I26" s="5" t="s">
        <v>103</v>
      </c>
    </row>
    <row r="27" spans="1:9" x14ac:dyDescent="0.35">
      <c r="A27" s="1"/>
      <c r="B27" s="4" t="s">
        <v>54</v>
      </c>
      <c r="C27" s="4" t="s">
        <v>55</v>
      </c>
      <c r="D27" s="4" t="s">
        <v>56</v>
      </c>
      <c r="E27" s="5" t="s">
        <v>93</v>
      </c>
      <c r="F27" s="5" t="s">
        <v>104</v>
      </c>
      <c r="G27" s="5" t="s">
        <v>74</v>
      </c>
      <c r="H27" s="5" t="s">
        <v>32</v>
      </c>
      <c r="I27" s="5" t="s">
        <v>105</v>
      </c>
    </row>
    <row r="28" spans="1:9" x14ac:dyDescent="0.35">
      <c r="A28" s="1"/>
      <c r="B28" s="4" t="s">
        <v>54</v>
      </c>
      <c r="C28" s="4" t="s">
        <v>55</v>
      </c>
      <c r="D28" s="4" t="s">
        <v>56</v>
      </c>
      <c r="E28" s="5" t="s">
        <v>93</v>
      </c>
      <c r="F28" s="5" t="s">
        <v>104</v>
      </c>
      <c r="G28" s="5" t="s">
        <v>74</v>
      </c>
      <c r="H28" s="5" t="s">
        <v>32</v>
      </c>
      <c r="I28" s="5" t="s">
        <v>106</v>
      </c>
    </row>
    <row r="29" spans="1:9" x14ac:dyDescent="0.35">
      <c r="A29" s="1"/>
      <c r="B29" s="4" t="s">
        <v>54</v>
      </c>
      <c r="C29" s="4" t="s">
        <v>55</v>
      </c>
      <c r="D29" s="4" t="s">
        <v>56</v>
      </c>
      <c r="E29" s="5" t="s">
        <v>93</v>
      </c>
      <c r="F29" s="5" t="s">
        <v>104</v>
      </c>
      <c r="G29" s="5" t="s">
        <v>74</v>
      </c>
      <c r="H29" s="5" t="s">
        <v>32</v>
      </c>
      <c r="I29" s="5" t="s">
        <v>106</v>
      </c>
    </row>
    <row r="30" spans="1:9" x14ac:dyDescent="0.35">
      <c r="A30" s="1"/>
      <c r="B30" s="4" t="s">
        <v>54</v>
      </c>
      <c r="C30" s="4" t="s">
        <v>55</v>
      </c>
      <c r="D30" s="4" t="s">
        <v>56</v>
      </c>
      <c r="E30" s="5" t="s">
        <v>107</v>
      </c>
      <c r="F30" s="5" t="s">
        <v>108</v>
      </c>
      <c r="G30" s="5" t="s">
        <v>59</v>
      </c>
      <c r="H30" s="5" t="s">
        <v>32</v>
      </c>
      <c r="I30" s="5" t="s">
        <v>109</v>
      </c>
    </row>
    <row r="31" spans="1:9" x14ac:dyDescent="0.35">
      <c r="A31" s="1"/>
      <c r="B31" s="4" t="s">
        <v>54</v>
      </c>
      <c r="C31" s="4" t="s">
        <v>55</v>
      </c>
      <c r="D31" s="4" t="s">
        <v>56</v>
      </c>
      <c r="E31" s="5" t="s">
        <v>107</v>
      </c>
      <c r="F31" s="5" t="s">
        <v>108</v>
      </c>
      <c r="G31" s="5" t="s">
        <v>59</v>
      </c>
      <c r="H31" s="5" t="s">
        <v>32</v>
      </c>
      <c r="I31" s="5" t="s">
        <v>110</v>
      </c>
    </row>
    <row r="32" spans="1:9" x14ac:dyDescent="0.35">
      <c r="A32" s="1"/>
      <c r="B32" s="4" t="s">
        <v>54</v>
      </c>
      <c r="C32" s="4" t="s">
        <v>55</v>
      </c>
      <c r="D32" s="4" t="s">
        <v>56</v>
      </c>
      <c r="E32" s="5" t="s">
        <v>107</v>
      </c>
      <c r="F32" s="5" t="s">
        <v>108</v>
      </c>
      <c r="G32" s="5" t="s">
        <v>59</v>
      </c>
      <c r="H32" s="5" t="s">
        <v>32</v>
      </c>
      <c r="I32" s="5" t="s">
        <v>111</v>
      </c>
    </row>
    <row r="33" spans="1:9" x14ac:dyDescent="0.35">
      <c r="A33" s="1"/>
      <c r="B33" s="4" t="s">
        <v>54</v>
      </c>
      <c r="C33" s="4" t="s">
        <v>55</v>
      </c>
      <c r="D33" s="4" t="s">
        <v>56</v>
      </c>
      <c r="E33" s="5" t="s">
        <v>107</v>
      </c>
      <c r="F33" s="5" t="s">
        <v>108</v>
      </c>
      <c r="G33" s="5" t="s">
        <v>59</v>
      </c>
      <c r="H33" s="5" t="s">
        <v>32</v>
      </c>
      <c r="I33" s="5" t="s">
        <v>112</v>
      </c>
    </row>
    <row r="34" spans="1:9" x14ac:dyDescent="0.35">
      <c r="A34" s="1"/>
      <c r="B34" s="4" t="s">
        <v>54</v>
      </c>
      <c r="C34" s="4" t="s">
        <v>55</v>
      </c>
      <c r="D34" s="4" t="s">
        <v>56</v>
      </c>
      <c r="E34" s="5" t="s">
        <v>107</v>
      </c>
      <c r="F34" s="5" t="s">
        <v>113</v>
      </c>
      <c r="G34" s="5" t="s">
        <v>59</v>
      </c>
      <c r="H34" s="5" t="s">
        <v>32</v>
      </c>
      <c r="I34" s="5" t="s">
        <v>114</v>
      </c>
    </row>
    <row r="35" spans="1:9" x14ac:dyDescent="0.35">
      <c r="A35" s="1"/>
      <c r="B35" s="4" t="s">
        <v>54</v>
      </c>
      <c r="C35" s="4" t="s">
        <v>55</v>
      </c>
      <c r="D35" s="4" t="s">
        <v>56</v>
      </c>
      <c r="E35" s="5" t="s">
        <v>115</v>
      </c>
      <c r="F35" s="5" t="s">
        <v>116</v>
      </c>
      <c r="G35" s="5" t="s">
        <v>59</v>
      </c>
      <c r="H35" s="5" t="s">
        <v>32</v>
      </c>
      <c r="I35" s="5" t="s">
        <v>117</v>
      </c>
    </row>
    <row r="36" spans="1:9" x14ac:dyDescent="0.35">
      <c r="A36" s="1"/>
      <c r="B36" s="4" t="s">
        <v>54</v>
      </c>
      <c r="C36" s="4" t="s">
        <v>55</v>
      </c>
      <c r="D36" s="4" t="s">
        <v>56</v>
      </c>
      <c r="E36" s="5" t="s">
        <v>115</v>
      </c>
      <c r="F36" s="5" t="s">
        <v>116</v>
      </c>
      <c r="G36" s="5" t="s">
        <v>82</v>
      </c>
      <c r="H36" s="5" t="s">
        <v>26</v>
      </c>
      <c r="I36" s="5" t="s">
        <v>118</v>
      </c>
    </row>
    <row r="37" spans="1:9" x14ac:dyDescent="0.35">
      <c r="A37" s="1"/>
      <c r="B37" s="4" t="s">
        <v>54</v>
      </c>
      <c r="C37" s="4" t="s">
        <v>55</v>
      </c>
      <c r="D37" s="4" t="s">
        <v>56</v>
      </c>
      <c r="E37" s="5" t="s">
        <v>115</v>
      </c>
      <c r="F37" s="5" t="s">
        <v>119</v>
      </c>
      <c r="G37" s="5" t="s">
        <v>59</v>
      </c>
      <c r="H37" s="5" t="s">
        <v>32</v>
      </c>
      <c r="I37" s="5" t="s">
        <v>120</v>
      </c>
    </row>
    <row r="38" spans="1:9" x14ac:dyDescent="0.35">
      <c r="A38" s="1"/>
      <c r="B38" s="4" t="s">
        <v>54</v>
      </c>
      <c r="C38" s="4" t="s">
        <v>55</v>
      </c>
      <c r="D38" s="4" t="s">
        <v>56</v>
      </c>
      <c r="E38" s="5" t="s">
        <v>115</v>
      </c>
      <c r="F38" s="5" t="s">
        <v>121</v>
      </c>
      <c r="G38" s="5" t="s">
        <v>122</v>
      </c>
      <c r="H38" s="5" t="s">
        <v>32</v>
      </c>
      <c r="I38" s="5" t="s">
        <v>123</v>
      </c>
    </row>
    <row r="39" spans="1:9" x14ac:dyDescent="0.35">
      <c r="A39" s="1"/>
      <c r="B39" s="4" t="s">
        <v>54</v>
      </c>
      <c r="C39" s="4" t="s">
        <v>55</v>
      </c>
      <c r="D39" s="4" t="s">
        <v>56</v>
      </c>
      <c r="E39" s="5" t="s">
        <v>115</v>
      </c>
      <c r="F39" s="5" t="s">
        <v>124</v>
      </c>
      <c r="G39" s="5" t="s">
        <v>76</v>
      </c>
      <c r="H39" s="5" t="s">
        <v>125</v>
      </c>
      <c r="I39" s="5" t="s">
        <v>126</v>
      </c>
    </row>
    <row r="40" spans="1:9" x14ac:dyDescent="0.35">
      <c r="A40" s="1"/>
      <c r="B40" s="4" t="s">
        <v>54</v>
      </c>
      <c r="C40" s="4" t="s">
        <v>55</v>
      </c>
      <c r="D40" s="4" t="s">
        <v>56</v>
      </c>
      <c r="E40" s="5" t="s">
        <v>115</v>
      </c>
      <c r="F40" s="5" t="s">
        <v>124</v>
      </c>
      <c r="G40" s="5" t="s">
        <v>76</v>
      </c>
      <c r="H40" s="5" t="s">
        <v>125</v>
      </c>
      <c r="I40" s="5" t="s">
        <v>127</v>
      </c>
    </row>
    <row r="41" spans="1:9" x14ac:dyDescent="0.35">
      <c r="A41" s="1"/>
      <c r="B41" s="4" t="s">
        <v>54</v>
      </c>
      <c r="C41" s="4" t="s">
        <v>55</v>
      </c>
      <c r="D41" s="4" t="s">
        <v>56</v>
      </c>
      <c r="E41" s="5" t="s">
        <v>115</v>
      </c>
      <c r="F41" s="5" t="s">
        <v>128</v>
      </c>
      <c r="G41" s="5" t="s">
        <v>76</v>
      </c>
      <c r="H41" s="5" t="s">
        <v>129</v>
      </c>
      <c r="I41" s="5" t="s">
        <v>130</v>
      </c>
    </row>
    <row r="42" spans="1:9" x14ac:dyDescent="0.35">
      <c r="A42" s="1"/>
      <c r="B42" s="4" t="s">
        <v>54</v>
      </c>
      <c r="C42" s="4" t="s">
        <v>55</v>
      </c>
      <c r="D42" s="4" t="s">
        <v>56</v>
      </c>
      <c r="E42" s="5" t="s">
        <v>115</v>
      </c>
      <c r="F42" s="5" t="s">
        <v>131</v>
      </c>
      <c r="G42" s="5" t="s">
        <v>74</v>
      </c>
      <c r="H42" s="5" t="s">
        <v>32</v>
      </c>
      <c r="I42" s="5" t="s">
        <v>132</v>
      </c>
    </row>
    <row r="43" spans="1:9" x14ac:dyDescent="0.35">
      <c r="A43" s="1"/>
      <c r="B43" s="4" t="s">
        <v>54</v>
      </c>
      <c r="C43" s="4" t="s">
        <v>55</v>
      </c>
      <c r="D43" s="4" t="s">
        <v>56</v>
      </c>
      <c r="E43" s="5" t="s">
        <v>115</v>
      </c>
      <c r="F43" s="5" t="s">
        <v>131</v>
      </c>
      <c r="G43" s="5" t="s">
        <v>74</v>
      </c>
      <c r="H43" s="5" t="s">
        <v>32</v>
      </c>
      <c r="I43" s="5" t="s">
        <v>133</v>
      </c>
    </row>
    <row r="44" spans="1:9" x14ac:dyDescent="0.35">
      <c r="A44" s="1"/>
      <c r="B44" s="4" t="s">
        <v>54</v>
      </c>
      <c r="C44" s="4" t="s">
        <v>55</v>
      </c>
      <c r="D44" s="4" t="s">
        <v>56</v>
      </c>
      <c r="E44" s="5" t="s">
        <v>115</v>
      </c>
      <c r="F44" s="5" t="s">
        <v>131</v>
      </c>
      <c r="G44" s="5" t="s">
        <v>74</v>
      </c>
      <c r="H44" s="5" t="s">
        <v>32</v>
      </c>
      <c r="I44" s="5" t="s">
        <v>134</v>
      </c>
    </row>
    <row r="45" spans="1:9" x14ac:dyDescent="0.35">
      <c r="A45" s="1"/>
      <c r="B45" s="4" t="s">
        <v>54</v>
      </c>
      <c r="C45" s="4" t="s">
        <v>55</v>
      </c>
      <c r="D45" s="4" t="s">
        <v>56</v>
      </c>
      <c r="E45" s="5" t="s">
        <v>115</v>
      </c>
      <c r="F45" s="5" t="s">
        <v>131</v>
      </c>
      <c r="G45" s="5" t="s">
        <v>76</v>
      </c>
      <c r="H45" s="5" t="s">
        <v>77</v>
      </c>
      <c r="I45" s="5" t="s">
        <v>135</v>
      </c>
    </row>
    <row r="46" spans="1:9" x14ac:dyDescent="0.35">
      <c r="A46" s="1"/>
      <c r="B46" s="4" t="s">
        <v>54</v>
      </c>
      <c r="C46" s="4" t="s">
        <v>55</v>
      </c>
      <c r="D46" s="4" t="s">
        <v>56</v>
      </c>
      <c r="E46" s="5" t="s">
        <v>136</v>
      </c>
      <c r="F46" s="5" t="s">
        <v>137</v>
      </c>
      <c r="G46" s="5" t="s">
        <v>74</v>
      </c>
      <c r="H46" s="5" t="s">
        <v>32</v>
      </c>
      <c r="I46" s="5" t="s">
        <v>138</v>
      </c>
    </row>
    <row r="47" spans="1:9" x14ac:dyDescent="0.35">
      <c r="A47" s="1"/>
      <c r="B47" s="4" t="s">
        <v>54</v>
      </c>
      <c r="C47" s="4" t="s">
        <v>55</v>
      </c>
      <c r="D47" s="4" t="s">
        <v>56</v>
      </c>
      <c r="E47" s="5" t="s">
        <v>139</v>
      </c>
      <c r="F47" s="5" t="s">
        <v>140</v>
      </c>
      <c r="G47" s="5" t="s">
        <v>59</v>
      </c>
      <c r="H47" s="5" t="s">
        <v>32</v>
      </c>
      <c r="I47" s="5" t="s">
        <v>141</v>
      </c>
    </row>
    <row r="48" spans="1:9" x14ac:dyDescent="0.35">
      <c r="A48" s="1"/>
      <c r="B48" s="4" t="s">
        <v>54</v>
      </c>
      <c r="C48" s="4" t="s">
        <v>55</v>
      </c>
      <c r="D48" s="4" t="s">
        <v>56</v>
      </c>
      <c r="E48" s="5" t="s">
        <v>139</v>
      </c>
      <c r="F48" s="5" t="s">
        <v>142</v>
      </c>
      <c r="G48" s="5" t="s">
        <v>59</v>
      </c>
      <c r="H48" s="5" t="s">
        <v>32</v>
      </c>
      <c r="I48" s="5" t="s">
        <v>143</v>
      </c>
    </row>
    <row r="49" spans="1:9" x14ac:dyDescent="0.35">
      <c r="A49" s="1"/>
      <c r="B49" s="4" t="s">
        <v>54</v>
      </c>
      <c r="C49" s="4" t="s">
        <v>55</v>
      </c>
      <c r="D49" s="4" t="s">
        <v>56</v>
      </c>
      <c r="E49" s="5" t="s">
        <v>144</v>
      </c>
      <c r="F49" s="5" t="s">
        <v>145</v>
      </c>
      <c r="G49" s="5" t="s">
        <v>74</v>
      </c>
      <c r="H49" s="5" t="s">
        <v>32</v>
      </c>
      <c r="I49" s="5" t="s">
        <v>146</v>
      </c>
    </row>
    <row r="50" spans="1:9" x14ac:dyDescent="0.35">
      <c r="A50" s="1"/>
      <c r="B50" s="4" t="s">
        <v>54</v>
      </c>
      <c r="C50" s="4" t="s">
        <v>55</v>
      </c>
      <c r="D50" s="4" t="s">
        <v>56</v>
      </c>
      <c r="E50" s="5" t="s">
        <v>144</v>
      </c>
      <c r="F50" s="5" t="s">
        <v>145</v>
      </c>
      <c r="G50" s="5" t="s">
        <v>74</v>
      </c>
      <c r="H50" s="5" t="s">
        <v>32</v>
      </c>
      <c r="I50" s="5" t="s">
        <v>147</v>
      </c>
    </row>
    <row r="51" spans="1:9" x14ac:dyDescent="0.35">
      <c r="A51" s="1"/>
      <c r="B51" s="4" t="s">
        <v>54</v>
      </c>
      <c r="C51" s="4" t="s">
        <v>55</v>
      </c>
      <c r="D51" s="4" t="s">
        <v>56</v>
      </c>
      <c r="E51" s="5" t="s">
        <v>148</v>
      </c>
      <c r="F51" s="5" t="s">
        <v>149</v>
      </c>
      <c r="G51" s="5" t="s">
        <v>74</v>
      </c>
      <c r="H51" s="5" t="s">
        <v>32</v>
      </c>
      <c r="I51" s="5" t="s">
        <v>150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46"/>
  <sheetViews>
    <sheetView showGridLines="0" zoomScale="80" workbookViewId="0"/>
  </sheetViews>
  <sheetFormatPr baseColWidth="10" defaultColWidth="9.1796875" defaultRowHeight="14.5" x14ac:dyDescent="0.35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5">
      <c r="A3" s="1"/>
      <c r="B3" s="189" t="s">
        <v>0</v>
      </c>
      <c r="C3" s="190"/>
      <c r="D3" s="190"/>
      <c r="E3" s="190"/>
      <c r="F3" s="190"/>
      <c r="G3" s="190"/>
      <c r="H3" s="1"/>
      <c r="I3" s="1"/>
      <c r="J3" s="1"/>
      <c r="K3" s="1"/>
      <c r="L3" s="1"/>
      <c r="M3" s="1"/>
      <c r="N3" s="1"/>
    </row>
    <row r="4" spans="1:14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4">
      <c r="A5" s="1"/>
      <c r="B5" s="2" t="s">
        <v>151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0.149999999999999" customHeight="1" x14ac:dyDescent="0.35">
      <c r="A6" s="1"/>
      <c r="B6" s="7" t="s">
        <v>152</v>
      </c>
      <c r="C6" s="7" t="s">
        <v>153</v>
      </c>
      <c r="D6" s="7" t="s">
        <v>154</v>
      </c>
      <c r="E6" s="7" t="s">
        <v>155</v>
      </c>
      <c r="F6" s="7" t="s">
        <v>156</v>
      </c>
      <c r="G6" s="7" t="s">
        <v>157</v>
      </c>
      <c r="H6" s="7" t="s">
        <v>158</v>
      </c>
      <c r="I6" s="7" t="s">
        <v>159</v>
      </c>
      <c r="J6" s="7" t="s">
        <v>160</v>
      </c>
      <c r="K6" s="7" t="s">
        <v>161</v>
      </c>
      <c r="L6" s="7" t="s">
        <v>162</v>
      </c>
      <c r="M6" s="7" t="s">
        <v>163</v>
      </c>
      <c r="N6" s="7" t="s">
        <v>164</v>
      </c>
    </row>
    <row r="7" spans="1:14" ht="25" x14ac:dyDescent="0.35">
      <c r="A7" s="1"/>
      <c r="B7" s="5" t="s">
        <v>165</v>
      </c>
      <c r="C7" s="5" t="s">
        <v>166</v>
      </c>
      <c r="D7" s="5" t="s">
        <v>32</v>
      </c>
      <c r="E7" s="4" t="s">
        <v>167</v>
      </c>
      <c r="F7" s="4" t="s">
        <v>168</v>
      </c>
      <c r="G7" s="6" t="s">
        <v>169</v>
      </c>
      <c r="H7" s="8">
        <v>17</v>
      </c>
      <c r="I7" s="5" t="s">
        <v>170</v>
      </c>
      <c r="J7" s="5" t="s">
        <v>171</v>
      </c>
      <c r="K7" s="5" t="s">
        <v>172</v>
      </c>
      <c r="L7" s="5" t="s">
        <v>173</v>
      </c>
      <c r="M7" s="8">
        <v>13417</v>
      </c>
      <c r="N7" s="5" t="s">
        <v>174</v>
      </c>
    </row>
    <row r="8" spans="1:14" ht="25" x14ac:dyDescent="0.35">
      <c r="A8" s="1"/>
      <c r="B8" s="5" t="s">
        <v>165</v>
      </c>
      <c r="C8" s="5" t="s">
        <v>166</v>
      </c>
      <c r="D8" s="5" t="s">
        <v>32</v>
      </c>
      <c r="E8" s="4" t="s">
        <v>167</v>
      </c>
      <c r="F8" s="4" t="s">
        <v>168</v>
      </c>
      <c r="G8" s="6" t="s">
        <v>175</v>
      </c>
      <c r="H8" s="8">
        <v>17</v>
      </c>
      <c r="I8" s="5" t="s">
        <v>170</v>
      </c>
      <c r="J8" s="5" t="s">
        <v>171</v>
      </c>
      <c r="K8" s="5" t="s">
        <v>172</v>
      </c>
      <c r="L8" s="5" t="s">
        <v>173</v>
      </c>
      <c r="M8" s="8">
        <v>13417</v>
      </c>
      <c r="N8" s="5" t="s">
        <v>174</v>
      </c>
    </row>
    <row r="9" spans="1:14" ht="25" x14ac:dyDescent="0.35">
      <c r="A9" s="1"/>
      <c r="B9" s="5" t="s">
        <v>176</v>
      </c>
      <c r="C9" s="5" t="s">
        <v>177</v>
      </c>
      <c r="D9" s="5" t="s">
        <v>32</v>
      </c>
      <c r="E9" s="4" t="s">
        <v>167</v>
      </c>
      <c r="F9" s="4" t="s">
        <v>168</v>
      </c>
      <c r="G9" s="6" t="s">
        <v>178</v>
      </c>
      <c r="H9" s="8">
        <v>10.5</v>
      </c>
      <c r="I9" s="5" t="s">
        <v>170</v>
      </c>
      <c r="J9" s="5" t="s">
        <v>171</v>
      </c>
      <c r="K9" s="5" t="s">
        <v>172</v>
      </c>
      <c r="L9" s="5" t="s">
        <v>179</v>
      </c>
      <c r="M9" s="8">
        <v>24996</v>
      </c>
      <c r="N9" s="5" t="s">
        <v>174</v>
      </c>
    </row>
    <row r="10" spans="1:14" x14ac:dyDescent="0.35">
      <c r="A10" s="1"/>
      <c r="B10" s="5" t="s">
        <v>180</v>
      </c>
      <c r="C10" s="5" t="s">
        <v>181</v>
      </c>
      <c r="D10" s="5" t="s">
        <v>182</v>
      </c>
      <c r="E10" s="4" t="s">
        <v>183</v>
      </c>
      <c r="F10" s="4" t="s">
        <v>184</v>
      </c>
      <c r="G10" s="6" t="s">
        <v>185</v>
      </c>
      <c r="H10" s="8">
        <v>0</v>
      </c>
      <c r="I10" s="5" t="s">
        <v>170</v>
      </c>
      <c r="J10" s="5" t="s">
        <v>186</v>
      </c>
      <c r="K10" s="5" t="s">
        <v>172</v>
      </c>
      <c r="L10" s="5" t="s">
        <v>179</v>
      </c>
      <c r="M10" s="8">
        <v>13652</v>
      </c>
      <c r="N10" s="5" t="s">
        <v>187</v>
      </c>
    </row>
    <row r="11" spans="1:14" ht="25" x14ac:dyDescent="0.35">
      <c r="A11" s="1"/>
      <c r="B11" s="5" t="s">
        <v>180</v>
      </c>
      <c r="C11" s="5" t="s">
        <v>188</v>
      </c>
      <c r="D11" s="5" t="s">
        <v>189</v>
      </c>
      <c r="E11" s="4" t="s">
        <v>167</v>
      </c>
      <c r="F11" s="4" t="s">
        <v>168</v>
      </c>
      <c r="G11" s="6" t="s">
        <v>190</v>
      </c>
      <c r="H11" s="8">
        <v>0</v>
      </c>
      <c r="I11" s="5" t="s">
        <v>170</v>
      </c>
      <c r="J11" s="5" t="s">
        <v>186</v>
      </c>
      <c r="K11" s="5" t="s">
        <v>172</v>
      </c>
      <c r="L11" s="5" t="s">
        <v>173</v>
      </c>
      <c r="M11" s="8">
        <v>13761</v>
      </c>
      <c r="N11" s="5" t="s">
        <v>187</v>
      </c>
    </row>
    <row r="12" spans="1:14" ht="25" x14ac:dyDescent="0.35">
      <c r="A12" s="1"/>
      <c r="B12" s="5" t="s">
        <v>180</v>
      </c>
      <c r="C12" s="5" t="s">
        <v>191</v>
      </c>
      <c r="D12" s="5" t="s">
        <v>192</v>
      </c>
      <c r="E12" s="4" t="s">
        <v>193</v>
      </c>
      <c r="F12" s="4" t="s">
        <v>194</v>
      </c>
      <c r="G12" s="6" t="s">
        <v>195</v>
      </c>
      <c r="H12" s="8">
        <v>0</v>
      </c>
      <c r="I12" s="5" t="s">
        <v>170</v>
      </c>
      <c r="J12" s="5" t="s">
        <v>171</v>
      </c>
      <c r="K12" s="5" t="s">
        <v>172</v>
      </c>
      <c r="L12" s="5" t="s">
        <v>173</v>
      </c>
      <c r="M12" s="8">
        <v>14961</v>
      </c>
      <c r="N12" s="5" t="s">
        <v>187</v>
      </c>
    </row>
    <row r="13" spans="1:14" x14ac:dyDescent="0.35">
      <c r="A13" s="1"/>
      <c r="B13" s="5" t="s">
        <v>180</v>
      </c>
      <c r="C13" s="5" t="s">
        <v>196</v>
      </c>
      <c r="D13" s="5" t="s">
        <v>197</v>
      </c>
      <c r="E13" s="4" t="s">
        <v>167</v>
      </c>
      <c r="F13" s="4" t="s">
        <v>168</v>
      </c>
      <c r="G13" s="6" t="s">
        <v>198</v>
      </c>
      <c r="H13" s="8">
        <v>0</v>
      </c>
      <c r="I13" s="5" t="s">
        <v>170</v>
      </c>
      <c r="J13" s="5" t="s">
        <v>171</v>
      </c>
      <c r="K13" s="5" t="s">
        <v>172</v>
      </c>
      <c r="L13" s="5" t="s">
        <v>173</v>
      </c>
      <c r="M13" s="8">
        <v>13771</v>
      </c>
      <c r="N13" s="5" t="s">
        <v>187</v>
      </c>
    </row>
    <row r="14" spans="1:14" x14ac:dyDescent="0.35">
      <c r="A14" s="1"/>
      <c r="B14" s="5" t="s">
        <v>199</v>
      </c>
      <c r="C14" s="5" t="s">
        <v>200</v>
      </c>
      <c r="D14" s="5" t="s">
        <v>201</v>
      </c>
      <c r="E14" s="4" t="s">
        <v>167</v>
      </c>
      <c r="F14" s="4" t="s">
        <v>168</v>
      </c>
      <c r="G14" s="6" t="s">
        <v>202</v>
      </c>
      <c r="H14" s="8">
        <v>0</v>
      </c>
      <c r="I14" s="5" t="s">
        <v>170</v>
      </c>
      <c r="J14" s="5" t="s">
        <v>186</v>
      </c>
      <c r="K14" s="5" t="s">
        <v>172</v>
      </c>
      <c r="L14" s="5" t="s">
        <v>173</v>
      </c>
      <c r="M14" s="8">
        <v>13099</v>
      </c>
      <c r="N14" s="5" t="s">
        <v>187</v>
      </c>
    </row>
    <row r="15" spans="1:14" x14ac:dyDescent="0.35">
      <c r="A15" s="1"/>
      <c r="B15" s="5" t="s">
        <v>199</v>
      </c>
      <c r="C15" s="5" t="s">
        <v>200</v>
      </c>
      <c r="D15" s="5" t="s">
        <v>203</v>
      </c>
      <c r="E15" s="4" t="s">
        <v>204</v>
      </c>
      <c r="F15" s="4" t="s">
        <v>205</v>
      </c>
      <c r="G15" s="6" t="s">
        <v>206</v>
      </c>
      <c r="H15" s="8">
        <v>0</v>
      </c>
      <c r="I15" s="5" t="s">
        <v>170</v>
      </c>
      <c r="J15" s="5" t="s">
        <v>186</v>
      </c>
      <c r="K15" s="5" t="s">
        <v>172</v>
      </c>
      <c r="L15" s="5" t="s">
        <v>179</v>
      </c>
      <c r="M15" s="8">
        <v>12848</v>
      </c>
      <c r="N15" s="5" t="s">
        <v>187</v>
      </c>
    </row>
    <row r="16" spans="1:14" x14ac:dyDescent="0.35">
      <c r="A16" s="1"/>
      <c r="B16" s="5" t="s">
        <v>199</v>
      </c>
      <c r="C16" s="5" t="s">
        <v>200</v>
      </c>
      <c r="D16" s="5" t="s">
        <v>203</v>
      </c>
      <c r="E16" s="4" t="s">
        <v>204</v>
      </c>
      <c r="F16" s="4" t="s">
        <v>205</v>
      </c>
      <c r="G16" s="6" t="s">
        <v>207</v>
      </c>
      <c r="H16" s="8">
        <v>0</v>
      </c>
      <c r="I16" s="5" t="s">
        <v>170</v>
      </c>
      <c r="J16" s="5" t="s">
        <v>186</v>
      </c>
      <c r="K16" s="5" t="s">
        <v>172</v>
      </c>
      <c r="L16" s="5" t="s">
        <v>179</v>
      </c>
      <c r="M16" s="8">
        <v>12848</v>
      </c>
      <c r="N16" s="5" t="s">
        <v>187</v>
      </c>
    </row>
    <row r="17" spans="1:14" x14ac:dyDescent="0.35">
      <c r="A17" s="1"/>
      <c r="B17" s="5" t="s">
        <v>199</v>
      </c>
      <c r="C17" s="5" t="s">
        <v>200</v>
      </c>
      <c r="D17" s="5" t="s">
        <v>203</v>
      </c>
      <c r="E17" s="4" t="s">
        <v>204</v>
      </c>
      <c r="F17" s="4" t="s">
        <v>205</v>
      </c>
      <c r="G17" s="6" t="s">
        <v>208</v>
      </c>
      <c r="H17" s="8">
        <v>0</v>
      </c>
      <c r="I17" s="5" t="s">
        <v>170</v>
      </c>
      <c r="J17" s="5" t="s">
        <v>186</v>
      </c>
      <c r="K17" s="5" t="s">
        <v>172</v>
      </c>
      <c r="L17" s="5" t="s">
        <v>179</v>
      </c>
      <c r="M17" s="8">
        <v>12848</v>
      </c>
      <c r="N17" s="5" t="s">
        <v>187</v>
      </c>
    </row>
    <row r="18" spans="1:14" x14ac:dyDescent="0.35">
      <c r="A18" s="1"/>
      <c r="B18" s="5" t="s">
        <v>209</v>
      </c>
      <c r="C18" s="5" t="s">
        <v>210</v>
      </c>
      <c r="D18" s="5" t="s">
        <v>211</v>
      </c>
      <c r="E18" s="4" t="s">
        <v>167</v>
      </c>
      <c r="F18" s="4" t="s">
        <v>168</v>
      </c>
      <c r="G18" s="6" t="s">
        <v>212</v>
      </c>
      <c r="H18" s="8">
        <v>0</v>
      </c>
      <c r="I18" s="5" t="s">
        <v>170</v>
      </c>
      <c r="J18" s="5" t="s">
        <v>171</v>
      </c>
      <c r="K18" s="5" t="s">
        <v>172</v>
      </c>
      <c r="L18" s="5" t="s">
        <v>213</v>
      </c>
      <c r="M18" s="8">
        <v>24259</v>
      </c>
      <c r="N18" s="5" t="s">
        <v>187</v>
      </c>
    </row>
    <row r="19" spans="1:14" x14ac:dyDescent="0.35">
      <c r="A19" s="1"/>
      <c r="B19" s="5" t="s">
        <v>209</v>
      </c>
      <c r="C19" s="5" t="s">
        <v>210</v>
      </c>
      <c r="D19" s="5" t="s">
        <v>214</v>
      </c>
      <c r="E19" s="4" t="s">
        <v>167</v>
      </c>
      <c r="F19" s="4" t="s">
        <v>168</v>
      </c>
      <c r="G19" s="6" t="s">
        <v>212</v>
      </c>
      <c r="H19" s="8">
        <v>0</v>
      </c>
      <c r="I19" s="5" t="s">
        <v>170</v>
      </c>
      <c r="J19" s="5" t="s">
        <v>171</v>
      </c>
      <c r="K19" s="5" t="s">
        <v>172</v>
      </c>
      <c r="L19" s="5" t="s">
        <v>213</v>
      </c>
      <c r="M19" s="8">
        <v>13362</v>
      </c>
      <c r="N19" s="5" t="s">
        <v>187</v>
      </c>
    </row>
    <row r="20" spans="1:14" ht="25" x14ac:dyDescent="0.35">
      <c r="A20" s="1"/>
      <c r="B20" s="5" t="s">
        <v>209</v>
      </c>
      <c r="C20" s="5" t="s">
        <v>210</v>
      </c>
      <c r="D20" s="5" t="s">
        <v>215</v>
      </c>
      <c r="E20" s="4" t="s">
        <v>167</v>
      </c>
      <c r="F20" s="4" t="s">
        <v>216</v>
      </c>
      <c r="G20" s="6" t="s">
        <v>217</v>
      </c>
      <c r="H20" s="8">
        <v>0</v>
      </c>
      <c r="I20" s="5" t="s">
        <v>218</v>
      </c>
      <c r="J20" s="5" t="s">
        <v>171</v>
      </c>
      <c r="K20" s="5" t="s">
        <v>172</v>
      </c>
      <c r="L20" s="5" t="s">
        <v>179</v>
      </c>
      <c r="M20" s="8">
        <v>24257</v>
      </c>
      <c r="N20" s="5" t="s">
        <v>187</v>
      </c>
    </row>
    <row r="21" spans="1:14" ht="25" x14ac:dyDescent="0.35">
      <c r="A21" s="1"/>
      <c r="B21" s="5" t="s">
        <v>209</v>
      </c>
      <c r="C21" s="5" t="s">
        <v>210</v>
      </c>
      <c r="D21" s="5" t="s">
        <v>219</v>
      </c>
      <c r="E21" s="4" t="s">
        <v>220</v>
      </c>
      <c r="F21" s="4" t="s">
        <v>168</v>
      </c>
      <c r="G21" s="6" t="s">
        <v>217</v>
      </c>
      <c r="H21" s="8">
        <v>0</v>
      </c>
      <c r="I21" s="5" t="s">
        <v>170</v>
      </c>
      <c r="J21" s="5" t="s">
        <v>171</v>
      </c>
      <c r="K21" s="5" t="s">
        <v>172</v>
      </c>
      <c r="L21" s="5" t="s">
        <v>179</v>
      </c>
      <c r="M21" s="8">
        <v>24258</v>
      </c>
      <c r="N21" s="5" t="s">
        <v>187</v>
      </c>
    </row>
    <row r="22" spans="1:14" x14ac:dyDescent="0.35">
      <c r="A22" s="1"/>
      <c r="B22" s="5" t="s">
        <v>209</v>
      </c>
      <c r="C22" s="5" t="s">
        <v>221</v>
      </c>
      <c r="D22" s="5" t="s">
        <v>222</v>
      </c>
      <c r="E22" s="4" t="s">
        <v>223</v>
      </c>
      <c r="F22" s="4" t="s">
        <v>224</v>
      </c>
      <c r="G22" s="6" t="s">
        <v>225</v>
      </c>
      <c r="H22" s="8">
        <v>0</v>
      </c>
      <c r="I22" s="5" t="s">
        <v>170</v>
      </c>
      <c r="J22" s="5" t="s">
        <v>171</v>
      </c>
      <c r="K22" s="5" t="s">
        <v>172</v>
      </c>
      <c r="L22" s="5" t="s">
        <v>179</v>
      </c>
      <c r="M22" s="8">
        <v>15708</v>
      </c>
      <c r="N22" s="5" t="s">
        <v>187</v>
      </c>
    </row>
    <row r="23" spans="1:14" x14ac:dyDescent="0.35">
      <c r="A23" s="1"/>
      <c r="B23" s="5" t="s">
        <v>14</v>
      </c>
      <c r="C23" s="5" t="s">
        <v>226</v>
      </c>
      <c r="D23" s="5" t="s">
        <v>227</v>
      </c>
      <c r="E23" s="4" t="s">
        <v>167</v>
      </c>
      <c r="F23" s="4" t="s">
        <v>168</v>
      </c>
      <c r="G23" s="6" t="s">
        <v>228</v>
      </c>
      <c r="H23" s="8">
        <v>0</v>
      </c>
      <c r="I23" s="5" t="s">
        <v>170</v>
      </c>
      <c r="J23" s="5" t="s">
        <v>186</v>
      </c>
      <c r="K23" s="5" t="s">
        <v>172</v>
      </c>
      <c r="L23" s="5" t="s">
        <v>179</v>
      </c>
      <c r="M23" s="8">
        <v>1337</v>
      </c>
      <c r="N23" s="5" t="s">
        <v>187</v>
      </c>
    </row>
    <row r="24" spans="1:14" x14ac:dyDescent="0.35">
      <c r="A24" s="1"/>
      <c r="B24" s="5" t="s">
        <v>14</v>
      </c>
      <c r="C24" s="5" t="s">
        <v>226</v>
      </c>
      <c r="D24" s="5" t="s">
        <v>229</v>
      </c>
      <c r="E24" s="4" t="s">
        <v>167</v>
      </c>
      <c r="F24" s="4" t="s">
        <v>168</v>
      </c>
      <c r="G24" s="6" t="s">
        <v>230</v>
      </c>
      <c r="H24" s="8">
        <v>0</v>
      </c>
      <c r="I24" s="5" t="s">
        <v>231</v>
      </c>
      <c r="J24" s="5" t="s">
        <v>186</v>
      </c>
      <c r="K24" s="5" t="s">
        <v>172</v>
      </c>
      <c r="L24" s="5" t="s">
        <v>173</v>
      </c>
      <c r="M24" s="8">
        <v>316</v>
      </c>
      <c r="N24" s="5" t="s">
        <v>187</v>
      </c>
    </row>
    <row r="25" spans="1:14" x14ac:dyDescent="0.35">
      <c r="A25" s="1"/>
      <c r="B25" s="5" t="s">
        <v>61</v>
      </c>
      <c r="C25" s="5" t="s">
        <v>232</v>
      </c>
      <c r="D25" s="5" t="s">
        <v>32</v>
      </c>
      <c r="E25" s="4" t="s">
        <v>167</v>
      </c>
      <c r="F25" s="4" t="s">
        <v>168</v>
      </c>
      <c r="G25" s="6" t="s">
        <v>233</v>
      </c>
      <c r="H25" s="8">
        <v>15</v>
      </c>
      <c r="I25" s="5" t="s">
        <v>170</v>
      </c>
      <c r="J25" s="5" t="s">
        <v>171</v>
      </c>
      <c r="K25" s="5" t="s">
        <v>172</v>
      </c>
      <c r="L25" s="5" t="s">
        <v>173</v>
      </c>
      <c r="M25" s="8">
        <v>1198</v>
      </c>
      <c r="N25" s="5" t="s">
        <v>174</v>
      </c>
    </row>
    <row r="26" spans="1:14" x14ac:dyDescent="0.35">
      <c r="A26" s="1"/>
      <c r="B26" s="5" t="s">
        <v>61</v>
      </c>
      <c r="C26" s="5" t="s">
        <v>234</v>
      </c>
      <c r="D26" s="5" t="s">
        <v>235</v>
      </c>
      <c r="E26" s="4" t="s">
        <v>167</v>
      </c>
      <c r="F26" s="4" t="s">
        <v>168</v>
      </c>
      <c r="G26" s="6" t="s">
        <v>236</v>
      </c>
      <c r="H26" s="8">
        <v>0</v>
      </c>
      <c r="I26" s="5" t="s">
        <v>170</v>
      </c>
      <c r="J26" s="5" t="s">
        <v>171</v>
      </c>
      <c r="K26" s="5" t="s">
        <v>172</v>
      </c>
      <c r="L26" s="5" t="s">
        <v>179</v>
      </c>
      <c r="M26" s="8">
        <v>11422</v>
      </c>
      <c r="N26" s="5" t="s">
        <v>187</v>
      </c>
    </row>
    <row r="27" spans="1:14" ht="25" x14ac:dyDescent="0.35">
      <c r="A27" s="1"/>
      <c r="B27" s="5" t="s">
        <v>61</v>
      </c>
      <c r="C27" s="5" t="s">
        <v>237</v>
      </c>
      <c r="D27" s="5" t="s">
        <v>238</v>
      </c>
      <c r="E27" s="4" t="s">
        <v>167</v>
      </c>
      <c r="F27" s="4" t="s">
        <v>168</v>
      </c>
      <c r="G27" s="6" t="s">
        <v>239</v>
      </c>
      <c r="H27" s="8">
        <v>0</v>
      </c>
      <c r="I27" s="5" t="s">
        <v>170</v>
      </c>
      <c r="J27" s="5" t="s">
        <v>186</v>
      </c>
      <c r="K27" s="5" t="s">
        <v>172</v>
      </c>
      <c r="L27" s="5" t="s">
        <v>173</v>
      </c>
      <c r="M27" s="8">
        <v>11052</v>
      </c>
      <c r="N27" s="5" t="s">
        <v>187</v>
      </c>
    </row>
    <row r="28" spans="1:14" ht="25" x14ac:dyDescent="0.35">
      <c r="A28" s="1"/>
      <c r="B28" s="5" t="s">
        <v>23</v>
      </c>
      <c r="C28" s="5" t="s">
        <v>24</v>
      </c>
      <c r="D28" s="5" t="s">
        <v>26</v>
      </c>
      <c r="E28" s="4" t="s">
        <v>240</v>
      </c>
      <c r="F28" s="4" t="s">
        <v>241</v>
      </c>
      <c r="G28" s="6" t="s">
        <v>3357</v>
      </c>
      <c r="H28" s="8">
        <v>11</v>
      </c>
      <c r="I28" s="5" t="s">
        <v>231</v>
      </c>
      <c r="J28" s="5" t="s">
        <v>171</v>
      </c>
      <c r="K28" s="5" t="s">
        <v>172</v>
      </c>
      <c r="L28" s="5" t="s">
        <v>173</v>
      </c>
      <c r="M28" s="8">
        <v>189</v>
      </c>
      <c r="N28" s="5" t="s">
        <v>174</v>
      </c>
    </row>
    <row r="29" spans="1:14" x14ac:dyDescent="0.35">
      <c r="A29" s="1"/>
      <c r="B29" s="5" t="s">
        <v>23</v>
      </c>
      <c r="C29" s="5" t="s">
        <v>24</v>
      </c>
      <c r="D29" s="5" t="s">
        <v>26</v>
      </c>
      <c r="E29" s="4" t="s">
        <v>241</v>
      </c>
      <c r="F29" s="4" t="s">
        <v>243</v>
      </c>
      <c r="G29" s="6" t="s">
        <v>3358</v>
      </c>
      <c r="H29" s="8">
        <v>0</v>
      </c>
      <c r="I29" s="5" t="s">
        <v>231</v>
      </c>
      <c r="J29" s="5" t="s">
        <v>186</v>
      </c>
      <c r="K29" s="5" t="s">
        <v>172</v>
      </c>
      <c r="L29" s="5" t="s">
        <v>213</v>
      </c>
      <c r="M29" s="8">
        <v>189</v>
      </c>
      <c r="N29" s="5" t="s">
        <v>174</v>
      </c>
    </row>
    <row r="30" spans="1:14" ht="25" x14ac:dyDescent="0.35">
      <c r="A30" s="1"/>
      <c r="B30" s="5" t="s">
        <v>23</v>
      </c>
      <c r="C30" s="5" t="s">
        <v>24</v>
      </c>
      <c r="D30" s="5" t="s">
        <v>26</v>
      </c>
      <c r="E30" s="4" t="s">
        <v>243</v>
      </c>
      <c r="F30" s="4" t="s">
        <v>244</v>
      </c>
      <c r="G30" s="6" t="s">
        <v>3359</v>
      </c>
      <c r="H30" s="8">
        <v>11</v>
      </c>
      <c r="I30" s="5" t="s">
        <v>231</v>
      </c>
      <c r="J30" s="5" t="s">
        <v>171</v>
      </c>
      <c r="K30" s="5" t="s">
        <v>172</v>
      </c>
      <c r="L30" s="5" t="s">
        <v>246</v>
      </c>
      <c r="M30" s="8">
        <v>189</v>
      </c>
      <c r="N30" s="5" t="s">
        <v>174</v>
      </c>
    </row>
    <row r="31" spans="1:14" x14ac:dyDescent="0.35">
      <c r="A31" s="1"/>
      <c r="B31" s="5" t="s">
        <v>23</v>
      </c>
      <c r="C31" s="5" t="s">
        <v>24</v>
      </c>
      <c r="D31" s="5" t="s">
        <v>26</v>
      </c>
      <c r="E31" s="4" t="s">
        <v>244</v>
      </c>
      <c r="F31" s="4" t="s">
        <v>247</v>
      </c>
      <c r="G31" s="6" t="s">
        <v>3358</v>
      </c>
      <c r="H31" s="8">
        <v>0</v>
      </c>
      <c r="I31" s="5" t="s">
        <v>231</v>
      </c>
      <c r="J31" s="5" t="s">
        <v>186</v>
      </c>
      <c r="K31" s="5" t="s">
        <v>172</v>
      </c>
      <c r="L31" s="5" t="s">
        <v>213</v>
      </c>
      <c r="M31" s="8">
        <v>189</v>
      </c>
      <c r="N31" s="5" t="s">
        <v>174</v>
      </c>
    </row>
    <row r="32" spans="1:14" ht="25" x14ac:dyDescent="0.35">
      <c r="A32" s="1"/>
      <c r="B32" s="5" t="s">
        <v>23</v>
      </c>
      <c r="C32" s="5" t="s">
        <v>24</v>
      </c>
      <c r="D32" s="5" t="s">
        <v>26</v>
      </c>
      <c r="E32" s="4" t="s">
        <v>247</v>
      </c>
      <c r="F32" s="4" t="s">
        <v>248</v>
      </c>
      <c r="G32" s="6" t="s">
        <v>3359</v>
      </c>
      <c r="H32" s="8">
        <v>11</v>
      </c>
      <c r="I32" s="5" t="s">
        <v>231</v>
      </c>
      <c r="J32" s="5" t="s">
        <v>171</v>
      </c>
      <c r="K32" s="5" t="s">
        <v>172</v>
      </c>
      <c r="L32" s="5" t="s">
        <v>246</v>
      </c>
      <c r="M32" s="8">
        <v>189</v>
      </c>
      <c r="N32" s="5" t="s">
        <v>174</v>
      </c>
    </row>
    <row r="33" spans="1:14" x14ac:dyDescent="0.35">
      <c r="A33" s="1"/>
      <c r="B33" s="5" t="s">
        <v>23</v>
      </c>
      <c r="C33" s="5" t="s">
        <v>24</v>
      </c>
      <c r="D33" s="5" t="s">
        <v>26</v>
      </c>
      <c r="E33" s="4" t="s">
        <v>248</v>
      </c>
      <c r="F33" s="4" t="s">
        <v>249</v>
      </c>
      <c r="G33" s="6" t="s">
        <v>3358</v>
      </c>
      <c r="H33" s="8">
        <v>0</v>
      </c>
      <c r="I33" s="5" t="s">
        <v>231</v>
      </c>
      <c r="J33" s="5" t="s">
        <v>186</v>
      </c>
      <c r="K33" s="5" t="s">
        <v>172</v>
      </c>
      <c r="L33" s="5" t="s">
        <v>213</v>
      </c>
      <c r="M33" s="8">
        <v>189</v>
      </c>
      <c r="N33" s="5" t="s">
        <v>174</v>
      </c>
    </row>
    <row r="34" spans="1:14" ht="25" x14ac:dyDescent="0.35">
      <c r="A34" s="1"/>
      <c r="B34" s="5" t="s">
        <v>23</v>
      </c>
      <c r="C34" s="5" t="s">
        <v>24</v>
      </c>
      <c r="D34" s="5" t="s">
        <v>26</v>
      </c>
      <c r="E34" s="4" t="s">
        <v>249</v>
      </c>
      <c r="F34" s="4" t="s">
        <v>250</v>
      </c>
      <c r="G34" s="6" t="s">
        <v>3359</v>
      </c>
      <c r="H34" s="8">
        <v>11</v>
      </c>
      <c r="I34" s="5" t="s">
        <v>231</v>
      </c>
      <c r="J34" s="5" t="s">
        <v>171</v>
      </c>
      <c r="K34" s="5" t="s">
        <v>172</v>
      </c>
      <c r="L34" s="5" t="s">
        <v>246</v>
      </c>
      <c r="M34" s="8">
        <v>189</v>
      </c>
      <c r="N34" s="5" t="s">
        <v>174</v>
      </c>
    </row>
    <row r="35" spans="1:14" x14ac:dyDescent="0.35">
      <c r="A35" s="1"/>
      <c r="B35" s="5" t="s">
        <v>23</v>
      </c>
      <c r="C35" s="5" t="s">
        <v>24</v>
      </c>
      <c r="D35" s="5" t="s">
        <v>26</v>
      </c>
      <c r="E35" s="4" t="s">
        <v>250</v>
      </c>
      <c r="F35" s="4" t="s">
        <v>251</v>
      </c>
      <c r="G35" s="6" t="s">
        <v>3358</v>
      </c>
      <c r="H35" s="8">
        <v>0</v>
      </c>
      <c r="I35" s="5" t="s">
        <v>231</v>
      </c>
      <c r="J35" s="5" t="s">
        <v>186</v>
      </c>
      <c r="K35" s="5" t="s">
        <v>172</v>
      </c>
      <c r="L35" s="5" t="s">
        <v>213</v>
      </c>
      <c r="M35" s="8">
        <v>189</v>
      </c>
      <c r="N35" s="5" t="s">
        <v>174</v>
      </c>
    </row>
    <row r="36" spans="1:14" ht="25" x14ac:dyDescent="0.35">
      <c r="A36" s="1"/>
      <c r="B36" s="5" t="s">
        <v>23</v>
      </c>
      <c r="C36" s="5" t="s">
        <v>24</v>
      </c>
      <c r="D36" s="5" t="s">
        <v>26</v>
      </c>
      <c r="E36" s="4" t="s">
        <v>251</v>
      </c>
      <c r="F36" s="4" t="s">
        <v>252</v>
      </c>
      <c r="G36" s="6" t="s">
        <v>3359</v>
      </c>
      <c r="H36" s="8">
        <v>11</v>
      </c>
      <c r="I36" s="5" t="s">
        <v>231</v>
      </c>
      <c r="J36" s="5" t="s">
        <v>171</v>
      </c>
      <c r="K36" s="5" t="s">
        <v>172</v>
      </c>
      <c r="L36" s="5" t="s">
        <v>246</v>
      </c>
      <c r="M36" s="8">
        <v>189</v>
      </c>
      <c r="N36" s="5" t="s">
        <v>174</v>
      </c>
    </row>
    <row r="37" spans="1:14" x14ac:dyDescent="0.35">
      <c r="A37" s="1"/>
      <c r="B37" s="5" t="s">
        <v>23</v>
      </c>
      <c r="C37" s="5" t="s">
        <v>24</v>
      </c>
      <c r="D37" s="5" t="s">
        <v>26</v>
      </c>
      <c r="E37" s="4" t="s">
        <v>252</v>
      </c>
      <c r="F37" s="4" t="s">
        <v>168</v>
      </c>
      <c r="G37" s="6" t="s">
        <v>3360</v>
      </c>
      <c r="H37" s="8">
        <v>0</v>
      </c>
      <c r="I37" s="5" t="s">
        <v>231</v>
      </c>
      <c r="J37" s="5" t="s">
        <v>186</v>
      </c>
      <c r="K37" s="5" t="s">
        <v>172</v>
      </c>
      <c r="L37" s="5" t="s">
        <v>213</v>
      </c>
      <c r="M37" s="8">
        <v>189</v>
      </c>
      <c r="N37" s="5" t="s">
        <v>174</v>
      </c>
    </row>
    <row r="38" spans="1:14" x14ac:dyDescent="0.35">
      <c r="A38" s="1"/>
      <c r="B38" s="5" t="s">
        <v>23</v>
      </c>
      <c r="C38" s="5" t="s">
        <v>253</v>
      </c>
      <c r="D38" s="5" t="s">
        <v>254</v>
      </c>
      <c r="E38" s="4" t="s">
        <v>167</v>
      </c>
      <c r="F38" s="4" t="s">
        <v>168</v>
      </c>
      <c r="G38" s="6" t="s">
        <v>255</v>
      </c>
      <c r="H38" s="8">
        <v>0</v>
      </c>
      <c r="I38" s="5" t="s">
        <v>170</v>
      </c>
      <c r="J38" s="5" t="s">
        <v>186</v>
      </c>
      <c r="K38" s="5" t="s">
        <v>172</v>
      </c>
      <c r="L38" s="5" t="s">
        <v>173</v>
      </c>
      <c r="M38" s="8">
        <v>19961</v>
      </c>
      <c r="N38" s="5" t="s">
        <v>187</v>
      </c>
    </row>
    <row r="39" spans="1:14" x14ac:dyDescent="0.35">
      <c r="A39" s="1"/>
      <c r="B39" s="5" t="s">
        <v>23</v>
      </c>
      <c r="C39" s="5" t="s">
        <v>256</v>
      </c>
      <c r="D39" s="5" t="s">
        <v>257</v>
      </c>
      <c r="E39" s="4" t="s">
        <v>167</v>
      </c>
      <c r="F39" s="4" t="s">
        <v>168</v>
      </c>
      <c r="G39" s="6" t="s">
        <v>258</v>
      </c>
      <c r="H39" s="8">
        <v>5.7320000000000002</v>
      </c>
      <c r="I39" s="5" t="s">
        <v>170</v>
      </c>
      <c r="J39" s="5" t="s">
        <v>171</v>
      </c>
      <c r="K39" s="5" t="s">
        <v>172</v>
      </c>
      <c r="L39" s="5" t="s">
        <v>246</v>
      </c>
      <c r="M39" s="8">
        <v>12780</v>
      </c>
      <c r="N39" s="5" t="s">
        <v>174</v>
      </c>
    </row>
    <row r="40" spans="1:14" x14ac:dyDescent="0.35">
      <c r="A40" s="1"/>
      <c r="B40" s="5" t="s">
        <v>23</v>
      </c>
      <c r="C40" s="5" t="s">
        <v>256</v>
      </c>
      <c r="D40" s="5" t="s">
        <v>259</v>
      </c>
      <c r="E40" s="4" t="s">
        <v>167</v>
      </c>
      <c r="F40" s="4" t="s">
        <v>168</v>
      </c>
      <c r="G40" s="6" t="s">
        <v>260</v>
      </c>
      <c r="H40" s="8">
        <v>0</v>
      </c>
      <c r="I40" s="5" t="s">
        <v>170</v>
      </c>
      <c r="J40" s="5" t="s">
        <v>171</v>
      </c>
      <c r="K40" s="5" t="s">
        <v>172</v>
      </c>
      <c r="L40" s="5" t="s">
        <v>246</v>
      </c>
      <c r="M40" s="8">
        <v>12592</v>
      </c>
      <c r="N40" s="5" t="s">
        <v>187</v>
      </c>
    </row>
    <row r="41" spans="1:14" x14ac:dyDescent="0.35">
      <c r="A41" s="1"/>
      <c r="B41" s="5" t="s">
        <v>66</v>
      </c>
      <c r="C41" s="5" t="s">
        <v>261</v>
      </c>
      <c r="D41" s="5" t="s">
        <v>17</v>
      </c>
      <c r="E41" s="4" t="s">
        <v>167</v>
      </c>
      <c r="F41" s="4" t="s">
        <v>168</v>
      </c>
      <c r="G41" s="6" t="s">
        <v>262</v>
      </c>
      <c r="H41" s="8">
        <v>0</v>
      </c>
      <c r="I41" s="5" t="s">
        <v>170</v>
      </c>
      <c r="J41" s="5" t="s">
        <v>186</v>
      </c>
      <c r="K41" s="5" t="s">
        <v>172</v>
      </c>
      <c r="L41" s="5" t="s">
        <v>173</v>
      </c>
      <c r="M41" s="8">
        <v>544</v>
      </c>
      <c r="N41" s="5" t="s">
        <v>187</v>
      </c>
    </row>
    <row r="42" spans="1:14" ht="25" x14ac:dyDescent="0.35">
      <c r="A42" s="1"/>
      <c r="B42" s="5" t="s">
        <v>66</v>
      </c>
      <c r="C42" s="5" t="s">
        <v>261</v>
      </c>
      <c r="D42" s="5" t="s">
        <v>263</v>
      </c>
      <c r="E42" s="4" t="s">
        <v>223</v>
      </c>
      <c r="F42" s="4" t="s">
        <v>264</v>
      </c>
      <c r="G42" s="6" t="s">
        <v>265</v>
      </c>
      <c r="H42" s="8">
        <v>0</v>
      </c>
      <c r="I42" s="5" t="s">
        <v>218</v>
      </c>
      <c r="J42" s="5" t="s">
        <v>171</v>
      </c>
      <c r="K42" s="5" t="s">
        <v>172</v>
      </c>
      <c r="L42" s="5" t="s">
        <v>266</v>
      </c>
      <c r="M42" s="8">
        <v>1972</v>
      </c>
      <c r="N42" s="5" t="s">
        <v>187</v>
      </c>
    </row>
    <row r="43" spans="1:14" x14ac:dyDescent="0.35">
      <c r="A43" s="1"/>
      <c r="B43" s="5" t="s">
        <v>66</v>
      </c>
      <c r="C43" s="5" t="s">
        <v>267</v>
      </c>
      <c r="D43" s="5" t="s">
        <v>26</v>
      </c>
      <c r="E43" s="4" t="s">
        <v>167</v>
      </c>
      <c r="F43" s="4" t="s">
        <v>168</v>
      </c>
      <c r="G43" s="6" t="s">
        <v>268</v>
      </c>
      <c r="H43" s="8">
        <v>68</v>
      </c>
      <c r="I43" s="5" t="s">
        <v>170</v>
      </c>
      <c r="J43" s="5" t="s">
        <v>171</v>
      </c>
      <c r="K43" s="5" t="s">
        <v>172</v>
      </c>
      <c r="L43" s="5" t="s">
        <v>179</v>
      </c>
      <c r="M43" s="8">
        <v>8</v>
      </c>
      <c r="N43" s="5" t="s">
        <v>174</v>
      </c>
    </row>
    <row r="44" spans="1:14" x14ac:dyDescent="0.35">
      <c r="A44" s="1"/>
      <c r="B44" s="5" t="s">
        <v>66</v>
      </c>
      <c r="C44" s="5" t="s">
        <v>267</v>
      </c>
      <c r="D44" s="5" t="s">
        <v>269</v>
      </c>
      <c r="E44" s="4" t="s">
        <v>167</v>
      </c>
      <c r="F44" s="4" t="s">
        <v>168</v>
      </c>
      <c r="G44" s="6" t="s">
        <v>268</v>
      </c>
      <c r="H44" s="8">
        <v>68</v>
      </c>
      <c r="I44" s="5" t="s">
        <v>218</v>
      </c>
      <c r="J44" s="5" t="s">
        <v>171</v>
      </c>
      <c r="K44" s="5" t="s">
        <v>172</v>
      </c>
      <c r="L44" s="5" t="s">
        <v>179</v>
      </c>
      <c r="M44" s="8">
        <v>9</v>
      </c>
      <c r="N44" s="5" t="s">
        <v>174</v>
      </c>
    </row>
    <row r="45" spans="1:14" x14ac:dyDescent="0.35">
      <c r="A45" s="1"/>
      <c r="B45" s="5" t="s">
        <v>66</v>
      </c>
      <c r="C45" s="5" t="s">
        <v>267</v>
      </c>
      <c r="D45" s="5" t="s">
        <v>83</v>
      </c>
      <c r="E45" s="4" t="s">
        <v>167</v>
      </c>
      <c r="F45" s="4" t="s">
        <v>168</v>
      </c>
      <c r="G45" s="6" t="s">
        <v>268</v>
      </c>
      <c r="H45" s="8">
        <v>68</v>
      </c>
      <c r="I45" s="5" t="s">
        <v>170</v>
      </c>
      <c r="J45" s="5" t="s">
        <v>171</v>
      </c>
      <c r="K45" s="5" t="s">
        <v>172</v>
      </c>
      <c r="L45" s="5" t="s">
        <v>179</v>
      </c>
      <c r="M45" s="8">
        <v>10</v>
      </c>
      <c r="N45" s="5" t="s">
        <v>174</v>
      </c>
    </row>
    <row r="46" spans="1:14" x14ac:dyDescent="0.35">
      <c r="A46" s="1"/>
      <c r="B46" s="5" t="s">
        <v>72</v>
      </c>
      <c r="C46" s="5" t="s">
        <v>270</v>
      </c>
      <c r="D46" s="5" t="s">
        <v>271</v>
      </c>
      <c r="E46" s="4" t="s">
        <v>272</v>
      </c>
      <c r="F46" s="4" t="s">
        <v>273</v>
      </c>
      <c r="G46" s="6" t="s">
        <v>274</v>
      </c>
      <c r="H46" s="8">
        <v>0</v>
      </c>
      <c r="I46" s="5" t="s">
        <v>170</v>
      </c>
      <c r="J46" s="5" t="s">
        <v>171</v>
      </c>
      <c r="K46" s="5" t="s">
        <v>172</v>
      </c>
      <c r="L46" s="5" t="s">
        <v>246</v>
      </c>
      <c r="M46" s="8">
        <v>13555</v>
      </c>
      <c r="N46" s="5" t="s">
        <v>174</v>
      </c>
    </row>
    <row r="47" spans="1:14" x14ac:dyDescent="0.35">
      <c r="A47" s="1"/>
      <c r="B47" s="5" t="s">
        <v>275</v>
      </c>
      <c r="C47" s="5" t="s">
        <v>276</v>
      </c>
      <c r="D47" s="5" t="s">
        <v>32</v>
      </c>
      <c r="E47" s="4" t="s">
        <v>167</v>
      </c>
      <c r="F47" s="4" t="s">
        <v>168</v>
      </c>
      <c r="G47" s="6" t="s">
        <v>277</v>
      </c>
      <c r="H47" s="8">
        <v>11.8</v>
      </c>
      <c r="I47" s="5" t="s">
        <v>231</v>
      </c>
      <c r="J47" s="5" t="s">
        <v>171</v>
      </c>
      <c r="K47" s="5" t="s">
        <v>172</v>
      </c>
      <c r="L47" s="5" t="s">
        <v>246</v>
      </c>
      <c r="M47" s="8">
        <v>22467</v>
      </c>
      <c r="N47" s="5" t="s">
        <v>174</v>
      </c>
    </row>
    <row r="48" spans="1:14" x14ac:dyDescent="0.35">
      <c r="A48" s="1"/>
      <c r="B48" s="5" t="s">
        <v>80</v>
      </c>
      <c r="C48" s="5" t="s">
        <v>278</v>
      </c>
      <c r="D48" s="5" t="s">
        <v>279</v>
      </c>
      <c r="E48" s="4" t="s">
        <v>167</v>
      </c>
      <c r="F48" s="4" t="s">
        <v>168</v>
      </c>
      <c r="G48" s="6" t="s">
        <v>280</v>
      </c>
      <c r="H48" s="8">
        <v>0</v>
      </c>
      <c r="I48" s="5" t="s">
        <v>170</v>
      </c>
      <c r="J48" s="5" t="s">
        <v>171</v>
      </c>
      <c r="K48" s="5" t="s">
        <v>172</v>
      </c>
      <c r="L48" s="5" t="s">
        <v>246</v>
      </c>
      <c r="M48" s="8">
        <v>15680</v>
      </c>
      <c r="N48" s="5" t="s">
        <v>174</v>
      </c>
    </row>
    <row r="49" spans="1:14" ht="25" x14ac:dyDescent="0.35">
      <c r="A49" s="1"/>
      <c r="B49" s="5" t="s">
        <v>80</v>
      </c>
      <c r="C49" s="5" t="s">
        <v>281</v>
      </c>
      <c r="D49" s="5" t="s">
        <v>32</v>
      </c>
      <c r="E49" s="4" t="s">
        <v>167</v>
      </c>
      <c r="F49" s="4" t="s">
        <v>168</v>
      </c>
      <c r="G49" s="6" t="s">
        <v>282</v>
      </c>
      <c r="H49" s="8">
        <v>20.8</v>
      </c>
      <c r="I49" s="5" t="s">
        <v>170</v>
      </c>
      <c r="J49" s="5" t="s">
        <v>186</v>
      </c>
      <c r="K49" s="5" t="s">
        <v>172</v>
      </c>
      <c r="L49" s="5" t="s">
        <v>246</v>
      </c>
      <c r="M49" s="8">
        <v>22190</v>
      </c>
      <c r="N49" s="5" t="s">
        <v>174</v>
      </c>
    </row>
    <row r="50" spans="1:14" ht="37.5" x14ac:dyDescent="0.35">
      <c r="A50" s="1"/>
      <c r="B50" s="5" t="s">
        <v>80</v>
      </c>
      <c r="C50" s="5" t="s">
        <v>283</v>
      </c>
      <c r="D50" s="5" t="s">
        <v>32</v>
      </c>
      <c r="E50" s="4" t="s">
        <v>284</v>
      </c>
      <c r="F50" s="4" t="s">
        <v>285</v>
      </c>
      <c r="G50" s="6" t="s">
        <v>286</v>
      </c>
      <c r="H50" s="8">
        <v>0</v>
      </c>
      <c r="I50" s="5" t="s">
        <v>170</v>
      </c>
      <c r="J50" s="5" t="s">
        <v>186</v>
      </c>
      <c r="K50" s="5" t="s">
        <v>172</v>
      </c>
      <c r="L50" s="5" t="s">
        <v>213</v>
      </c>
      <c r="M50" s="8">
        <v>14448</v>
      </c>
      <c r="N50" s="5" t="s">
        <v>174</v>
      </c>
    </row>
    <row r="51" spans="1:14" x14ac:dyDescent="0.35">
      <c r="A51" s="1"/>
      <c r="B51" s="5" t="s">
        <v>80</v>
      </c>
      <c r="C51" s="5" t="s">
        <v>287</v>
      </c>
      <c r="D51" s="5" t="s">
        <v>83</v>
      </c>
      <c r="E51" s="4" t="s">
        <v>167</v>
      </c>
      <c r="F51" s="4" t="s">
        <v>168</v>
      </c>
      <c r="G51" s="6" t="s">
        <v>288</v>
      </c>
      <c r="H51" s="8">
        <v>45.5</v>
      </c>
      <c r="I51" s="5" t="s">
        <v>170</v>
      </c>
      <c r="J51" s="5" t="s">
        <v>171</v>
      </c>
      <c r="K51" s="5" t="s">
        <v>172</v>
      </c>
      <c r="L51" s="5" t="s">
        <v>246</v>
      </c>
      <c r="M51" s="8">
        <v>201</v>
      </c>
      <c r="N51" s="5" t="s">
        <v>174</v>
      </c>
    </row>
    <row r="52" spans="1:14" ht="25" x14ac:dyDescent="0.35">
      <c r="A52" s="1"/>
      <c r="B52" s="5" t="s">
        <v>289</v>
      </c>
      <c r="C52" s="5" t="s">
        <v>290</v>
      </c>
      <c r="D52" s="5" t="s">
        <v>32</v>
      </c>
      <c r="E52" s="4" t="s">
        <v>167</v>
      </c>
      <c r="F52" s="4" t="s">
        <v>168</v>
      </c>
      <c r="G52" s="6" t="s">
        <v>291</v>
      </c>
      <c r="H52" s="8">
        <v>2.6</v>
      </c>
      <c r="I52" s="5" t="s">
        <v>170</v>
      </c>
      <c r="J52" s="5" t="s">
        <v>186</v>
      </c>
      <c r="K52" s="5" t="s">
        <v>172</v>
      </c>
      <c r="L52" s="5" t="s">
        <v>246</v>
      </c>
      <c r="M52" s="8">
        <v>21117</v>
      </c>
      <c r="N52" s="5" t="s">
        <v>174</v>
      </c>
    </row>
    <row r="53" spans="1:14" ht="25" x14ac:dyDescent="0.35">
      <c r="A53" s="1"/>
      <c r="B53" s="5" t="s">
        <v>289</v>
      </c>
      <c r="C53" s="5" t="s">
        <v>292</v>
      </c>
      <c r="D53" s="5" t="s">
        <v>293</v>
      </c>
      <c r="E53" s="4" t="s">
        <v>167</v>
      </c>
      <c r="F53" s="4" t="s">
        <v>168</v>
      </c>
      <c r="G53" s="6" t="s">
        <v>294</v>
      </c>
      <c r="H53" s="8">
        <v>0</v>
      </c>
      <c r="I53" s="5" t="s">
        <v>170</v>
      </c>
      <c r="J53" s="5" t="s">
        <v>171</v>
      </c>
      <c r="K53" s="5" t="s">
        <v>172</v>
      </c>
      <c r="L53" s="5" t="s">
        <v>246</v>
      </c>
      <c r="M53" s="8">
        <v>21126</v>
      </c>
      <c r="N53" s="5" t="s">
        <v>187</v>
      </c>
    </row>
    <row r="54" spans="1:14" ht="25" x14ac:dyDescent="0.35">
      <c r="A54" s="1"/>
      <c r="B54" s="5" t="s">
        <v>295</v>
      </c>
      <c r="C54" s="5" t="s">
        <v>296</v>
      </c>
      <c r="D54" s="5" t="s">
        <v>32</v>
      </c>
      <c r="E54" s="4" t="s">
        <v>167</v>
      </c>
      <c r="F54" s="4" t="s">
        <v>168</v>
      </c>
      <c r="G54" s="6" t="s">
        <v>297</v>
      </c>
      <c r="H54" s="8">
        <v>5.2</v>
      </c>
      <c r="I54" s="5" t="s">
        <v>170</v>
      </c>
      <c r="J54" s="5" t="s">
        <v>186</v>
      </c>
      <c r="K54" s="5" t="s">
        <v>172</v>
      </c>
      <c r="L54" s="5" t="s">
        <v>246</v>
      </c>
      <c r="M54" s="8">
        <v>21298</v>
      </c>
      <c r="N54" s="5" t="s">
        <v>174</v>
      </c>
    </row>
    <row r="55" spans="1:14" ht="37.5" x14ac:dyDescent="0.35">
      <c r="A55" s="1"/>
      <c r="B55" s="5" t="s">
        <v>298</v>
      </c>
      <c r="C55" s="5" t="s">
        <v>299</v>
      </c>
      <c r="D55" s="5" t="s">
        <v>300</v>
      </c>
      <c r="E55" s="4" t="s">
        <v>167</v>
      </c>
      <c r="F55" s="4" t="s">
        <v>168</v>
      </c>
      <c r="G55" s="6" t="s">
        <v>301</v>
      </c>
      <c r="H55" s="8">
        <v>0</v>
      </c>
      <c r="I55" s="5" t="s">
        <v>170</v>
      </c>
      <c r="J55" s="5" t="s">
        <v>186</v>
      </c>
      <c r="K55" s="5" t="s">
        <v>172</v>
      </c>
      <c r="L55" s="5" t="s">
        <v>173</v>
      </c>
      <c r="M55" s="8">
        <v>14464</v>
      </c>
      <c r="N55" s="5" t="s">
        <v>187</v>
      </c>
    </row>
    <row r="56" spans="1:14" ht="37.5" x14ac:dyDescent="0.35">
      <c r="A56" s="1"/>
      <c r="B56" s="5" t="s">
        <v>302</v>
      </c>
      <c r="C56" s="5" t="s">
        <v>303</v>
      </c>
      <c r="D56" s="5" t="s">
        <v>304</v>
      </c>
      <c r="E56" s="4" t="s">
        <v>167</v>
      </c>
      <c r="F56" s="4" t="s">
        <v>168</v>
      </c>
      <c r="G56" s="6" t="s">
        <v>305</v>
      </c>
      <c r="H56" s="8">
        <v>0</v>
      </c>
      <c r="I56" s="5" t="s">
        <v>170</v>
      </c>
      <c r="J56" s="5" t="s">
        <v>186</v>
      </c>
      <c r="K56" s="5" t="s">
        <v>172</v>
      </c>
      <c r="L56" s="5" t="s">
        <v>173</v>
      </c>
      <c r="M56" s="8">
        <v>12364</v>
      </c>
      <c r="N56" s="5" t="s">
        <v>187</v>
      </c>
    </row>
    <row r="57" spans="1:14" x14ac:dyDescent="0.35">
      <c r="A57" s="1"/>
      <c r="B57" s="5" t="s">
        <v>302</v>
      </c>
      <c r="C57" s="5" t="s">
        <v>306</v>
      </c>
      <c r="D57" s="5" t="s">
        <v>307</v>
      </c>
      <c r="E57" s="4" t="s">
        <v>167</v>
      </c>
      <c r="F57" s="4" t="s">
        <v>168</v>
      </c>
      <c r="G57" s="6" t="s">
        <v>308</v>
      </c>
      <c r="H57" s="8">
        <v>0</v>
      </c>
      <c r="I57" s="5" t="s">
        <v>170</v>
      </c>
      <c r="J57" s="5" t="s">
        <v>171</v>
      </c>
      <c r="K57" s="5" t="s">
        <v>172</v>
      </c>
      <c r="L57" s="5" t="s">
        <v>173</v>
      </c>
      <c r="M57" s="8">
        <v>10157</v>
      </c>
      <c r="N57" s="5" t="s">
        <v>187</v>
      </c>
    </row>
    <row r="58" spans="1:14" ht="25" x14ac:dyDescent="0.35">
      <c r="A58" s="1"/>
      <c r="B58" s="5" t="s">
        <v>93</v>
      </c>
      <c r="C58" s="5" t="s">
        <v>309</v>
      </c>
      <c r="D58" s="5" t="s">
        <v>32</v>
      </c>
      <c r="E58" s="4" t="s">
        <v>167</v>
      </c>
      <c r="F58" s="4" t="s">
        <v>168</v>
      </c>
      <c r="G58" s="6" t="s">
        <v>310</v>
      </c>
      <c r="H58" s="8">
        <v>592.93299999999999</v>
      </c>
      <c r="I58" s="5" t="s">
        <v>170</v>
      </c>
      <c r="J58" s="5" t="s">
        <v>171</v>
      </c>
      <c r="K58" s="5" t="s">
        <v>172</v>
      </c>
      <c r="L58" s="5" t="s">
        <v>179</v>
      </c>
      <c r="M58" s="8">
        <v>15210</v>
      </c>
      <c r="N58" s="5" t="s">
        <v>174</v>
      </c>
    </row>
    <row r="59" spans="1:14" x14ac:dyDescent="0.35">
      <c r="A59" s="1"/>
      <c r="B59" s="5" t="s">
        <v>93</v>
      </c>
      <c r="C59" s="5" t="s">
        <v>309</v>
      </c>
      <c r="D59" s="5" t="s">
        <v>32</v>
      </c>
      <c r="E59" s="4" t="s">
        <v>167</v>
      </c>
      <c r="F59" s="4" t="s">
        <v>168</v>
      </c>
      <c r="G59" s="6" t="s">
        <v>311</v>
      </c>
      <c r="H59" s="8">
        <v>592.93299999999999</v>
      </c>
      <c r="I59" s="5" t="s">
        <v>170</v>
      </c>
      <c r="J59" s="5" t="s">
        <v>171</v>
      </c>
      <c r="K59" s="5" t="s">
        <v>172</v>
      </c>
      <c r="L59" s="5" t="s">
        <v>179</v>
      </c>
      <c r="M59" s="8">
        <v>15210</v>
      </c>
      <c r="N59" s="5" t="s">
        <v>174</v>
      </c>
    </row>
    <row r="60" spans="1:14" x14ac:dyDescent="0.35">
      <c r="A60" s="1"/>
      <c r="B60" s="5" t="s">
        <v>93</v>
      </c>
      <c r="C60" s="5" t="s">
        <v>309</v>
      </c>
      <c r="D60" s="5" t="s">
        <v>312</v>
      </c>
      <c r="E60" s="4" t="s">
        <v>167</v>
      </c>
      <c r="F60" s="4" t="s">
        <v>168</v>
      </c>
      <c r="G60" s="6" t="s">
        <v>313</v>
      </c>
      <c r="H60" s="8">
        <v>0</v>
      </c>
      <c r="I60" s="5" t="s">
        <v>170</v>
      </c>
      <c r="J60" s="5" t="s">
        <v>171</v>
      </c>
      <c r="K60" s="5" t="s">
        <v>172</v>
      </c>
      <c r="L60" s="5" t="s">
        <v>179</v>
      </c>
      <c r="M60" s="8">
        <v>18642</v>
      </c>
      <c r="N60" s="5" t="s">
        <v>187</v>
      </c>
    </row>
    <row r="61" spans="1:14" x14ac:dyDescent="0.35">
      <c r="A61" s="1"/>
      <c r="B61" s="5" t="s">
        <v>93</v>
      </c>
      <c r="C61" s="5" t="s">
        <v>309</v>
      </c>
      <c r="D61" s="5" t="s">
        <v>314</v>
      </c>
      <c r="E61" s="4" t="s">
        <v>167</v>
      </c>
      <c r="F61" s="4" t="s">
        <v>168</v>
      </c>
      <c r="G61" s="6" t="s">
        <v>313</v>
      </c>
      <c r="H61" s="8">
        <v>0</v>
      </c>
      <c r="I61" s="5" t="s">
        <v>170</v>
      </c>
      <c r="J61" s="5" t="s">
        <v>171</v>
      </c>
      <c r="K61" s="5" t="s">
        <v>172</v>
      </c>
      <c r="L61" s="5" t="s">
        <v>179</v>
      </c>
      <c r="M61" s="8">
        <v>18643</v>
      </c>
      <c r="N61" s="5" t="s">
        <v>187</v>
      </c>
    </row>
    <row r="62" spans="1:14" ht="50" x14ac:dyDescent="0.35">
      <c r="A62" s="1"/>
      <c r="B62" s="5" t="s">
        <v>93</v>
      </c>
      <c r="C62" s="5" t="s">
        <v>309</v>
      </c>
      <c r="D62" s="5" t="s">
        <v>315</v>
      </c>
      <c r="E62" s="4" t="s">
        <v>167</v>
      </c>
      <c r="F62" s="4" t="s">
        <v>168</v>
      </c>
      <c r="G62" s="6" t="s">
        <v>316</v>
      </c>
      <c r="H62" s="8">
        <v>0</v>
      </c>
      <c r="I62" s="5" t="s">
        <v>170</v>
      </c>
      <c r="J62" s="5" t="s">
        <v>171</v>
      </c>
      <c r="K62" s="5" t="s">
        <v>172</v>
      </c>
      <c r="L62" s="5" t="s">
        <v>179</v>
      </c>
      <c r="M62" s="8">
        <v>16332</v>
      </c>
      <c r="N62" s="5" t="s">
        <v>187</v>
      </c>
    </row>
    <row r="63" spans="1:14" x14ac:dyDescent="0.35">
      <c r="A63" s="1"/>
      <c r="B63" s="5" t="s">
        <v>93</v>
      </c>
      <c r="C63" s="5" t="s">
        <v>309</v>
      </c>
      <c r="D63" s="5" t="s">
        <v>26</v>
      </c>
      <c r="E63" s="4" t="s">
        <v>167</v>
      </c>
      <c r="F63" s="4" t="s">
        <v>168</v>
      </c>
      <c r="G63" s="6" t="s">
        <v>317</v>
      </c>
      <c r="H63" s="8">
        <v>189.69200000000001</v>
      </c>
      <c r="I63" s="5" t="s">
        <v>170</v>
      </c>
      <c r="J63" s="5" t="s">
        <v>171</v>
      </c>
      <c r="K63" s="5" t="s">
        <v>172</v>
      </c>
      <c r="L63" s="5" t="s">
        <v>179</v>
      </c>
      <c r="M63" s="8">
        <v>15211</v>
      </c>
      <c r="N63" s="5" t="s">
        <v>174</v>
      </c>
    </row>
    <row r="64" spans="1:14" x14ac:dyDescent="0.35">
      <c r="A64" s="1"/>
      <c r="B64" s="5" t="s">
        <v>93</v>
      </c>
      <c r="C64" s="5" t="s">
        <v>309</v>
      </c>
      <c r="D64" s="5" t="s">
        <v>269</v>
      </c>
      <c r="E64" s="4" t="s">
        <v>167</v>
      </c>
      <c r="F64" s="4" t="s">
        <v>168</v>
      </c>
      <c r="G64" s="6" t="s">
        <v>317</v>
      </c>
      <c r="H64" s="8">
        <v>203.053</v>
      </c>
      <c r="I64" s="5" t="s">
        <v>170</v>
      </c>
      <c r="J64" s="5" t="s">
        <v>171</v>
      </c>
      <c r="K64" s="5" t="s">
        <v>172</v>
      </c>
      <c r="L64" s="5" t="s">
        <v>179</v>
      </c>
      <c r="M64" s="8">
        <v>15212</v>
      </c>
      <c r="N64" s="5" t="s">
        <v>174</v>
      </c>
    </row>
    <row r="65" spans="1:14" x14ac:dyDescent="0.35">
      <c r="A65" s="1"/>
      <c r="B65" s="5" t="s">
        <v>93</v>
      </c>
      <c r="C65" s="5" t="s">
        <v>309</v>
      </c>
      <c r="D65" s="5" t="s">
        <v>83</v>
      </c>
      <c r="E65" s="4" t="s">
        <v>167</v>
      </c>
      <c r="F65" s="4" t="s">
        <v>168</v>
      </c>
      <c r="G65" s="6" t="s">
        <v>317</v>
      </c>
      <c r="H65" s="8">
        <v>189.761</v>
      </c>
      <c r="I65" s="5" t="s">
        <v>170</v>
      </c>
      <c r="J65" s="5" t="s">
        <v>171</v>
      </c>
      <c r="K65" s="5" t="s">
        <v>172</v>
      </c>
      <c r="L65" s="5" t="s">
        <v>179</v>
      </c>
      <c r="M65" s="8">
        <v>15213</v>
      </c>
      <c r="N65" s="5" t="s">
        <v>174</v>
      </c>
    </row>
    <row r="66" spans="1:14" x14ac:dyDescent="0.35">
      <c r="A66" s="1"/>
      <c r="B66" s="5" t="s">
        <v>93</v>
      </c>
      <c r="C66" s="5" t="s">
        <v>309</v>
      </c>
      <c r="D66" s="5" t="s">
        <v>318</v>
      </c>
      <c r="E66" s="4" t="s">
        <v>167</v>
      </c>
      <c r="F66" s="4" t="s">
        <v>168</v>
      </c>
      <c r="G66" s="6" t="s">
        <v>317</v>
      </c>
      <c r="H66" s="8">
        <v>0</v>
      </c>
      <c r="I66" s="5" t="s">
        <v>170</v>
      </c>
      <c r="J66" s="5" t="s">
        <v>171</v>
      </c>
      <c r="K66" s="5" t="s">
        <v>172</v>
      </c>
      <c r="L66" s="5" t="s">
        <v>179</v>
      </c>
      <c r="M66" s="8">
        <v>15722</v>
      </c>
      <c r="N66" s="5" t="s">
        <v>187</v>
      </c>
    </row>
    <row r="67" spans="1:14" x14ac:dyDescent="0.35">
      <c r="A67" s="1"/>
      <c r="B67" s="5" t="s">
        <v>93</v>
      </c>
      <c r="C67" s="5" t="s">
        <v>309</v>
      </c>
      <c r="D67" s="5" t="s">
        <v>319</v>
      </c>
      <c r="E67" s="4" t="s">
        <v>167</v>
      </c>
      <c r="F67" s="4" t="s">
        <v>168</v>
      </c>
      <c r="G67" s="6" t="s">
        <v>317</v>
      </c>
      <c r="H67" s="8">
        <v>0</v>
      </c>
      <c r="I67" s="5" t="s">
        <v>170</v>
      </c>
      <c r="J67" s="5" t="s">
        <v>171</v>
      </c>
      <c r="K67" s="5" t="s">
        <v>172</v>
      </c>
      <c r="L67" s="5" t="s">
        <v>179</v>
      </c>
      <c r="M67" s="8">
        <v>15723</v>
      </c>
      <c r="N67" s="5" t="s">
        <v>187</v>
      </c>
    </row>
    <row r="68" spans="1:14" x14ac:dyDescent="0.35">
      <c r="A68" s="1"/>
      <c r="B68" s="5" t="s">
        <v>93</v>
      </c>
      <c r="C68" s="5" t="s">
        <v>309</v>
      </c>
      <c r="D68" s="5" t="s">
        <v>320</v>
      </c>
      <c r="E68" s="4" t="s">
        <v>167</v>
      </c>
      <c r="F68" s="4" t="s">
        <v>168</v>
      </c>
      <c r="G68" s="6" t="s">
        <v>317</v>
      </c>
      <c r="H68" s="8">
        <v>0</v>
      </c>
      <c r="I68" s="5" t="s">
        <v>170</v>
      </c>
      <c r="J68" s="5" t="s">
        <v>171</v>
      </c>
      <c r="K68" s="5" t="s">
        <v>172</v>
      </c>
      <c r="L68" s="5" t="s">
        <v>179</v>
      </c>
      <c r="M68" s="8">
        <v>15724</v>
      </c>
      <c r="N68" s="5" t="s">
        <v>187</v>
      </c>
    </row>
    <row r="69" spans="1:14" x14ac:dyDescent="0.35">
      <c r="A69" s="1"/>
      <c r="B69" s="5" t="s">
        <v>93</v>
      </c>
      <c r="C69" s="5" t="s">
        <v>321</v>
      </c>
      <c r="D69" s="5" t="s">
        <v>32</v>
      </c>
      <c r="E69" s="4" t="s">
        <v>167</v>
      </c>
      <c r="F69" s="4" t="s">
        <v>168</v>
      </c>
      <c r="G69" s="6" t="s">
        <v>322</v>
      </c>
      <c r="H69" s="8">
        <v>10.826000000000001</v>
      </c>
      <c r="I69" s="5" t="s">
        <v>170</v>
      </c>
      <c r="J69" s="5" t="s">
        <v>171</v>
      </c>
      <c r="K69" s="5" t="s">
        <v>172</v>
      </c>
      <c r="L69" s="5" t="s">
        <v>179</v>
      </c>
      <c r="M69" s="8">
        <v>17965</v>
      </c>
      <c r="N69" s="5" t="s">
        <v>174</v>
      </c>
    </row>
    <row r="70" spans="1:14" x14ac:dyDescent="0.35">
      <c r="A70" s="1"/>
      <c r="B70" s="5" t="s">
        <v>93</v>
      </c>
      <c r="C70" s="5" t="s">
        <v>323</v>
      </c>
      <c r="D70" s="5" t="s">
        <v>32</v>
      </c>
      <c r="E70" s="4" t="s">
        <v>167</v>
      </c>
      <c r="F70" s="4" t="s">
        <v>168</v>
      </c>
      <c r="G70" s="6" t="s">
        <v>324</v>
      </c>
      <c r="H70" s="8">
        <v>0</v>
      </c>
      <c r="I70" s="5" t="s">
        <v>170</v>
      </c>
      <c r="J70" s="5" t="s">
        <v>186</v>
      </c>
      <c r="K70" s="5" t="s">
        <v>172</v>
      </c>
      <c r="L70" s="5" t="s">
        <v>213</v>
      </c>
      <c r="M70" s="8">
        <v>26936</v>
      </c>
      <c r="N70" s="5" t="s">
        <v>174</v>
      </c>
    </row>
    <row r="71" spans="1:14" x14ac:dyDescent="0.35">
      <c r="A71" s="1"/>
      <c r="B71" s="5" t="s">
        <v>325</v>
      </c>
      <c r="C71" s="5" t="s">
        <v>326</v>
      </c>
      <c r="D71" s="5" t="s">
        <v>32</v>
      </c>
      <c r="E71" s="4" t="s">
        <v>167</v>
      </c>
      <c r="F71" s="4" t="s">
        <v>168</v>
      </c>
      <c r="G71" s="6" t="s">
        <v>327</v>
      </c>
      <c r="H71" s="8">
        <v>0.55000000000000004</v>
      </c>
      <c r="I71" s="5" t="s">
        <v>170</v>
      </c>
      <c r="J71" s="5" t="s">
        <v>171</v>
      </c>
      <c r="K71" s="5" t="s">
        <v>172</v>
      </c>
      <c r="L71" s="5" t="s">
        <v>179</v>
      </c>
      <c r="M71" s="8">
        <v>23437</v>
      </c>
      <c r="N71" s="5" t="s">
        <v>174</v>
      </c>
    </row>
    <row r="72" spans="1:14" ht="25" x14ac:dyDescent="0.35">
      <c r="A72" s="1"/>
      <c r="B72" s="5" t="s">
        <v>328</v>
      </c>
      <c r="C72" s="5" t="s">
        <v>329</v>
      </c>
      <c r="D72" s="5" t="s">
        <v>330</v>
      </c>
      <c r="E72" s="4" t="s">
        <v>167</v>
      </c>
      <c r="F72" s="4" t="s">
        <v>168</v>
      </c>
      <c r="G72" s="6" t="s">
        <v>331</v>
      </c>
      <c r="H72" s="8">
        <v>0</v>
      </c>
      <c r="I72" s="5" t="s">
        <v>170</v>
      </c>
      <c r="J72" s="5" t="s">
        <v>186</v>
      </c>
      <c r="K72" s="5" t="s">
        <v>172</v>
      </c>
      <c r="L72" s="5" t="s">
        <v>173</v>
      </c>
      <c r="M72" s="8">
        <v>679</v>
      </c>
      <c r="N72" s="5" t="s">
        <v>187</v>
      </c>
    </row>
    <row r="73" spans="1:14" x14ac:dyDescent="0.35">
      <c r="A73" s="1"/>
      <c r="B73" s="5" t="s">
        <v>332</v>
      </c>
      <c r="C73" s="5" t="s">
        <v>333</v>
      </c>
      <c r="D73" s="5" t="s">
        <v>211</v>
      </c>
      <c r="E73" s="4" t="s">
        <v>167</v>
      </c>
      <c r="F73" s="4" t="s">
        <v>168</v>
      </c>
      <c r="G73" s="6" t="s">
        <v>334</v>
      </c>
      <c r="H73" s="8">
        <v>0</v>
      </c>
      <c r="I73" s="5" t="s">
        <v>170</v>
      </c>
      <c r="J73" s="5" t="s">
        <v>171</v>
      </c>
      <c r="K73" s="5" t="s">
        <v>172</v>
      </c>
      <c r="L73" s="5" t="s">
        <v>179</v>
      </c>
      <c r="M73" s="8">
        <v>21310</v>
      </c>
      <c r="N73" s="5" t="s">
        <v>187</v>
      </c>
    </row>
    <row r="74" spans="1:14" x14ac:dyDescent="0.35">
      <c r="A74" s="1"/>
      <c r="B74" s="5" t="s">
        <v>332</v>
      </c>
      <c r="C74" s="5" t="s">
        <v>333</v>
      </c>
      <c r="D74" s="5" t="s">
        <v>335</v>
      </c>
      <c r="E74" s="4" t="s">
        <v>167</v>
      </c>
      <c r="F74" s="4" t="s">
        <v>168</v>
      </c>
      <c r="G74" s="6" t="s">
        <v>334</v>
      </c>
      <c r="H74" s="8">
        <v>0</v>
      </c>
      <c r="I74" s="5" t="s">
        <v>170</v>
      </c>
      <c r="J74" s="5" t="s">
        <v>171</v>
      </c>
      <c r="K74" s="5" t="s">
        <v>172</v>
      </c>
      <c r="L74" s="5" t="s">
        <v>179</v>
      </c>
      <c r="M74" s="8">
        <v>21322</v>
      </c>
      <c r="N74" s="5" t="s">
        <v>187</v>
      </c>
    </row>
    <row r="75" spans="1:14" x14ac:dyDescent="0.35">
      <c r="A75" s="1"/>
      <c r="B75" s="5" t="s">
        <v>332</v>
      </c>
      <c r="C75" s="5" t="s">
        <v>333</v>
      </c>
      <c r="D75" s="5" t="s">
        <v>336</v>
      </c>
      <c r="E75" s="4" t="s">
        <v>337</v>
      </c>
      <c r="F75" s="4" t="s">
        <v>168</v>
      </c>
      <c r="G75" s="6" t="s">
        <v>334</v>
      </c>
      <c r="H75" s="8">
        <v>0</v>
      </c>
      <c r="I75" s="5" t="s">
        <v>170</v>
      </c>
      <c r="J75" s="5" t="s">
        <v>171</v>
      </c>
      <c r="K75" s="5" t="s">
        <v>172</v>
      </c>
      <c r="L75" s="5" t="s">
        <v>179</v>
      </c>
      <c r="M75" s="8">
        <v>21312</v>
      </c>
      <c r="N75" s="5" t="s">
        <v>187</v>
      </c>
    </row>
    <row r="76" spans="1:14" x14ac:dyDescent="0.35">
      <c r="A76" s="1"/>
      <c r="B76" s="5" t="s">
        <v>332</v>
      </c>
      <c r="C76" s="5" t="s">
        <v>333</v>
      </c>
      <c r="D76" s="5" t="s">
        <v>338</v>
      </c>
      <c r="E76" s="4" t="s">
        <v>337</v>
      </c>
      <c r="F76" s="4" t="s">
        <v>168</v>
      </c>
      <c r="G76" s="6" t="s">
        <v>339</v>
      </c>
      <c r="H76" s="8">
        <v>0</v>
      </c>
      <c r="I76" s="5" t="s">
        <v>170</v>
      </c>
      <c r="J76" s="5" t="s">
        <v>171</v>
      </c>
      <c r="K76" s="5" t="s">
        <v>172</v>
      </c>
      <c r="L76" s="5" t="s">
        <v>179</v>
      </c>
      <c r="M76" s="8">
        <v>21313</v>
      </c>
      <c r="N76" s="5" t="s">
        <v>187</v>
      </c>
    </row>
    <row r="77" spans="1:14" x14ac:dyDescent="0.35">
      <c r="A77" s="1"/>
      <c r="B77" s="5" t="s">
        <v>332</v>
      </c>
      <c r="C77" s="5" t="s">
        <v>333</v>
      </c>
      <c r="D77" s="5" t="s">
        <v>340</v>
      </c>
      <c r="E77" s="4" t="s">
        <v>341</v>
      </c>
      <c r="F77" s="4" t="s">
        <v>168</v>
      </c>
      <c r="G77" s="6" t="s">
        <v>334</v>
      </c>
      <c r="H77" s="8">
        <v>0</v>
      </c>
      <c r="I77" s="5" t="s">
        <v>170</v>
      </c>
      <c r="J77" s="5" t="s">
        <v>171</v>
      </c>
      <c r="K77" s="5" t="s">
        <v>172</v>
      </c>
      <c r="L77" s="5" t="s">
        <v>179</v>
      </c>
      <c r="M77" s="8">
        <v>22067</v>
      </c>
      <c r="N77" s="5" t="s">
        <v>187</v>
      </c>
    </row>
    <row r="78" spans="1:14" x14ac:dyDescent="0.35">
      <c r="A78" s="1"/>
      <c r="B78" s="5" t="s">
        <v>332</v>
      </c>
      <c r="C78" s="5" t="s">
        <v>333</v>
      </c>
      <c r="D78" s="5" t="s">
        <v>342</v>
      </c>
      <c r="E78" s="4" t="s">
        <v>343</v>
      </c>
      <c r="F78" s="4" t="s">
        <v>168</v>
      </c>
      <c r="G78" s="6" t="s">
        <v>334</v>
      </c>
      <c r="H78" s="8">
        <v>0</v>
      </c>
      <c r="I78" s="5" t="s">
        <v>170</v>
      </c>
      <c r="J78" s="5" t="s">
        <v>171</v>
      </c>
      <c r="K78" s="5" t="s">
        <v>172</v>
      </c>
      <c r="L78" s="5" t="s">
        <v>179</v>
      </c>
      <c r="M78" s="8">
        <v>21317</v>
      </c>
      <c r="N78" s="5" t="s">
        <v>187</v>
      </c>
    </row>
    <row r="79" spans="1:14" x14ac:dyDescent="0.35">
      <c r="A79" s="1"/>
      <c r="B79" s="5" t="s">
        <v>332</v>
      </c>
      <c r="C79" s="5" t="s">
        <v>333</v>
      </c>
      <c r="D79" s="5" t="s">
        <v>344</v>
      </c>
      <c r="E79" s="4" t="s">
        <v>345</v>
      </c>
      <c r="F79" s="4" t="s">
        <v>168</v>
      </c>
      <c r="G79" s="6" t="s">
        <v>334</v>
      </c>
      <c r="H79" s="8">
        <v>0</v>
      </c>
      <c r="I79" s="5" t="s">
        <v>170</v>
      </c>
      <c r="J79" s="5" t="s">
        <v>171</v>
      </c>
      <c r="K79" s="5" t="s">
        <v>172</v>
      </c>
      <c r="L79" s="5" t="s">
        <v>179</v>
      </c>
      <c r="M79" s="8">
        <v>21306</v>
      </c>
      <c r="N79" s="5" t="s">
        <v>187</v>
      </c>
    </row>
    <row r="80" spans="1:14" x14ac:dyDescent="0.35">
      <c r="A80" s="1"/>
      <c r="B80" s="5" t="s">
        <v>332</v>
      </c>
      <c r="C80" s="5" t="s">
        <v>333</v>
      </c>
      <c r="D80" s="5" t="s">
        <v>346</v>
      </c>
      <c r="E80" s="4" t="s">
        <v>345</v>
      </c>
      <c r="F80" s="4" t="s">
        <v>168</v>
      </c>
      <c r="G80" s="6" t="s">
        <v>339</v>
      </c>
      <c r="H80" s="8">
        <v>0</v>
      </c>
      <c r="I80" s="5" t="s">
        <v>170</v>
      </c>
      <c r="J80" s="5" t="s">
        <v>171</v>
      </c>
      <c r="K80" s="5" t="s">
        <v>172</v>
      </c>
      <c r="L80" s="5" t="s">
        <v>179</v>
      </c>
      <c r="M80" s="8">
        <v>21307</v>
      </c>
      <c r="N80" s="5" t="s">
        <v>187</v>
      </c>
    </row>
    <row r="81" spans="1:14" x14ac:dyDescent="0.35">
      <c r="A81" s="1"/>
      <c r="B81" s="5" t="s">
        <v>332</v>
      </c>
      <c r="C81" s="5" t="s">
        <v>333</v>
      </c>
      <c r="D81" s="5" t="s">
        <v>347</v>
      </c>
      <c r="E81" s="4" t="s">
        <v>348</v>
      </c>
      <c r="F81" s="4" t="s">
        <v>168</v>
      </c>
      <c r="G81" s="6" t="s">
        <v>334</v>
      </c>
      <c r="H81" s="8">
        <v>0</v>
      </c>
      <c r="I81" s="5" t="s">
        <v>170</v>
      </c>
      <c r="J81" s="5" t="s">
        <v>171</v>
      </c>
      <c r="K81" s="5" t="s">
        <v>172</v>
      </c>
      <c r="L81" s="5" t="s">
        <v>179</v>
      </c>
      <c r="M81" s="8">
        <v>21321</v>
      </c>
      <c r="N81" s="5" t="s">
        <v>187</v>
      </c>
    </row>
    <row r="82" spans="1:14" ht="25" x14ac:dyDescent="0.35">
      <c r="A82" s="1"/>
      <c r="B82" s="5" t="s">
        <v>332</v>
      </c>
      <c r="C82" s="5" t="s">
        <v>349</v>
      </c>
      <c r="D82" s="5" t="s">
        <v>342</v>
      </c>
      <c r="E82" s="4" t="s">
        <v>216</v>
      </c>
      <c r="F82" s="4" t="s">
        <v>168</v>
      </c>
      <c r="G82" s="6" t="s">
        <v>350</v>
      </c>
      <c r="H82" s="8">
        <v>0</v>
      </c>
      <c r="I82" s="5" t="s">
        <v>170</v>
      </c>
      <c r="J82" s="5" t="s">
        <v>171</v>
      </c>
      <c r="K82" s="5" t="s">
        <v>172</v>
      </c>
      <c r="L82" s="5" t="s">
        <v>179</v>
      </c>
      <c r="M82" s="8">
        <v>21339</v>
      </c>
      <c r="N82" s="5" t="s">
        <v>187</v>
      </c>
    </row>
    <row r="83" spans="1:14" x14ac:dyDescent="0.35">
      <c r="A83" s="1"/>
      <c r="B83" s="5" t="s">
        <v>351</v>
      </c>
      <c r="C83" s="5" t="s">
        <v>352</v>
      </c>
      <c r="D83" s="5" t="s">
        <v>353</v>
      </c>
      <c r="E83" s="4" t="s">
        <v>167</v>
      </c>
      <c r="F83" s="4" t="s">
        <v>168</v>
      </c>
      <c r="G83" s="6" t="s">
        <v>354</v>
      </c>
      <c r="H83" s="8">
        <v>0</v>
      </c>
      <c r="I83" s="5" t="s">
        <v>170</v>
      </c>
      <c r="J83" s="5" t="s">
        <v>171</v>
      </c>
      <c r="K83" s="5" t="s">
        <v>172</v>
      </c>
      <c r="L83" s="5" t="s">
        <v>173</v>
      </c>
      <c r="M83" s="8">
        <v>8834</v>
      </c>
      <c r="N83" s="5" t="s">
        <v>187</v>
      </c>
    </row>
    <row r="84" spans="1:14" x14ac:dyDescent="0.35">
      <c r="A84" s="1"/>
      <c r="B84" s="5" t="s">
        <v>355</v>
      </c>
      <c r="C84" s="5" t="s">
        <v>356</v>
      </c>
      <c r="D84" s="5" t="s">
        <v>357</v>
      </c>
      <c r="E84" s="4" t="s">
        <v>167</v>
      </c>
      <c r="F84" s="4" t="s">
        <v>168</v>
      </c>
      <c r="G84" s="6" t="s">
        <v>358</v>
      </c>
      <c r="H84" s="8">
        <v>0</v>
      </c>
      <c r="I84" s="5" t="s">
        <v>170</v>
      </c>
      <c r="J84" s="5" t="s">
        <v>171</v>
      </c>
      <c r="K84" s="5" t="s">
        <v>172</v>
      </c>
      <c r="L84" s="5" t="s">
        <v>246</v>
      </c>
      <c r="M84" s="8">
        <v>15594</v>
      </c>
      <c r="N84" s="5" t="s">
        <v>187</v>
      </c>
    </row>
    <row r="85" spans="1:14" ht="25" x14ac:dyDescent="0.35">
      <c r="A85" s="1"/>
      <c r="B85" s="5" t="s">
        <v>355</v>
      </c>
      <c r="C85" s="5" t="s">
        <v>356</v>
      </c>
      <c r="D85" s="5" t="s">
        <v>359</v>
      </c>
      <c r="E85" s="4" t="s">
        <v>360</v>
      </c>
      <c r="F85" s="4" t="s">
        <v>361</v>
      </c>
      <c r="G85" s="6" t="s">
        <v>362</v>
      </c>
      <c r="H85" s="8">
        <v>0</v>
      </c>
      <c r="I85" s="5" t="s">
        <v>170</v>
      </c>
      <c r="J85" s="5" t="s">
        <v>171</v>
      </c>
      <c r="K85" s="5" t="s">
        <v>172</v>
      </c>
      <c r="L85" s="5" t="s">
        <v>179</v>
      </c>
      <c r="M85" s="8">
        <v>15193</v>
      </c>
      <c r="N85" s="5" t="s">
        <v>187</v>
      </c>
    </row>
    <row r="86" spans="1:14" ht="25" x14ac:dyDescent="0.35">
      <c r="A86" s="1"/>
      <c r="B86" s="5" t="s">
        <v>355</v>
      </c>
      <c r="C86" s="5" t="s">
        <v>356</v>
      </c>
      <c r="D86" s="5" t="s">
        <v>363</v>
      </c>
      <c r="E86" s="4" t="s">
        <v>360</v>
      </c>
      <c r="F86" s="4" t="s">
        <v>361</v>
      </c>
      <c r="G86" s="6" t="s">
        <v>364</v>
      </c>
      <c r="H86" s="8">
        <v>0</v>
      </c>
      <c r="I86" s="5" t="s">
        <v>170</v>
      </c>
      <c r="J86" s="5" t="s">
        <v>171</v>
      </c>
      <c r="K86" s="5" t="s">
        <v>172</v>
      </c>
      <c r="L86" s="5" t="s">
        <v>179</v>
      </c>
      <c r="M86" s="8">
        <v>14981</v>
      </c>
      <c r="N86" s="5" t="s">
        <v>187</v>
      </c>
    </row>
    <row r="87" spans="1:14" ht="25" x14ac:dyDescent="0.35">
      <c r="A87" s="1"/>
      <c r="B87" s="5" t="s">
        <v>355</v>
      </c>
      <c r="C87" s="5" t="s">
        <v>356</v>
      </c>
      <c r="D87" s="5" t="s">
        <v>365</v>
      </c>
      <c r="E87" s="4" t="s">
        <v>366</v>
      </c>
      <c r="F87" s="4" t="s">
        <v>348</v>
      </c>
      <c r="G87" s="6" t="s">
        <v>367</v>
      </c>
      <c r="H87" s="8">
        <v>0</v>
      </c>
      <c r="I87" s="5" t="s">
        <v>170</v>
      </c>
      <c r="J87" s="5" t="s">
        <v>171</v>
      </c>
      <c r="K87" s="5" t="s">
        <v>172</v>
      </c>
      <c r="L87" s="5" t="s">
        <v>179</v>
      </c>
      <c r="M87" s="8">
        <v>15142</v>
      </c>
      <c r="N87" s="5" t="s">
        <v>187</v>
      </c>
    </row>
    <row r="88" spans="1:14" ht="25" x14ac:dyDescent="0.35">
      <c r="A88" s="1"/>
      <c r="B88" s="5" t="s">
        <v>355</v>
      </c>
      <c r="C88" s="5" t="s">
        <v>368</v>
      </c>
      <c r="D88" s="5" t="s">
        <v>369</v>
      </c>
      <c r="E88" s="4" t="s">
        <v>167</v>
      </c>
      <c r="F88" s="4" t="s">
        <v>168</v>
      </c>
      <c r="G88" s="6" t="s">
        <v>370</v>
      </c>
      <c r="H88" s="8">
        <v>0</v>
      </c>
      <c r="I88" s="5" t="s">
        <v>170</v>
      </c>
      <c r="J88" s="5" t="s">
        <v>186</v>
      </c>
      <c r="K88" s="5" t="s">
        <v>172</v>
      </c>
      <c r="L88" s="5" t="s">
        <v>173</v>
      </c>
      <c r="M88" s="8">
        <v>14956</v>
      </c>
      <c r="N88" s="5" t="s">
        <v>187</v>
      </c>
    </row>
    <row r="89" spans="1:14" x14ac:dyDescent="0.35">
      <c r="A89" s="1"/>
      <c r="B89" s="5" t="s">
        <v>115</v>
      </c>
      <c r="C89" s="5" t="s">
        <v>371</v>
      </c>
      <c r="D89" s="5" t="s">
        <v>77</v>
      </c>
      <c r="E89" s="4" t="s">
        <v>167</v>
      </c>
      <c r="F89" s="4" t="s">
        <v>372</v>
      </c>
      <c r="G89" s="6" t="s">
        <v>373</v>
      </c>
      <c r="H89" s="8">
        <v>150</v>
      </c>
      <c r="I89" s="5" t="s">
        <v>170</v>
      </c>
      <c r="J89" s="5" t="s">
        <v>171</v>
      </c>
      <c r="K89" s="5" t="s">
        <v>172</v>
      </c>
      <c r="L89" s="5" t="s">
        <v>179</v>
      </c>
      <c r="M89" s="8">
        <v>14</v>
      </c>
      <c r="N89" s="5" t="s">
        <v>174</v>
      </c>
    </row>
    <row r="90" spans="1:14" x14ac:dyDescent="0.35">
      <c r="A90" s="1"/>
      <c r="B90" s="5" t="s">
        <v>115</v>
      </c>
      <c r="C90" s="5" t="s">
        <v>371</v>
      </c>
      <c r="D90" s="5" t="s">
        <v>77</v>
      </c>
      <c r="E90" s="4" t="s">
        <v>372</v>
      </c>
      <c r="F90" s="4" t="s">
        <v>374</v>
      </c>
      <c r="G90" s="6" t="s">
        <v>375</v>
      </c>
      <c r="H90" s="8">
        <v>150</v>
      </c>
      <c r="I90" s="5" t="s">
        <v>218</v>
      </c>
      <c r="J90" s="5" t="s">
        <v>186</v>
      </c>
      <c r="K90" s="5" t="s">
        <v>172</v>
      </c>
      <c r="L90" s="5" t="s">
        <v>213</v>
      </c>
      <c r="M90" s="8">
        <v>14</v>
      </c>
      <c r="N90" s="5" t="s">
        <v>174</v>
      </c>
    </row>
    <row r="91" spans="1:14" x14ac:dyDescent="0.35">
      <c r="A91" s="1"/>
      <c r="B91" s="5" t="s">
        <v>115</v>
      </c>
      <c r="C91" s="5" t="s">
        <v>371</v>
      </c>
      <c r="D91" s="5" t="s">
        <v>77</v>
      </c>
      <c r="E91" s="4" t="s">
        <v>376</v>
      </c>
      <c r="F91" s="4" t="s">
        <v>377</v>
      </c>
      <c r="G91" s="6" t="s">
        <v>375</v>
      </c>
      <c r="H91" s="8">
        <v>150</v>
      </c>
      <c r="I91" s="5" t="s">
        <v>218</v>
      </c>
      <c r="J91" s="5" t="s">
        <v>186</v>
      </c>
      <c r="K91" s="5" t="s">
        <v>172</v>
      </c>
      <c r="L91" s="5" t="s">
        <v>213</v>
      </c>
      <c r="M91" s="8">
        <v>14</v>
      </c>
      <c r="N91" s="5" t="s">
        <v>174</v>
      </c>
    </row>
    <row r="92" spans="1:14" ht="25" x14ac:dyDescent="0.35">
      <c r="A92" s="1"/>
      <c r="B92" s="5" t="s">
        <v>115</v>
      </c>
      <c r="C92" s="5" t="s">
        <v>371</v>
      </c>
      <c r="D92" s="5" t="s">
        <v>77</v>
      </c>
      <c r="E92" s="4" t="s">
        <v>378</v>
      </c>
      <c r="F92" s="4" t="s">
        <v>379</v>
      </c>
      <c r="G92" s="6" t="s">
        <v>380</v>
      </c>
      <c r="H92" s="8">
        <v>150</v>
      </c>
      <c r="I92" s="5" t="s">
        <v>170</v>
      </c>
      <c r="J92" s="5" t="s">
        <v>186</v>
      </c>
      <c r="K92" s="5" t="s">
        <v>172</v>
      </c>
      <c r="L92" s="5" t="s">
        <v>213</v>
      </c>
      <c r="M92" s="8">
        <v>14</v>
      </c>
      <c r="N92" s="5" t="s">
        <v>174</v>
      </c>
    </row>
    <row r="93" spans="1:14" x14ac:dyDescent="0.35">
      <c r="A93" s="1"/>
      <c r="B93" s="5" t="s">
        <v>381</v>
      </c>
      <c r="C93" s="5" t="s">
        <v>382</v>
      </c>
      <c r="D93" s="5" t="s">
        <v>32</v>
      </c>
      <c r="E93" s="4" t="s">
        <v>167</v>
      </c>
      <c r="F93" s="4" t="s">
        <v>168</v>
      </c>
      <c r="G93" s="6" t="s">
        <v>383</v>
      </c>
      <c r="H93" s="8">
        <v>2.2999999999999998</v>
      </c>
      <c r="I93" s="5" t="s">
        <v>231</v>
      </c>
      <c r="J93" s="5" t="s">
        <v>171</v>
      </c>
      <c r="K93" s="5" t="s">
        <v>172</v>
      </c>
      <c r="L93" s="5" t="s">
        <v>246</v>
      </c>
      <c r="M93" s="8">
        <v>14160</v>
      </c>
      <c r="N93" s="5" t="s">
        <v>174</v>
      </c>
    </row>
    <row r="94" spans="1:14" ht="25" x14ac:dyDescent="0.35">
      <c r="A94" s="1"/>
      <c r="B94" s="5" t="s">
        <v>29</v>
      </c>
      <c r="C94" s="5" t="s">
        <v>384</v>
      </c>
      <c r="D94" s="5" t="s">
        <v>269</v>
      </c>
      <c r="E94" s="4" t="s">
        <v>167</v>
      </c>
      <c r="F94" s="4" t="s">
        <v>168</v>
      </c>
      <c r="G94" s="6" t="s">
        <v>385</v>
      </c>
      <c r="H94" s="8">
        <v>1.2</v>
      </c>
      <c r="I94" s="5" t="s">
        <v>170</v>
      </c>
      <c r="J94" s="5" t="s">
        <v>171</v>
      </c>
      <c r="K94" s="5" t="s">
        <v>172</v>
      </c>
      <c r="L94" s="5" t="s">
        <v>246</v>
      </c>
      <c r="M94" s="8">
        <v>18814</v>
      </c>
      <c r="N94" s="5" t="s">
        <v>174</v>
      </c>
    </row>
    <row r="95" spans="1:14" x14ac:dyDescent="0.35">
      <c r="A95" s="1"/>
      <c r="B95" s="5" t="s">
        <v>29</v>
      </c>
      <c r="C95" s="5" t="s">
        <v>384</v>
      </c>
      <c r="D95" s="5" t="s">
        <v>26</v>
      </c>
      <c r="E95" s="4" t="s">
        <v>386</v>
      </c>
      <c r="F95" s="4" t="s">
        <v>387</v>
      </c>
      <c r="G95" s="6" t="s">
        <v>388</v>
      </c>
      <c r="H95" s="8">
        <v>1</v>
      </c>
      <c r="I95" s="5" t="s">
        <v>231</v>
      </c>
      <c r="J95" s="5" t="s">
        <v>171</v>
      </c>
      <c r="K95" s="5" t="s">
        <v>172</v>
      </c>
      <c r="L95" s="5" t="s">
        <v>246</v>
      </c>
      <c r="M95" s="8">
        <v>18813</v>
      </c>
      <c r="N95" s="5" t="s">
        <v>174</v>
      </c>
    </row>
    <row r="96" spans="1:14" x14ac:dyDescent="0.35">
      <c r="A96" s="1"/>
      <c r="B96" s="5" t="s">
        <v>29</v>
      </c>
      <c r="C96" s="5" t="s">
        <v>389</v>
      </c>
      <c r="D96" s="5" t="s">
        <v>26</v>
      </c>
      <c r="E96" s="4" t="s">
        <v>386</v>
      </c>
      <c r="F96" s="4" t="s">
        <v>390</v>
      </c>
      <c r="G96" s="6" t="s">
        <v>388</v>
      </c>
      <c r="H96" s="8">
        <v>1.6</v>
      </c>
      <c r="I96" s="5" t="s">
        <v>231</v>
      </c>
      <c r="J96" s="5" t="s">
        <v>171</v>
      </c>
      <c r="K96" s="5" t="s">
        <v>172</v>
      </c>
      <c r="L96" s="5" t="s">
        <v>246</v>
      </c>
      <c r="M96" s="8">
        <v>13299</v>
      </c>
      <c r="N96" s="5" t="s">
        <v>174</v>
      </c>
    </row>
    <row r="97" spans="1:14" x14ac:dyDescent="0.35">
      <c r="A97" s="1"/>
      <c r="B97" s="5" t="s">
        <v>29</v>
      </c>
      <c r="C97" s="5" t="s">
        <v>389</v>
      </c>
      <c r="D97" s="5" t="s">
        <v>269</v>
      </c>
      <c r="E97" s="4" t="s">
        <v>386</v>
      </c>
      <c r="F97" s="4" t="s">
        <v>391</v>
      </c>
      <c r="G97" s="6" t="s">
        <v>388</v>
      </c>
      <c r="H97" s="8">
        <v>1.6</v>
      </c>
      <c r="I97" s="5" t="s">
        <v>231</v>
      </c>
      <c r="J97" s="5" t="s">
        <v>171</v>
      </c>
      <c r="K97" s="5" t="s">
        <v>172</v>
      </c>
      <c r="L97" s="5" t="s">
        <v>246</v>
      </c>
      <c r="M97" s="8">
        <v>13300</v>
      </c>
      <c r="N97" s="5" t="s">
        <v>174</v>
      </c>
    </row>
    <row r="98" spans="1:14" x14ac:dyDescent="0.35">
      <c r="A98" s="1"/>
      <c r="B98" s="5" t="s">
        <v>29</v>
      </c>
      <c r="C98" s="5" t="s">
        <v>389</v>
      </c>
      <c r="D98" s="5" t="s">
        <v>83</v>
      </c>
      <c r="E98" s="4" t="s">
        <v>386</v>
      </c>
      <c r="F98" s="4" t="s">
        <v>392</v>
      </c>
      <c r="G98" s="6" t="s">
        <v>388</v>
      </c>
      <c r="H98" s="8">
        <v>1.6</v>
      </c>
      <c r="I98" s="5" t="s">
        <v>231</v>
      </c>
      <c r="J98" s="5" t="s">
        <v>171</v>
      </c>
      <c r="K98" s="5" t="s">
        <v>172</v>
      </c>
      <c r="L98" s="5" t="s">
        <v>246</v>
      </c>
      <c r="M98" s="8">
        <v>13301</v>
      </c>
      <c r="N98" s="5" t="s">
        <v>174</v>
      </c>
    </row>
    <row r="99" spans="1:14" x14ac:dyDescent="0.35">
      <c r="A99" s="1"/>
      <c r="B99" s="5" t="s">
        <v>29</v>
      </c>
      <c r="C99" s="5" t="s">
        <v>393</v>
      </c>
      <c r="D99" s="5" t="s">
        <v>26</v>
      </c>
      <c r="E99" s="4" t="s">
        <v>386</v>
      </c>
      <c r="F99" s="4" t="s">
        <v>394</v>
      </c>
      <c r="G99" s="6" t="s">
        <v>388</v>
      </c>
      <c r="H99" s="8">
        <v>1.5</v>
      </c>
      <c r="I99" s="5" t="s">
        <v>231</v>
      </c>
      <c r="J99" s="5" t="s">
        <v>171</v>
      </c>
      <c r="K99" s="5" t="s">
        <v>172</v>
      </c>
      <c r="L99" s="5" t="s">
        <v>246</v>
      </c>
      <c r="M99" s="8">
        <v>15113</v>
      </c>
      <c r="N99" s="5" t="s">
        <v>174</v>
      </c>
    </row>
    <row r="100" spans="1:14" x14ac:dyDescent="0.35">
      <c r="A100" s="1"/>
      <c r="B100" s="5" t="s">
        <v>29</v>
      </c>
      <c r="C100" s="5" t="s">
        <v>393</v>
      </c>
      <c r="D100" s="5" t="s">
        <v>269</v>
      </c>
      <c r="E100" s="4" t="s">
        <v>386</v>
      </c>
      <c r="F100" s="4" t="s">
        <v>394</v>
      </c>
      <c r="G100" s="6" t="s">
        <v>388</v>
      </c>
      <c r="H100" s="8">
        <v>1.45</v>
      </c>
      <c r="I100" s="5" t="s">
        <v>231</v>
      </c>
      <c r="J100" s="5" t="s">
        <v>171</v>
      </c>
      <c r="K100" s="5" t="s">
        <v>172</v>
      </c>
      <c r="L100" s="5" t="s">
        <v>246</v>
      </c>
      <c r="M100" s="8">
        <v>15114</v>
      </c>
      <c r="N100" s="5" t="s">
        <v>174</v>
      </c>
    </row>
    <row r="101" spans="1:14" x14ac:dyDescent="0.35">
      <c r="A101" s="1"/>
      <c r="B101" s="5" t="s">
        <v>395</v>
      </c>
      <c r="C101" s="5" t="s">
        <v>396</v>
      </c>
      <c r="D101" s="5" t="s">
        <v>397</v>
      </c>
      <c r="E101" s="4" t="s">
        <v>398</v>
      </c>
      <c r="F101" s="4" t="s">
        <v>168</v>
      </c>
      <c r="G101" s="6" t="s">
        <v>399</v>
      </c>
      <c r="H101" s="8">
        <v>217.12</v>
      </c>
      <c r="I101" s="5" t="s">
        <v>231</v>
      </c>
      <c r="J101" s="5" t="s">
        <v>171</v>
      </c>
      <c r="K101" s="5" t="s">
        <v>172</v>
      </c>
      <c r="L101" s="5" t="s">
        <v>246</v>
      </c>
      <c r="M101" s="8">
        <v>14928</v>
      </c>
      <c r="N101" s="5" t="s">
        <v>174</v>
      </c>
    </row>
    <row r="102" spans="1:14" x14ac:dyDescent="0.35">
      <c r="A102" s="1"/>
      <c r="B102" s="5" t="s">
        <v>400</v>
      </c>
      <c r="C102" s="5" t="s">
        <v>401</v>
      </c>
      <c r="D102" s="5" t="s">
        <v>402</v>
      </c>
      <c r="E102" s="4" t="s">
        <v>337</v>
      </c>
      <c r="F102" s="4" t="s">
        <v>264</v>
      </c>
      <c r="G102" s="6" t="s">
        <v>403</v>
      </c>
      <c r="H102" s="8">
        <v>0</v>
      </c>
      <c r="I102" s="5" t="s">
        <v>170</v>
      </c>
      <c r="J102" s="5" t="s">
        <v>171</v>
      </c>
      <c r="K102" s="5" t="s">
        <v>172</v>
      </c>
      <c r="L102" s="5" t="s">
        <v>179</v>
      </c>
      <c r="M102" s="8">
        <v>19935</v>
      </c>
      <c r="N102" s="5" t="s">
        <v>187</v>
      </c>
    </row>
    <row r="103" spans="1:14" ht="25" x14ac:dyDescent="0.35">
      <c r="A103" s="1"/>
      <c r="B103" s="5" t="s">
        <v>35</v>
      </c>
      <c r="C103" s="5" t="s">
        <v>404</v>
      </c>
      <c r="D103" s="5" t="s">
        <v>405</v>
      </c>
      <c r="E103" s="4" t="s">
        <v>167</v>
      </c>
      <c r="F103" s="4" t="s">
        <v>168</v>
      </c>
      <c r="G103" s="6" t="s">
        <v>406</v>
      </c>
      <c r="H103" s="8">
        <v>0</v>
      </c>
      <c r="I103" s="5" t="s">
        <v>170</v>
      </c>
      <c r="J103" s="5" t="s">
        <v>186</v>
      </c>
      <c r="K103" s="5" t="s">
        <v>172</v>
      </c>
      <c r="L103" s="5" t="s">
        <v>173</v>
      </c>
      <c r="M103" s="8">
        <v>24124</v>
      </c>
      <c r="N103" s="5" t="s">
        <v>187</v>
      </c>
    </row>
    <row r="104" spans="1:14" x14ac:dyDescent="0.35">
      <c r="A104" s="1"/>
      <c r="B104" s="5" t="s">
        <v>35</v>
      </c>
      <c r="C104" s="5" t="s">
        <v>407</v>
      </c>
      <c r="D104" s="5" t="s">
        <v>408</v>
      </c>
      <c r="E104" s="4" t="s">
        <v>167</v>
      </c>
      <c r="F104" s="4" t="s">
        <v>168</v>
      </c>
      <c r="G104" s="6" t="s">
        <v>409</v>
      </c>
      <c r="H104" s="8">
        <v>0</v>
      </c>
      <c r="I104" s="5" t="s">
        <v>170</v>
      </c>
      <c r="J104" s="5" t="s">
        <v>171</v>
      </c>
      <c r="K104" s="5" t="s">
        <v>172</v>
      </c>
      <c r="L104" s="5" t="s">
        <v>173</v>
      </c>
      <c r="M104" s="8">
        <v>352</v>
      </c>
      <c r="N104" s="5" t="s">
        <v>187</v>
      </c>
    </row>
    <row r="105" spans="1:14" ht="50" x14ac:dyDescent="0.35">
      <c r="A105" s="1"/>
      <c r="B105" s="5" t="s">
        <v>35</v>
      </c>
      <c r="C105" s="5" t="s">
        <v>407</v>
      </c>
      <c r="D105" s="5" t="s">
        <v>410</v>
      </c>
      <c r="E105" s="4" t="s">
        <v>167</v>
      </c>
      <c r="F105" s="4" t="s">
        <v>168</v>
      </c>
      <c r="G105" s="6" t="s">
        <v>411</v>
      </c>
      <c r="H105" s="8">
        <v>0</v>
      </c>
      <c r="I105" s="5" t="s">
        <v>170</v>
      </c>
      <c r="J105" s="5" t="s">
        <v>171</v>
      </c>
      <c r="K105" s="5" t="s">
        <v>172</v>
      </c>
      <c r="L105" s="5" t="s">
        <v>173</v>
      </c>
      <c r="M105" s="8">
        <v>8939</v>
      </c>
      <c r="N105" s="5" t="s">
        <v>187</v>
      </c>
    </row>
    <row r="106" spans="1:14" ht="62.5" x14ac:dyDescent="0.35">
      <c r="A106" s="1"/>
      <c r="B106" s="5" t="s">
        <v>35</v>
      </c>
      <c r="C106" s="5" t="s">
        <v>412</v>
      </c>
      <c r="D106" s="5" t="s">
        <v>17</v>
      </c>
      <c r="E106" s="4" t="s">
        <v>167</v>
      </c>
      <c r="F106" s="4" t="s">
        <v>168</v>
      </c>
      <c r="G106" s="6" t="s">
        <v>413</v>
      </c>
      <c r="H106" s="8">
        <v>0</v>
      </c>
      <c r="I106" s="5" t="s">
        <v>170</v>
      </c>
      <c r="J106" s="5" t="s">
        <v>186</v>
      </c>
      <c r="K106" s="5" t="s">
        <v>172</v>
      </c>
      <c r="L106" s="5" t="s">
        <v>173</v>
      </c>
      <c r="M106" s="8">
        <v>11570</v>
      </c>
      <c r="N106" s="5" t="s">
        <v>187</v>
      </c>
    </row>
    <row r="107" spans="1:14" ht="37.5" x14ac:dyDescent="0.35">
      <c r="A107" s="1"/>
      <c r="B107" s="5" t="s">
        <v>35</v>
      </c>
      <c r="C107" s="5" t="s">
        <v>414</v>
      </c>
      <c r="D107" s="5" t="s">
        <v>304</v>
      </c>
      <c r="E107" s="4" t="s">
        <v>167</v>
      </c>
      <c r="F107" s="4" t="s">
        <v>168</v>
      </c>
      <c r="G107" s="6" t="s">
        <v>415</v>
      </c>
      <c r="H107" s="8">
        <v>0</v>
      </c>
      <c r="I107" s="5" t="s">
        <v>170</v>
      </c>
      <c r="J107" s="5" t="s">
        <v>186</v>
      </c>
      <c r="K107" s="5" t="s">
        <v>172</v>
      </c>
      <c r="L107" s="5" t="s">
        <v>173</v>
      </c>
      <c r="M107" s="8">
        <v>12361</v>
      </c>
      <c r="N107" s="5" t="s">
        <v>187</v>
      </c>
    </row>
    <row r="108" spans="1:14" ht="25" x14ac:dyDescent="0.35">
      <c r="A108" s="1"/>
      <c r="B108" s="5" t="s">
        <v>35</v>
      </c>
      <c r="C108" s="5" t="s">
        <v>416</v>
      </c>
      <c r="D108" s="5" t="s">
        <v>417</v>
      </c>
      <c r="E108" s="4" t="s">
        <v>418</v>
      </c>
      <c r="F108" s="4" t="s">
        <v>419</v>
      </c>
      <c r="G108" s="6" t="s">
        <v>420</v>
      </c>
      <c r="H108" s="8">
        <v>0</v>
      </c>
      <c r="I108" s="5" t="s">
        <v>170</v>
      </c>
      <c r="J108" s="5" t="s">
        <v>171</v>
      </c>
      <c r="K108" s="5" t="s">
        <v>172</v>
      </c>
      <c r="L108" s="5" t="s">
        <v>179</v>
      </c>
      <c r="M108" s="8">
        <v>759</v>
      </c>
      <c r="N108" s="5" t="s">
        <v>187</v>
      </c>
    </row>
    <row r="109" spans="1:14" ht="50" x14ac:dyDescent="0.35">
      <c r="A109" s="1"/>
      <c r="B109" s="5" t="s">
        <v>35</v>
      </c>
      <c r="C109" s="5" t="s">
        <v>421</v>
      </c>
      <c r="D109" s="5" t="s">
        <v>422</v>
      </c>
      <c r="E109" s="4" t="s">
        <v>167</v>
      </c>
      <c r="F109" s="4" t="s">
        <v>168</v>
      </c>
      <c r="G109" s="6" t="s">
        <v>423</v>
      </c>
      <c r="H109" s="8">
        <v>0</v>
      </c>
      <c r="I109" s="5" t="s">
        <v>170</v>
      </c>
      <c r="J109" s="5" t="s">
        <v>186</v>
      </c>
      <c r="K109" s="5" t="s">
        <v>172</v>
      </c>
      <c r="L109" s="5" t="s">
        <v>173</v>
      </c>
      <c r="M109" s="8">
        <v>23258</v>
      </c>
      <c r="N109" s="5" t="s">
        <v>187</v>
      </c>
    </row>
    <row r="110" spans="1:14" ht="25" x14ac:dyDescent="0.35">
      <c r="A110" s="1"/>
      <c r="B110" s="5" t="s">
        <v>35</v>
      </c>
      <c r="C110" s="5" t="s">
        <v>424</v>
      </c>
      <c r="D110" s="5" t="s">
        <v>425</v>
      </c>
      <c r="E110" s="4" t="s">
        <v>167</v>
      </c>
      <c r="F110" s="4" t="s">
        <v>168</v>
      </c>
      <c r="G110" s="6" t="s">
        <v>426</v>
      </c>
      <c r="H110" s="8">
        <v>0</v>
      </c>
      <c r="I110" s="5" t="s">
        <v>170</v>
      </c>
      <c r="J110" s="5" t="s">
        <v>171</v>
      </c>
      <c r="K110" s="5" t="s">
        <v>172</v>
      </c>
      <c r="L110" s="5" t="s">
        <v>173</v>
      </c>
      <c r="M110" s="8">
        <v>853</v>
      </c>
      <c r="N110" s="5" t="s">
        <v>187</v>
      </c>
    </row>
    <row r="111" spans="1:14" ht="37.5" x14ac:dyDescent="0.35">
      <c r="A111" s="1"/>
      <c r="B111" s="5" t="s">
        <v>35</v>
      </c>
      <c r="C111" s="5" t="s">
        <v>427</v>
      </c>
      <c r="D111" s="5" t="s">
        <v>428</v>
      </c>
      <c r="E111" s="4" t="s">
        <v>167</v>
      </c>
      <c r="F111" s="4" t="s">
        <v>168</v>
      </c>
      <c r="G111" s="6" t="s">
        <v>429</v>
      </c>
      <c r="H111" s="8">
        <v>0</v>
      </c>
      <c r="I111" s="5" t="s">
        <v>170</v>
      </c>
      <c r="J111" s="5" t="s">
        <v>171</v>
      </c>
      <c r="K111" s="5" t="s">
        <v>172</v>
      </c>
      <c r="L111" s="5" t="s">
        <v>173</v>
      </c>
      <c r="M111" s="8">
        <v>1601</v>
      </c>
      <c r="N111" s="5" t="s">
        <v>187</v>
      </c>
    </row>
    <row r="112" spans="1:14" ht="50" x14ac:dyDescent="0.35">
      <c r="A112" s="1"/>
      <c r="B112" s="5" t="s">
        <v>35</v>
      </c>
      <c r="C112" s="5" t="s">
        <v>427</v>
      </c>
      <c r="D112" s="5" t="s">
        <v>430</v>
      </c>
      <c r="E112" s="4" t="s">
        <v>167</v>
      </c>
      <c r="F112" s="4" t="s">
        <v>168</v>
      </c>
      <c r="G112" s="6" t="s">
        <v>431</v>
      </c>
      <c r="H112" s="8">
        <v>0</v>
      </c>
      <c r="I112" s="5" t="s">
        <v>170</v>
      </c>
      <c r="J112" s="5" t="s">
        <v>171</v>
      </c>
      <c r="K112" s="5" t="s">
        <v>172</v>
      </c>
      <c r="L112" s="5" t="s">
        <v>173</v>
      </c>
      <c r="M112" s="8">
        <v>9267</v>
      </c>
      <c r="N112" s="5" t="s">
        <v>187</v>
      </c>
    </row>
    <row r="113" spans="1:14" ht="25" x14ac:dyDescent="0.35">
      <c r="A113" s="1"/>
      <c r="B113" s="5" t="s">
        <v>35</v>
      </c>
      <c r="C113" s="5" t="s">
        <v>427</v>
      </c>
      <c r="D113" s="5" t="s">
        <v>432</v>
      </c>
      <c r="E113" s="4" t="s">
        <v>167</v>
      </c>
      <c r="F113" s="4" t="s">
        <v>168</v>
      </c>
      <c r="G113" s="6" t="s">
        <v>433</v>
      </c>
      <c r="H113" s="8">
        <v>0</v>
      </c>
      <c r="I113" s="5" t="s">
        <v>170</v>
      </c>
      <c r="J113" s="5" t="s">
        <v>186</v>
      </c>
      <c r="K113" s="5" t="s">
        <v>172</v>
      </c>
      <c r="L113" s="5" t="s">
        <v>173</v>
      </c>
      <c r="M113" s="8">
        <v>464</v>
      </c>
      <c r="N113" s="5" t="s">
        <v>187</v>
      </c>
    </row>
    <row r="114" spans="1:14" ht="25" x14ac:dyDescent="0.35">
      <c r="A114" s="1"/>
      <c r="B114" s="5" t="s">
        <v>35</v>
      </c>
      <c r="C114" s="5" t="s">
        <v>434</v>
      </c>
      <c r="D114" s="5" t="s">
        <v>435</v>
      </c>
      <c r="E114" s="4" t="s">
        <v>167</v>
      </c>
      <c r="F114" s="4" t="s">
        <v>168</v>
      </c>
      <c r="G114" s="6" t="s">
        <v>436</v>
      </c>
      <c r="H114" s="8">
        <v>0</v>
      </c>
      <c r="I114" s="5" t="s">
        <v>170</v>
      </c>
      <c r="J114" s="5" t="s">
        <v>186</v>
      </c>
      <c r="K114" s="5" t="s">
        <v>172</v>
      </c>
      <c r="L114" s="5" t="s">
        <v>173</v>
      </c>
      <c r="M114" s="8">
        <v>1987</v>
      </c>
      <c r="N114" s="5" t="s">
        <v>187</v>
      </c>
    </row>
    <row r="115" spans="1:14" ht="25" x14ac:dyDescent="0.35">
      <c r="A115" s="1"/>
      <c r="B115" s="5" t="s">
        <v>35</v>
      </c>
      <c r="C115" s="5" t="s">
        <v>437</v>
      </c>
      <c r="D115" s="5" t="s">
        <v>438</v>
      </c>
      <c r="E115" s="4" t="s">
        <v>167</v>
      </c>
      <c r="F115" s="4" t="s">
        <v>168</v>
      </c>
      <c r="G115" s="6" t="s">
        <v>439</v>
      </c>
      <c r="H115" s="8">
        <v>0</v>
      </c>
      <c r="I115" s="5" t="s">
        <v>170</v>
      </c>
      <c r="J115" s="5" t="s">
        <v>186</v>
      </c>
      <c r="K115" s="5" t="s">
        <v>172</v>
      </c>
      <c r="L115" s="5" t="s">
        <v>173</v>
      </c>
      <c r="M115" s="8">
        <v>24318</v>
      </c>
      <c r="N115" s="5" t="s">
        <v>187</v>
      </c>
    </row>
    <row r="116" spans="1:14" x14ac:dyDescent="0.35">
      <c r="A116" s="1"/>
      <c r="B116" s="5" t="s">
        <v>35</v>
      </c>
      <c r="C116" s="5" t="s">
        <v>440</v>
      </c>
      <c r="D116" s="5" t="s">
        <v>441</v>
      </c>
      <c r="E116" s="4" t="s">
        <v>442</v>
      </c>
      <c r="F116" s="4" t="s">
        <v>443</v>
      </c>
      <c r="G116" s="6" t="s">
        <v>444</v>
      </c>
      <c r="H116" s="8">
        <v>0</v>
      </c>
      <c r="I116" s="5" t="s">
        <v>170</v>
      </c>
      <c r="J116" s="5" t="s">
        <v>171</v>
      </c>
      <c r="K116" s="5" t="s">
        <v>172</v>
      </c>
      <c r="L116" s="5" t="s">
        <v>179</v>
      </c>
      <c r="M116" s="8">
        <v>13972</v>
      </c>
      <c r="N116" s="5" t="s">
        <v>187</v>
      </c>
    </row>
    <row r="117" spans="1:14" ht="62.5" x14ac:dyDescent="0.35">
      <c r="A117" s="1"/>
      <c r="B117" s="5" t="s">
        <v>35</v>
      </c>
      <c r="C117" s="5" t="s">
        <v>445</v>
      </c>
      <c r="D117" s="5" t="s">
        <v>446</v>
      </c>
      <c r="E117" s="4" t="s">
        <v>167</v>
      </c>
      <c r="F117" s="4" t="s">
        <v>168</v>
      </c>
      <c r="G117" s="6" t="s">
        <v>447</v>
      </c>
      <c r="H117" s="8">
        <v>0</v>
      </c>
      <c r="I117" s="5" t="s">
        <v>170</v>
      </c>
      <c r="J117" s="5" t="s">
        <v>171</v>
      </c>
      <c r="K117" s="5" t="s">
        <v>172</v>
      </c>
      <c r="L117" s="5" t="s">
        <v>173</v>
      </c>
      <c r="M117" s="8">
        <v>8680</v>
      </c>
      <c r="N117" s="5" t="s">
        <v>187</v>
      </c>
    </row>
    <row r="118" spans="1:14" ht="50" x14ac:dyDescent="0.35">
      <c r="A118" s="1"/>
      <c r="B118" s="5" t="s">
        <v>35</v>
      </c>
      <c r="C118" s="5" t="s">
        <v>448</v>
      </c>
      <c r="D118" s="5" t="s">
        <v>449</v>
      </c>
      <c r="E118" s="4" t="s">
        <v>167</v>
      </c>
      <c r="F118" s="4" t="s">
        <v>168</v>
      </c>
      <c r="G118" s="6" t="s">
        <v>450</v>
      </c>
      <c r="H118" s="8">
        <v>0</v>
      </c>
      <c r="I118" s="5" t="s">
        <v>170</v>
      </c>
      <c r="J118" s="5" t="s">
        <v>186</v>
      </c>
      <c r="K118" s="5" t="s">
        <v>172</v>
      </c>
      <c r="L118" s="5" t="s">
        <v>173</v>
      </c>
      <c r="M118" s="8">
        <v>508</v>
      </c>
      <c r="N118" s="5" t="s">
        <v>187</v>
      </c>
    </row>
    <row r="119" spans="1:14" ht="25" x14ac:dyDescent="0.35">
      <c r="A119" s="1"/>
      <c r="B119" s="5" t="s">
        <v>35</v>
      </c>
      <c r="C119" s="5" t="s">
        <v>451</v>
      </c>
      <c r="D119" s="5" t="s">
        <v>441</v>
      </c>
      <c r="E119" s="4" t="s">
        <v>452</v>
      </c>
      <c r="F119" s="4" t="s">
        <v>453</v>
      </c>
      <c r="G119" s="6" t="s">
        <v>454</v>
      </c>
      <c r="H119" s="8">
        <v>0</v>
      </c>
      <c r="I119" s="5" t="s">
        <v>170</v>
      </c>
      <c r="J119" s="5" t="s">
        <v>171</v>
      </c>
      <c r="K119" s="5" t="s">
        <v>172</v>
      </c>
      <c r="L119" s="5" t="s">
        <v>179</v>
      </c>
      <c r="M119" s="8">
        <v>878</v>
      </c>
      <c r="N119" s="5" t="s">
        <v>187</v>
      </c>
    </row>
    <row r="120" spans="1:14" ht="50" x14ac:dyDescent="0.35">
      <c r="A120" s="1"/>
      <c r="B120" s="5" t="s">
        <v>35</v>
      </c>
      <c r="C120" s="5" t="s">
        <v>455</v>
      </c>
      <c r="D120" s="5" t="s">
        <v>17</v>
      </c>
      <c r="E120" s="4" t="s">
        <v>167</v>
      </c>
      <c r="F120" s="4" t="s">
        <v>168</v>
      </c>
      <c r="G120" s="6" t="s">
        <v>456</v>
      </c>
      <c r="H120" s="8">
        <v>0</v>
      </c>
      <c r="I120" s="5" t="s">
        <v>170</v>
      </c>
      <c r="J120" s="5" t="s">
        <v>186</v>
      </c>
      <c r="K120" s="5" t="s">
        <v>172</v>
      </c>
      <c r="L120" s="5" t="s">
        <v>173</v>
      </c>
      <c r="M120" s="8">
        <v>1422</v>
      </c>
      <c r="N120" s="5" t="s">
        <v>187</v>
      </c>
    </row>
    <row r="121" spans="1:14" ht="50" x14ac:dyDescent="0.35">
      <c r="A121" s="1"/>
      <c r="B121" s="5" t="s">
        <v>35</v>
      </c>
      <c r="C121" s="5" t="s">
        <v>457</v>
      </c>
      <c r="D121" s="5" t="s">
        <v>458</v>
      </c>
      <c r="E121" s="4" t="s">
        <v>167</v>
      </c>
      <c r="F121" s="4" t="s">
        <v>168</v>
      </c>
      <c r="G121" s="6" t="s">
        <v>459</v>
      </c>
      <c r="H121" s="8">
        <v>0</v>
      </c>
      <c r="I121" s="5" t="s">
        <v>170</v>
      </c>
      <c r="J121" s="5" t="s">
        <v>186</v>
      </c>
      <c r="K121" s="5" t="s">
        <v>172</v>
      </c>
      <c r="L121" s="5" t="s">
        <v>173</v>
      </c>
      <c r="M121" s="8">
        <v>642</v>
      </c>
      <c r="N121" s="5" t="s">
        <v>187</v>
      </c>
    </row>
    <row r="122" spans="1:14" ht="37.5" x14ac:dyDescent="0.35">
      <c r="A122" s="1"/>
      <c r="B122" s="5" t="s">
        <v>35</v>
      </c>
      <c r="C122" s="5" t="s">
        <v>460</v>
      </c>
      <c r="D122" s="5" t="s">
        <v>461</v>
      </c>
      <c r="E122" s="4" t="s">
        <v>167</v>
      </c>
      <c r="F122" s="4" t="s">
        <v>168</v>
      </c>
      <c r="G122" s="6" t="s">
        <v>462</v>
      </c>
      <c r="H122" s="8">
        <v>0</v>
      </c>
      <c r="I122" s="5" t="s">
        <v>170</v>
      </c>
      <c r="J122" s="5" t="s">
        <v>186</v>
      </c>
      <c r="K122" s="5" t="s">
        <v>172</v>
      </c>
      <c r="L122" s="5" t="s">
        <v>173</v>
      </c>
      <c r="M122" s="8">
        <v>1110</v>
      </c>
      <c r="N122" s="5" t="s">
        <v>187</v>
      </c>
    </row>
    <row r="123" spans="1:14" ht="50" x14ac:dyDescent="0.35">
      <c r="A123" s="1"/>
      <c r="B123" s="5" t="s">
        <v>43</v>
      </c>
      <c r="C123" s="5" t="s">
        <v>44</v>
      </c>
      <c r="D123" s="5" t="s">
        <v>46</v>
      </c>
      <c r="E123" s="4" t="s">
        <v>463</v>
      </c>
      <c r="F123" s="4" t="s">
        <v>168</v>
      </c>
      <c r="G123" s="6" t="s">
        <v>464</v>
      </c>
      <c r="H123" s="8">
        <v>0</v>
      </c>
      <c r="I123" s="5" t="s">
        <v>231</v>
      </c>
      <c r="J123" s="5" t="s">
        <v>171</v>
      </c>
      <c r="K123" s="5" t="s">
        <v>172</v>
      </c>
      <c r="L123" s="5" t="s">
        <v>246</v>
      </c>
      <c r="M123" s="8">
        <v>1625</v>
      </c>
      <c r="N123" s="5" t="s">
        <v>187</v>
      </c>
    </row>
    <row r="124" spans="1:14" x14ac:dyDescent="0.35">
      <c r="A124" s="1"/>
      <c r="B124" s="5" t="s">
        <v>139</v>
      </c>
      <c r="C124" s="5" t="s">
        <v>465</v>
      </c>
      <c r="D124" s="5" t="s">
        <v>466</v>
      </c>
      <c r="E124" s="4" t="s">
        <v>167</v>
      </c>
      <c r="F124" s="4" t="s">
        <v>168</v>
      </c>
      <c r="G124" s="6" t="s">
        <v>467</v>
      </c>
      <c r="H124" s="8">
        <v>0</v>
      </c>
      <c r="I124" s="5" t="s">
        <v>170</v>
      </c>
      <c r="J124" s="5" t="s">
        <v>186</v>
      </c>
      <c r="K124" s="5" t="s">
        <v>172</v>
      </c>
      <c r="L124" s="5" t="s">
        <v>179</v>
      </c>
      <c r="M124" s="8">
        <v>15545</v>
      </c>
      <c r="N124" s="5" t="s">
        <v>187</v>
      </c>
    </row>
    <row r="125" spans="1:14" x14ac:dyDescent="0.35">
      <c r="A125" s="1"/>
      <c r="B125" s="5" t="s">
        <v>139</v>
      </c>
      <c r="C125" s="5" t="s">
        <v>468</v>
      </c>
      <c r="D125" s="5" t="s">
        <v>469</v>
      </c>
      <c r="E125" s="4" t="s">
        <v>167</v>
      </c>
      <c r="F125" s="4" t="s">
        <v>168</v>
      </c>
      <c r="G125" s="6" t="s">
        <v>470</v>
      </c>
      <c r="H125" s="8">
        <v>0</v>
      </c>
      <c r="I125" s="5" t="s">
        <v>170</v>
      </c>
      <c r="J125" s="5" t="s">
        <v>171</v>
      </c>
      <c r="K125" s="5" t="s">
        <v>172</v>
      </c>
      <c r="L125" s="5" t="s">
        <v>173</v>
      </c>
      <c r="M125" s="8">
        <v>681</v>
      </c>
      <c r="N125" s="5" t="s">
        <v>187</v>
      </c>
    </row>
    <row r="126" spans="1:14" x14ac:dyDescent="0.35">
      <c r="A126" s="1"/>
      <c r="B126" s="5" t="s">
        <v>139</v>
      </c>
      <c r="C126" s="5" t="s">
        <v>468</v>
      </c>
      <c r="D126" s="5" t="s">
        <v>471</v>
      </c>
      <c r="E126" s="4" t="s">
        <v>167</v>
      </c>
      <c r="F126" s="4" t="s">
        <v>168</v>
      </c>
      <c r="G126" s="6" t="s">
        <v>472</v>
      </c>
      <c r="H126" s="8">
        <v>0</v>
      </c>
      <c r="I126" s="5" t="s">
        <v>170</v>
      </c>
      <c r="J126" s="5" t="s">
        <v>186</v>
      </c>
      <c r="K126" s="5" t="s">
        <v>172</v>
      </c>
      <c r="L126" s="5" t="s">
        <v>173</v>
      </c>
      <c r="M126" s="8">
        <v>680</v>
      </c>
      <c r="N126" s="5" t="s">
        <v>187</v>
      </c>
    </row>
    <row r="127" spans="1:14" x14ac:dyDescent="0.35">
      <c r="A127" s="1"/>
      <c r="B127" s="5" t="s">
        <v>148</v>
      </c>
      <c r="C127" s="5" t="s">
        <v>303</v>
      </c>
      <c r="D127" s="5" t="s">
        <v>32</v>
      </c>
      <c r="E127" s="4" t="s">
        <v>167</v>
      </c>
      <c r="F127" s="4" t="s">
        <v>168</v>
      </c>
      <c r="G127" s="6" t="s">
        <v>473</v>
      </c>
      <c r="H127" s="8">
        <v>0</v>
      </c>
      <c r="I127" s="5" t="s">
        <v>170</v>
      </c>
      <c r="J127" s="5" t="s">
        <v>186</v>
      </c>
      <c r="K127" s="5" t="s">
        <v>172</v>
      </c>
      <c r="L127" s="5" t="s">
        <v>173</v>
      </c>
      <c r="M127" s="8">
        <v>258</v>
      </c>
      <c r="N127" s="5" t="s">
        <v>174</v>
      </c>
    </row>
    <row r="128" spans="1:14" x14ac:dyDescent="0.35">
      <c r="A128" s="1"/>
      <c r="B128" s="5" t="s">
        <v>148</v>
      </c>
      <c r="C128" s="5" t="s">
        <v>303</v>
      </c>
      <c r="D128" s="5" t="s">
        <v>474</v>
      </c>
      <c r="E128" s="4" t="s">
        <v>475</v>
      </c>
      <c r="F128" s="4" t="s">
        <v>168</v>
      </c>
      <c r="G128" s="6" t="s">
        <v>476</v>
      </c>
      <c r="H128" s="8">
        <v>80</v>
      </c>
      <c r="I128" s="5" t="s">
        <v>231</v>
      </c>
      <c r="J128" s="5" t="s">
        <v>171</v>
      </c>
      <c r="K128" s="5" t="s">
        <v>172</v>
      </c>
      <c r="L128" s="5" t="s">
        <v>246</v>
      </c>
      <c r="M128" s="8">
        <v>98</v>
      </c>
      <c r="N128" s="5" t="s">
        <v>174</v>
      </c>
    </row>
    <row r="129" spans="1:14" x14ac:dyDescent="0.35">
      <c r="A129" s="1"/>
      <c r="B129" s="5" t="s">
        <v>148</v>
      </c>
      <c r="C129" s="5" t="s">
        <v>303</v>
      </c>
      <c r="D129" s="5" t="s">
        <v>477</v>
      </c>
      <c r="E129" s="4" t="s">
        <v>478</v>
      </c>
      <c r="F129" s="4" t="s">
        <v>348</v>
      </c>
      <c r="G129" s="6" t="s">
        <v>479</v>
      </c>
      <c r="H129" s="8">
        <v>80</v>
      </c>
      <c r="I129" s="5" t="s">
        <v>170</v>
      </c>
      <c r="J129" s="5" t="s">
        <v>186</v>
      </c>
      <c r="K129" s="5" t="s">
        <v>172</v>
      </c>
      <c r="L129" s="5" t="s">
        <v>179</v>
      </c>
      <c r="M129" s="8">
        <v>99</v>
      </c>
      <c r="N129" s="5" t="s">
        <v>174</v>
      </c>
    </row>
    <row r="130" spans="1:14" ht="25" x14ac:dyDescent="0.35">
      <c r="A130" s="1"/>
      <c r="B130" s="5" t="s">
        <v>480</v>
      </c>
      <c r="C130" s="5" t="s">
        <v>481</v>
      </c>
      <c r="D130" s="5" t="s">
        <v>482</v>
      </c>
      <c r="E130" s="4" t="s">
        <v>167</v>
      </c>
      <c r="F130" s="4" t="s">
        <v>168</v>
      </c>
      <c r="G130" s="6" t="s">
        <v>483</v>
      </c>
      <c r="H130" s="8">
        <v>0</v>
      </c>
      <c r="I130" s="5" t="s">
        <v>170</v>
      </c>
      <c r="J130" s="5" t="s">
        <v>171</v>
      </c>
      <c r="K130" s="5" t="s">
        <v>172</v>
      </c>
      <c r="L130" s="5" t="s">
        <v>173</v>
      </c>
      <c r="M130" s="8">
        <v>22636</v>
      </c>
      <c r="N130" s="5" t="s">
        <v>187</v>
      </c>
    </row>
    <row r="131" spans="1:14" ht="37.5" x14ac:dyDescent="0.35">
      <c r="A131" s="1"/>
      <c r="B131" s="5" t="s">
        <v>480</v>
      </c>
      <c r="C131" s="5" t="s">
        <v>484</v>
      </c>
      <c r="D131" s="5" t="s">
        <v>485</v>
      </c>
      <c r="E131" s="4" t="s">
        <v>167</v>
      </c>
      <c r="F131" s="4" t="s">
        <v>168</v>
      </c>
      <c r="G131" s="6" t="s">
        <v>486</v>
      </c>
      <c r="H131" s="8">
        <v>0</v>
      </c>
      <c r="I131" s="5" t="s">
        <v>170</v>
      </c>
      <c r="J131" s="5" t="s">
        <v>186</v>
      </c>
      <c r="K131" s="5" t="s">
        <v>172</v>
      </c>
      <c r="L131" s="5" t="s">
        <v>173</v>
      </c>
      <c r="M131" s="8">
        <v>13666</v>
      </c>
      <c r="N131" s="5" t="s">
        <v>187</v>
      </c>
    </row>
    <row r="132" spans="1:14" ht="25" x14ac:dyDescent="0.35">
      <c r="A132" s="1"/>
      <c r="B132" s="5" t="s">
        <v>480</v>
      </c>
      <c r="C132" s="5" t="s">
        <v>484</v>
      </c>
      <c r="D132" s="5" t="s">
        <v>487</v>
      </c>
      <c r="E132" s="4" t="s">
        <v>452</v>
      </c>
      <c r="F132" s="4" t="s">
        <v>488</v>
      </c>
      <c r="G132" s="6" t="s">
        <v>489</v>
      </c>
      <c r="H132" s="8">
        <v>0</v>
      </c>
      <c r="I132" s="5" t="s">
        <v>170</v>
      </c>
      <c r="J132" s="5" t="s">
        <v>171</v>
      </c>
      <c r="K132" s="5" t="s">
        <v>172</v>
      </c>
      <c r="L132" s="5" t="s">
        <v>246</v>
      </c>
      <c r="M132" s="8">
        <v>13669</v>
      </c>
      <c r="N132" s="5" t="s">
        <v>187</v>
      </c>
    </row>
    <row r="133" spans="1:14" ht="25" x14ac:dyDescent="0.35">
      <c r="A133" s="1"/>
      <c r="B133" s="5" t="s">
        <v>480</v>
      </c>
      <c r="C133" s="5" t="s">
        <v>490</v>
      </c>
      <c r="D133" s="5" t="s">
        <v>491</v>
      </c>
      <c r="E133" s="4" t="s">
        <v>492</v>
      </c>
      <c r="F133" s="4" t="s">
        <v>345</v>
      </c>
      <c r="G133" s="6" t="s">
        <v>493</v>
      </c>
      <c r="H133" s="8">
        <v>0</v>
      </c>
      <c r="I133" s="5" t="s">
        <v>170</v>
      </c>
      <c r="J133" s="5" t="s">
        <v>171</v>
      </c>
      <c r="K133" s="5" t="s">
        <v>172</v>
      </c>
      <c r="L133" s="5" t="s">
        <v>246</v>
      </c>
      <c r="M133" s="8">
        <v>13457</v>
      </c>
      <c r="N133" s="5" t="s">
        <v>187</v>
      </c>
    </row>
    <row r="134" spans="1:14" ht="25" x14ac:dyDescent="0.35">
      <c r="A134" s="1"/>
      <c r="B134" s="5" t="s">
        <v>480</v>
      </c>
      <c r="C134" s="5" t="s">
        <v>494</v>
      </c>
      <c r="D134" s="5" t="s">
        <v>495</v>
      </c>
      <c r="E134" s="4" t="s">
        <v>496</v>
      </c>
      <c r="F134" s="4" t="s">
        <v>497</v>
      </c>
      <c r="G134" s="6" t="s">
        <v>498</v>
      </c>
      <c r="H134" s="8">
        <v>0</v>
      </c>
      <c r="I134" s="5" t="s">
        <v>170</v>
      </c>
      <c r="J134" s="5" t="s">
        <v>171</v>
      </c>
      <c r="K134" s="5" t="s">
        <v>172</v>
      </c>
      <c r="L134" s="5" t="s">
        <v>246</v>
      </c>
      <c r="M134" s="8">
        <v>17746</v>
      </c>
      <c r="N134" s="5" t="s">
        <v>187</v>
      </c>
    </row>
    <row r="135" spans="1:14" ht="25" x14ac:dyDescent="0.35">
      <c r="A135" s="1"/>
      <c r="B135" s="5" t="s">
        <v>480</v>
      </c>
      <c r="C135" s="5" t="s">
        <v>494</v>
      </c>
      <c r="D135" s="5" t="s">
        <v>495</v>
      </c>
      <c r="E135" s="4" t="s">
        <v>496</v>
      </c>
      <c r="F135" s="4" t="s">
        <v>497</v>
      </c>
      <c r="G135" s="6" t="s">
        <v>499</v>
      </c>
      <c r="H135" s="8">
        <v>0</v>
      </c>
      <c r="I135" s="5" t="s">
        <v>170</v>
      </c>
      <c r="J135" s="5" t="s">
        <v>171</v>
      </c>
      <c r="K135" s="5" t="s">
        <v>172</v>
      </c>
      <c r="L135" s="5" t="s">
        <v>246</v>
      </c>
      <c r="M135" s="8">
        <v>17746</v>
      </c>
      <c r="N135" s="5" t="s">
        <v>187</v>
      </c>
    </row>
    <row r="136" spans="1:14" ht="37.5" x14ac:dyDescent="0.35">
      <c r="A136" s="1"/>
      <c r="B136" s="5" t="s">
        <v>480</v>
      </c>
      <c r="C136" s="5" t="s">
        <v>494</v>
      </c>
      <c r="D136" s="5" t="s">
        <v>495</v>
      </c>
      <c r="E136" s="4" t="s">
        <v>496</v>
      </c>
      <c r="F136" s="4" t="s">
        <v>497</v>
      </c>
      <c r="G136" s="6" t="s">
        <v>500</v>
      </c>
      <c r="H136" s="8">
        <v>0</v>
      </c>
      <c r="I136" s="5" t="s">
        <v>170</v>
      </c>
      <c r="J136" s="5" t="s">
        <v>171</v>
      </c>
      <c r="K136" s="5" t="s">
        <v>172</v>
      </c>
      <c r="L136" s="5" t="s">
        <v>173</v>
      </c>
      <c r="M136" s="8">
        <v>17746</v>
      </c>
      <c r="N136" s="5" t="s">
        <v>187</v>
      </c>
    </row>
    <row r="137" spans="1:14" ht="25" x14ac:dyDescent="0.35">
      <c r="A137" s="1"/>
      <c r="B137" s="5" t="s">
        <v>480</v>
      </c>
      <c r="C137" s="5" t="s">
        <v>501</v>
      </c>
      <c r="D137" s="5" t="s">
        <v>502</v>
      </c>
      <c r="E137" s="4" t="s">
        <v>496</v>
      </c>
      <c r="F137" s="4" t="s">
        <v>497</v>
      </c>
      <c r="G137" s="6" t="s">
        <v>503</v>
      </c>
      <c r="H137" s="8">
        <v>0</v>
      </c>
      <c r="I137" s="5" t="s">
        <v>170</v>
      </c>
      <c r="J137" s="5" t="s">
        <v>171</v>
      </c>
      <c r="K137" s="5" t="s">
        <v>172</v>
      </c>
      <c r="L137" s="5" t="s">
        <v>179</v>
      </c>
      <c r="M137" s="8">
        <v>17714</v>
      </c>
      <c r="N137" s="5" t="s">
        <v>187</v>
      </c>
    </row>
    <row r="138" spans="1:14" ht="37.5" x14ac:dyDescent="0.35">
      <c r="A138" s="1"/>
      <c r="B138" s="5" t="s">
        <v>480</v>
      </c>
      <c r="C138" s="5" t="s">
        <v>504</v>
      </c>
      <c r="D138" s="5" t="s">
        <v>505</v>
      </c>
      <c r="E138" s="4" t="s">
        <v>167</v>
      </c>
      <c r="F138" s="4" t="s">
        <v>168</v>
      </c>
      <c r="G138" s="6" t="s">
        <v>506</v>
      </c>
      <c r="H138" s="8">
        <v>0</v>
      </c>
      <c r="I138" s="5" t="s">
        <v>170</v>
      </c>
      <c r="J138" s="5" t="s">
        <v>186</v>
      </c>
      <c r="K138" s="5" t="s">
        <v>172</v>
      </c>
      <c r="L138" s="5" t="s">
        <v>173</v>
      </c>
      <c r="M138" s="8">
        <v>13658</v>
      </c>
      <c r="N138" s="5" t="s">
        <v>187</v>
      </c>
    </row>
    <row r="139" spans="1:14" ht="25" x14ac:dyDescent="0.35">
      <c r="A139" s="1"/>
      <c r="B139" s="5" t="s">
        <v>480</v>
      </c>
      <c r="C139" s="5" t="s">
        <v>504</v>
      </c>
      <c r="D139" s="5" t="s">
        <v>507</v>
      </c>
      <c r="E139" s="4" t="s">
        <v>167</v>
      </c>
      <c r="F139" s="4" t="s">
        <v>168</v>
      </c>
      <c r="G139" s="6" t="s">
        <v>508</v>
      </c>
      <c r="H139" s="8">
        <v>0</v>
      </c>
      <c r="I139" s="5" t="s">
        <v>170</v>
      </c>
      <c r="J139" s="5" t="s">
        <v>171</v>
      </c>
      <c r="K139" s="5" t="s">
        <v>172</v>
      </c>
      <c r="L139" s="5" t="s">
        <v>173</v>
      </c>
      <c r="M139" s="8">
        <v>23317</v>
      </c>
      <c r="N139" s="5" t="s">
        <v>187</v>
      </c>
    </row>
    <row r="140" spans="1:14" ht="50" x14ac:dyDescent="0.35">
      <c r="A140" s="1"/>
      <c r="B140" s="5" t="s">
        <v>480</v>
      </c>
      <c r="C140" s="5" t="s">
        <v>509</v>
      </c>
      <c r="D140" s="5" t="s">
        <v>510</v>
      </c>
      <c r="E140" s="4" t="s">
        <v>167</v>
      </c>
      <c r="F140" s="4" t="s">
        <v>168</v>
      </c>
      <c r="G140" s="6" t="s">
        <v>511</v>
      </c>
      <c r="H140" s="8">
        <v>0</v>
      </c>
      <c r="I140" s="5" t="s">
        <v>170</v>
      </c>
      <c r="J140" s="5" t="s">
        <v>186</v>
      </c>
      <c r="K140" s="5" t="s">
        <v>172</v>
      </c>
      <c r="L140" s="5" t="s">
        <v>173</v>
      </c>
      <c r="M140" s="8">
        <v>17377</v>
      </c>
      <c r="N140" s="5" t="s">
        <v>187</v>
      </c>
    </row>
    <row r="141" spans="1:14" ht="37.5" x14ac:dyDescent="0.35">
      <c r="A141" s="1"/>
      <c r="B141" s="5" t="s">
        <v>480</v>
      </c>
      <c r="C141" s="5" t="s">
        <v>512</v>
      </c>
      <c r="D141" s="5" t="s">
        <v>513</v>
      </c>
      <c r="E141" s="4" t="s">
        <v>167</v>
      </c>
      <c r="F141" s="4" t="s">
        <v>168</v>
      </c>
      <c r="G141" s="6" t="s">
        <v>514</v>
      </c>
      <c r="H141" s="8">
        <v>0</v>
      </c>
      <c r="I141" s="5" t="s">
        <v>170</v>
      </c>
      <c r="J141" s="5" t="s">
        <v>171</v>
      </c>
      <c r="K141" s="5" t="s">
        <v>172</v>
      </c>
      <c r="L141" s="5" t="s">
        <v>173</v>
      </c>
      <c r="M141" s="8">
        <v>11823</v>
      </c>
      <c r="N141" s="5" t="s">
        <v>187</v>
      </c>
    </row>
    <row r="142" spans="1:14" ht="25" x14ac:dyDescent="0.35">
      <c r="A142" s="1"/>
      <c r="B142" s="5" t="s">
        <v>480</v>
      </c>
      <c r="C142" s="5" t="s">
        <v>512</v>
      </c>
      <c r="D142" s="5" t="s">
        <v>515</v>
      </c>
      <c r="E142" s="4" t="s">
        <v>167</v>
      </c>
      <c r="F142" s="4" t="s">
        <v>168</v>
      </c>
      <c r="G142" s="6" t="s">
        <v>516</v>
      </c>
      <c r="H142" s="8">
        <v>0</v>
      </c>
      <c r="I142" s="5" t="s">
        <v>170</v>
      </c>
      <c r="J142" s="5" t="s">
        <v>186</v>
      </c>
      <c r="K142" s="5" t="s">
        <v>172</v>
      </c>
      <c r="L142" s="5" t="s">
        <v>173</v>
      </c>
      <c r="M142" s="8">
        <v>1344</v>
      </c>
      <c r="N142" s="5" t="s">
        <v>187</v>
      </c>
    </row>
    <row r="143" spans="1:14" x14ac:dyDescent="0.35">
      <c r="A143" s="1"/>
      <c r="B143" s="5" t="s">
        <v>480</v>
      </c>
      <c r="C143" s="5" t="s">
        <v>517</v>
      </c>
      <c r="D143" s="5" t="s">
        <v>518</v>
      </c>
      <c r="E143" s="4" t="s">
        <v>167</v>
      </c>
      <c r="F143" s="4" t="s">
        <v>168</v>
      </c>
      <c r="G143" s="6" t="s">
        <v>519</v>
      </c>
      <c r="H143" s="8">
        <v>0</v>
      </c>
      <c r="I143" s="5" t="s">
        <v>170</v>
      </c>
      <c r="J143" s="5" t="s">
        <v>171</v>
      </c>
      <c r="K143" s="5" t="s">
        <v>172</v>
      </c>
      <c r="L143" s="5" t="s">
        <v>173</v>
      </c>
      <c r="M143" s="8">
        <v>21426</v>
      </c>
      <c r="N143" s="5" t="s">
        <v>187</v>
      </c>
    </row>
    <row r="144" spans="1:14" x14ac:dyDescent="0.35">
      <c r="A144" s="1"/>
      <c r="B144" s="5" t="s">
        <v>480</v>
      </c>
      <c r="C144" s="5" t="s">
        <v>520</v>
      </c>
      <c r="D144" s="5" t="s">
        <v>521</v>
      </c>
      <c r="E144" s="4" t="s">
        <v>167</v>
      </c>
      <c r="F144" s="4" t="s">
        <v>168</v>
      </c>
      <c r="G144" s="6" t="s">
        <v>522</v>
      </c>
      <c r="H144" s="8">
        <v>0</v>
      </c>
      <c r="I144" s="5" t="s">
        <v>170</v>
      </c>
      <c r="J144" s="5" t="s">
        <v>186</v>
      </c>
      <c r="K144" s="5" t="s">
        <v>172</v>
      </c>
      <c r="L144" s="5" t="s">
        <v>173</v>
      </c>
      <c r="M144" s="8">
        <v>17410</v>
      </c>
      <c r="N144" s="5" t="s">
        <v>187</v>
      </c>
    </row>
    <row r="145" spans="1:14" ht="37.5" x14ac:dyDescent="0.35">
      <c r="A145" s="1"/>
      <c r="B145" s="5" t="s">
        <v>480</v>
      </c>
      <c r="C145" s="5" t="s">
        <v>523</v>
      </c>
      <c r="D145" s="5" t="s">
        <v>17</v>
      </c>
      <c r="E145" s="4" t="s">
        <v>167</v>
      </c>
      <c r="F145" s="4" t="s">
        <v>168</v>
      </c>
      <c r="G145" s="6" t="s">
        <v>524</v>
      </c>
      <c r="H145" s="8">
        <v>0</v>
      </c>
      <c r="I145" s="5" t="s">
        <v>170</v>
      </c>
      <c r="J145" s="5" t="s">
        <v>186</v>
      </c>
      <c r="K145" s="5" t="s">
        <v>172</v>
      </c>
      <c r="L145" s="5" t="s">
        <v>173</v>
      </c>
      <c r="M145" s="8">
        <v>17419</v>
      </c>
      <c r="N145" s="5" t="s">
        <v>187</v>
      </c>
    </row>
    <row r="146" spans="1:14" x14ac:dyDescent="0.35">
      <c r="A146" s="1"/>
      <c r="B146" s="5" t="s">
        <v>525</v>
      </c>
      <c r="C146" s="5" t="s">
        <v>526</v>
      </c>
      <c r="D146" s="5" t="s">
        <v>32</v>
      </c>
      <c r="E146" s="4" t="s">
        <v>167</v>
      </c>
      <c r="F146" s="4" t="s">
        <v>168</v>
      </c>
      <c r="G146" s="6" t="s">
        <v>527</v>
      </c>
      <c r="H146" s="8">
        <v>0</v>
      </c>
      <c r="I146" s="5" t="s">
        <v>170</v>
      </c>
      <c r="J146" s="5" t="s">
        <v>171</v>
      </c>
      <c r="K146" s="5" t="s">
        <v>172</v>
      </c>
      <c r="L146" s="5" t="s">
        <v>173</v>
      </c>
      <c r="M146" s="8">
        <v>283</v>
      </c>
      <c r="N146" s="5" t="s">
        <v>174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showGridLines="0" workbookViewId="0">
      <pane ySplit="6" topLeftCell="A7" activePane="bottomLeft" state="frozen"/>
      <selection pane="bottomLeft"/>
    </sheetView>
  </sheetViews>
  <sheetFormatPr baseColWidth="10" defaultColWidth="9.1796875" defaultRowHeight="14.5" x14ac:dyDescent="0.35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35">
      <c r="A1" s="1"/>
      <c r="B1" s="1"/>
      <c r="C1" s="1"/>
      <c r="D1" s="1"/>
      <c r="E1" s="1"/>
    </row>
    <row r="2" spans="1:6" x14ac:dyDescent="0.35">
      <c r="A2" s="1"/>
      <c r="B2" s="1"/>
      <c r="C2" s="1"/>
      <c r="D2" s="1"/>
      <c r="E2" s="1"/>
    </row>
    <row r="3" spans="1:6" ht="69" customHeight="1" x14ac:dyDescent="0.35">
      <c r="A3" s="189" t="s">
        <v>0</v>
      </c>
      <c r="B3" s="190"/>
      <c r="C3" s="190"/>
      <c r="D3" s="190"/>
      <c r="E3" s="190"/>
      <c r="F3" s="192"/>
    </row>
    <row r="4" spans="1:6" ht="0" hidden="1" customHeight="1" x14ac:dyDescent="0.35">
      <c r="A4" s="1"/>
      <c r="B4" s="1"/>
      <c r="C4" s="1"/>
      <c r="D4" s="1"/>
      <c r="E4" s="1"/>
    </row>
    <row r="5" spans="1:6" ht="30" customHeight="1" x14ac:dyDescent="0.4">
      <c r="A5" s="2" t="s">
        <v>528</v>
      </c>
      <c r="B5" s="1"/>
      <c r="C5" s="1"/>
      <c r="D5" s="1"/>
      <c r="E5" s="1"/>
    </row>
    <row r="6" spans="1:6" ht="35.15" customHeight="1" x14ac:dyDescent="0.35">
      <c r="A6" s="3" t="s">
        <v>3</v>
      </c>
      <c r="B6" s="3" t="s">
        <v>5</v>
      </c>
      <c r="C6" s="3" t="s">
        <v>4</v>
      </c>
      <c r="D6" s="3" t="s">
        <v>6</v>
      </c>
      <c r="E6" s="3" t="s">
        <v>529</v>
      </c>
    </row>
    <row r="7" spans="1:6" x14ac:dyDescent="0.35">
      <c r="A7" s="6" t="s">
        <v>93</v>
      </c>
      <c r="B7" s="6" t="s">
        <v>530</v>
      </c>
      <c r="C7" s="6" t="s">
        <v>531</v>
      </c>
      <c r="D7" s="6" t="s">
        <v>532</v>
      </c>
      <c r="E7" s="9" t="s">
        <v>19</v>
      </c>
    </row>
    <row r="8" spans="1:6" x14ac:dyDescent="0.35">
      <c r="A8" s="6" t="s">
        <v>93</v>
      </c>
      <c r="B8" s="6" t="s">
        <v>533</v>
      </c>
      <c r="C8" s="6" t="s">
        <v>531</v>
      </c>
      <c r="D8" s="6" t="s">
        <v>534</v>
      </c>
      <c r="E8" s="9" t="s">
        <v>19</v>
      </c>
    </row>
    <row r="9" spans="1:6" x14ac:dyDescent="0.35">
      <c r="A9" s="6" t="s">
        <v>93</v>
      </c>
      <c r="B9" s="6" t="s">
        <v>533</v>
      </c>
      <c r="C9" s="6" t="s">
        <v>531</v>
      </c>
      <c r="D9" s="6" t="s">
        <v>535</v>
      </c>
      <c r="E9" s="9" t="s">
        <v>19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X59"/>
  <sheetViews>
    <sheetView showGridLines="0" zoomScale="70" workbookViewId="0">
      <pane xSplit="2" ySplit="10" topLeftCell="FF34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9.1796875" defaultRowHeight="14.5" x14ac:dyDescent="0.35"/>
  <cols>
    <col min="1" max="1" width="11" customWidth="1"/>
    <col min="2" max="2" width="9" customWidth="1"/>
    <col min="3" max="180" width="20" customWidth="1"/>
  </cols>
  <sheetData>
    <row r="1" spans="1:180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</row>
    <row r="2" spans="1:180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</row>
    <row r="3" spans="1:180" ht="69" customHeight="1" x14ac:dyDescent="0.35">
      <c r="A3" s="1"/>
      <c r="B3" s="189" t="s">
        <v>0</v>
      </c>
      <c r="C3" s="190"/>
      <c r="D3" s="190"/>
      <c r="E3" s="190"/>
      <c r="F3" s="190"/>
      <c r="G3" s="19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</row>
    <row r="4" spans="1:180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</row>
    <row r="5" spans="1:180" ht="30" customHeight="1" x14ac:dyDescent="0.35">
      <c r="A5" s="198" t="s">
        <v>536</v>
      </c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  <c r="AT5" s="199"/>
      <c r="AU5" s="199"/>
      <c r="AV5" s="199"/>
      <c r="AW5" s="199"/>
      <c r="AX5" s="199"/>
      <c r="AY5" s="199"/>
      <c r="AZ5" s="199"/>
      <c r="BA5" s="199"/>
      <c r="BB5" s="199"/>
      <c r="BC5" s="199"/>
      <c r="BD5" s="199"/>
      <c r="BE5" s="199"/>
      <c r="BF5" s="199"/>
      <c r="BG5" s="199"/>
      <c r="BH5" s="199"/>
      <c r="BI5" s="199"/>
      <c r="BJ5" s="199"/>
      <c r="BK5" s="199"/>
      <c r="BL5" s="199"/>
      <c r="BM5" s="199"/>
      <c r="BN5" s="199"/>
      <c r="BO5" s="199"/>
      <c r="BP5" s="199"/>
      <c r="BQ5" s="199"/>
      <c r="BR5" s="199"/>
      <c r="BS5" s="199"/>
      <c r="BT5" s="199"/>
      <c r="BU5" s="199"/>
      <c r="BV5" s="199"/>
      <c r="BW5" s="199"/>
      <c r="BX5" s="199"/>
      <c r="BY5" s="199"/>
      <c r="BZ5" s="199"/>
      <c r="CA5" s="199"/>
      <c r="CB5" s="199"/>
      <c r="CC5" s="199"/>
      <c r="CD5" s="199"/>
      <c r="CE5" s="199"/>
      <c r="CF5" s="199"/>
      <c r="CG5" s="199"/>
      <c r="CH5" s="199"/>
      <c r="CI5" s="199"/>
      <c r="CJ5" s="199"/>
      <c r="CK5" s="199"/>
      <c r="CL5" s="199"/>
      <c r="CM5" s="199"/>
      <c r="CN5" s="199"/>
      <c r="CO5" s="199"/>
      <c r="CP5" s="199"/>
      <c r="CQ5" s="199"/>
      <c r="CR5" s="199"/>
      <c r="CS5" s="199"/>
      <c r="CT5" s="199"/>
      <c r="CU5" s="199"/>
      <c r="CV5" s="199"/>
      <c r="CW5" s="199"/>
      <c r="CX5" s="199"/>
      <c r="CY5" s="199"/>
      <c r="CZ5" s="199"/>
      <c r="DA5" s="199"/>
      <c r="DB5" s="199"/>
      <c r="DC5" s="199"/>
      <c r="DD5" s="199"/>
      <c r="DE5" s="199"/>
      <c r="DF5" s="199"/>
      <c r="DG5" s="199"/>
      <c r="DH5" s="199"/>
      <c r="DI5" s="199"/>
      <c r="DJ5" s="199"/>
      <c r="DK5" s="199"/>
      <c r="DL5" s="199"/>
      <c r="DM5" s="199"/>
      <c r="DN5" s="199"/>
      <c r="DO5" s="199"/>
      <c r="DP5" s="199"/>
      <c r="DQ5" s="199"/>
      <c r="DR5" s="199"/>
      <c r="DS5" s="199"/>
      <c r="DT5" s="199"/>
      <c r="DU5" s="199"/>
      <c r="DV5" s="199"/>
      <c r="DW5" s="199"/>
      <c r="DX5" s="199"/>
      <c r="DY5" s="199"/>
      <c r="DZ5" s="199"/>
      <c r="EA5" s="199"/>
      <c r="EB5" s="199"/>
      <c r="EC5" s="199"/>
      <c r="ED5" s="199"/>
      <c r="EE5" s="199"/>
      <c r="EF5" s="199"/>
      <c r="EG5" s="199"/>
      <c r="EH5" s="199"/>
      <c r="EI5" s="199"/>
      <c r="EJ5" s="199"/>
      <c r="EK5" s="199"/>
      <c r="EL5" s="199"/>
      <c r="EM5" s="199"/>
      <c r="EN5" s="199"/>
      <c r="EO5" s="199"/>
      <c r="EP5" s="199"/>
      <c r="EQ5" s="199"/>
      <c r="ER5" s="199"/>
      <c r="ES5" s="199"/>
      <c r="ET5" s="199"/>
      <c r="EU5" s="199"/>
      <c r="EV5" s="199"/>
      <c r="EW5" s="199"/>
      <c r="EX5" s="199"/>
      <c r="EY5" s="199"/>
      <c r="EZ5" s="199"/>
      <c r="FA5" s="199"/>
      <c r="FB5" s="199"/>
      <c r="FC5" s="199"/>
      <c r="FD5" s="199"/>
      <c r="FE5" s="199"/>
      <c r="FF5" s="199"/>
      <c r="FG5" s="199"/>
      <c r="FH5" s="199"/>
      <c r="FI5" s="199"/>
      <c r="FJ5" s="199"/>
      <c r="FK5" s="199"/>
      <c r="FL5" s="199"/>
      <c r="FM5" s="199"/>
      <c r="FN5" s="199"/>
      <c r="FO5" s="1"/>
      <c r="FP5" s="194" t="s">
        <v>537</v>
      </c>
      <c r="FQ5" s="193"/>
      <c r="FR5" s="193"/>
      <c r="FS5" s="193"/>
      <c r="FT5" s="193"/>
      <c r="FU5" s="193"/>
      <c r="FV5" s="193"/>
      <c r="FW5" s="193"/>
      <c r="FX5" s="193"/>
    </row>
    <row r="6" spans="1:180" ht="22" hidden="1" customHeight="1" x14ac:dyDescent="0.35">
      <c r="A6" s="197" t="s">
        <v>50</v>
      </c>
      <c r="B6" s="197" t="s">
        <v>538</v>
      </c>
      <c r="C6" s="10">
        <v>65333</v>
      </c>
      <c r="D6" s="10">
        <v>101</v>
      </c>
      <c r="E6" s="10">
        <v>102</v>
      </c>
      <c r="F6" s="10">
        <v>42667</v>
      </c>
      <c r="G6" s="10">
        <v>42668</v>
      </c>
      <c r="H6" s="10">
        <v>126</v>
      </c>
      <c r="I6" s="10">
        <v>127</v>
      </c>
      <c r="J6" s="10">
        <v>138</v>
      </c>
      <c r="K6" s="10">
        <v>139</v>
      </c>
      <c r="L6" s="10">
        <v>197</v>
      </c>
      <c r="M6" s="10">
        <v>203</v>
      </c>
      <c r="N6" s="10">
        <v>204</v>
      </c>
      <c r="O6" s="10">
        <v>230</v>
      </c>
      <c r="P6" s="10">
        <v>209</v>
      </c>
      <c r="Q6" s="10">
        <v>56677</v>
      </c>
      <c r="R6" s="10">
        <v>796</v>
      </c>
      <c r="S6" s="10">
        <v>2146</v>
      </c>
      <c r="T6" s="10">
        <v>142</v>
      </c>
      <c r="U6" s="10">
        <v>143</v>
      </c>
      <c r="V6" s="10">
        <v>187</v>
      </c>
      <c r="W6" s="10">
        <v>163</v>
      </c>
      <c r="X6" s="10">
        <v>298</v>
      </c>
      <c r="Y6" s="10">
        <v>299</v>
      </c>
      <c r="Z6" s="10">
        <v>219</v>
      </c>
      <c r="AA6" s="10">
        <v>151</v>
      </c>
      <c r="AB6" s="10">
        <v>152</v>
      </c>
      <c r="AC6" s="10">
        <v>153</v>
      </c>
      <c r="AD6" s="10">
        <v>154</v>
      </c>
      <c r="AE6" s="10">
        <v>756</v>
      </c>
      <c r="AF6" s="10">
        <v>156</v>
      </c>
      <c r="AG6" s="10">
        <v>155</v>
      </c>
      <c r="AH6" s="10">
        <v>182</v>
      </c>
      <c r="AI6" s="10">
        <v>212</v>
      </c>
      <c r="AJ6" s="10">
        <v>758</v>
      </c>
      <c r="AK6" s="10">
        <v>263</v>
      </c>
      <c r="AL6" s="10">
        <v>265</v>
      </c>
      <c r="AM6" s="10">
        <v>775</v>
      </c>
      <c r="AN6" s="10">
        <v>777</v>
      </c>
      <c r="AO6" s="10">
        <v>2154</v>
      </c>
      <c r="AP6" s="10">
        <v>150</v>
      </c>
      <c r="AQ6" s="10">
        <v>149</v>
      </c>
      <c r="AR6" s="10">
        <v>188</v>
      </c>
      <c r="AS6" s="10">
        <v>2131</v>
      </c>
      <c r="AT6" s="10">
        <v>755</v>
      </c>
      <c r="AU6" s="10">
        <v>252</v>
      </c>
      <c r="AV6" s="10">
        <v>249</v>
      </c>
      <c r="AW6" s="10">
        <v>250</v>
      </c>
      <c r="AX6" s="10">
        <v>117</v>
      </c>
      <c r="AY6" s="10">
        <v>119</v>
      </c>
      <c r="AZ6" s="10">
        <v>120</v>
      </c>
      <c r="BA6" s="10">
        <v>189</v>
      </c>
      <c r="BB6" s="10">
        <v>122</v>
      </c>
      <c r="BC6" s="10">
        <v>266</v>
      </c>
      <c r="BD6" s="10">
        <v>337</v>
      </c>
      <c r="BE6" s="10">
        <v>338</v>
      </c>
      <c r="BF6" s="10">
        <v>251</v>
      </c>
      <c r="BG6" s="10">
        <v>115</v>
      </c>
      <c r="BH6" s="10">
        <v>239</v>
      </c>
      <c r="BI6" s="10">
        <v>288</v>
      </c>
      <c r="BJ6" s="10">
        <v>240</v>
      </c>
      <c r="BK6" s="10">
        <v>241</v>
      </c>
      <c r="BL6" s="10">
        <v>242</v>
      </c>
      <c r="BM6" s="10">
        <v>191</v>
      </c>
      <c r="BN6" s="10">
        <v>194</v>
      </c>
      <c r="BO6" s="10">
        <v>196</v>
      </c>
      <c r="BP6" s="10">
        <v>207</v>
      </c>
      <c r="BQ6" s="10">
        <v>236</v>
      </c>
      <c r="BR6" s="10">
        <v>795</v>
      </c>
      <c r="BS6" s="10">
        <v>285</v>
      </c>
      <c r="BT6" s="10">
        <v>995</v>
      </c>
      <c r="BU6" s="10">
        <v>996</v>
      </c>
      <c r="BV6" s="10">
        <v>997</v>
      </c>
      <c r="BW6" s="10">
        <v>766</v>
      </c>
      <c r="BX6" s="10">
        <v>926</v>
      </c>
      <c r="BY6" s="10">
        <v>924</v>
      </c>
      <c r="BZ6" s="10">
        <v>121</v>
      </c>
      <c r="CA6" s="10">
        <v>103</v>
      </c>
      <c r="CB6" s="10">
        <v>104</v>
      </c>
      <c r="CC6" s="10">
        <v>106</v>
      </c>
      <c r="CD6" s="10">
        <v>105</v>
      </c>
      <c r="CE6" s="10">
        <v>107</v>
      </c>
      <c r="CF6" s="10">
        <v>110</v>
      </c>
      <c r="CG6" s="10">
        <v>109</v>
      </c>
      <c r="CH6" s="10">
        <v>144</v>
      </c>
      <c r="CI6" s="10">
        <v>113</v>
      </c>
      <c r="CJ6" s="10">
        <v>114</v>
      </c>
      <c r="CK6" s="10">
        <v>193</v>
      </c>
      <c r="CL6" s="10">
        <v>208</v>
      </c>
      <c r="CM6" s="10">
        <v>786</v>
      </c>
      <c r="CN6" s="10">
        <v>787</v>
      </c>
      <c r="CO6" s="10">
        <v>788</v>
      </c>
      <c r="CP6" s="10">
        <v>789</v>
      </c>
      <c r="CQ6" s="10">
        <v>248</v>
      </c>
      <c r="CR6" s="10">
        <v>2159</v>
      </c>
      <c r="CS6" s="10">
        <v>267</v>
      </c>
      <c r="CT6" s="10">
        <v>268</v>
      </c>
      <c r="CU6" s="10">
        <v>2194</v>
      </c>
      <c r="CV6" s="10">
        <v>303</v>
      </c>
      <c r="CW6" s="10">
        <v>59715</v>
      </c>
      <c r="CX6" s="10">
        <v>62255</v>
      </c>
      <c r="CY6" s="10">
        <v>1263</v>
      </c>
      <c r="CZ6" s="10">
        <v>61800</v>
      </c>
      <c r="DA6" s="10">
        <v>69125</v>
      </c>
      <c r="DB6" s="10">
        <v>216</v>
      </c>
      <c r="DC6" s="10">
        <v>198</v>
      </c>
      <c r="DD6" s="10">
        <v>70400</v>
      </c>
      <c r="DE6" s="10">
        <v>76068</v>
      </c>
      <c r="DF6" s="10">
        <v>49607</v>
      </c>
      <c r="DG6" s="10">
        <v>214</v>
      </c>
      <c r="DH6" s="10">
        <v>260</v>
      </c>
      <c r="DI6" s="10">
        <v>2152</v>
      </c>
      <c r="DJ6" s="10">
        <v>2128</v>
      </c>
      <c r="DK6" s="10">
        <v>247</v>
      </c>
      <c r="DL6" s="10">
        <v>228</v>
      </c>
      <c r="DM6" s="10">
        <v>2135</v>
      </c>
      <c r="DN6" s="10">
        <v>261</v>
      </c>
      <c r="DO6" s="10">
        <v>237</v>
      </c>
      <c r="DP6" s="10">
        <v>253</v>
      </c>
      <c r="DQ6" s="10">
        <v>770</v>
      </c>
      <c r="DR6" s="10">
        <v>235</v>
      </c>
      <c r="DS6" s="10">
        <v>238</v>
      </c>
      <c r="DT6" s="10">
        <v>2184</v>
      </c>
      <c r="DU6" s="10">
        <v>61855</v>
      </c>
      <c r="DV6" s="10">
        <v>223</v>
      </c>
      <c r="DW6" s="10">
        <v>75566</v>
      </c>
      <c r="DX6" s="10">
        <v>226</v>
      </c>
      <c r="DY6" s="10">
        <v>201</v>
      </c>
      <c r="DZ6" s="10">
        <v>258</v>
      </c>
      <c r="EA6" s="10">
        <v>259</v>
      </c>
      <c r="EB6" s="10">
        <v>257</v>
      </c>
      <c r="EC6" s="10">
        <v>256</v>
      </c>
      <c r="ED6" s="10">
        <v>2148</v>
      </c>
      <c r="EE6" s="10">
        <v>58288</v>
      </c>
      <c r="EF6" s="10">
        <v>58289</v>
      </c>
      <c r="EG6" s="10">
        <v>58839</v>
      </c>
      <c r="EH6" s="10">
        <v>58840</v>
      </c>
      <c r="EI6" s="10">
        <v>75260</v>
      </c>
      <c r="EJ6" s="10">
        <v>296</v>
      </c>
      <c r="EK6" s="10">
        <v>297</v>
      </c>
      <c r="EL6" s="10">
        <v>211</v>
      </c>
      <c r="EM6" s="10">
        <v>2175</v>
      </c>
      <c r="EN6" s="10">
        <v>2178</v>
      </c>
      <c r="EO6" s="10">
        <v>2181</v>
      </c>
      <c r="EP6" s="10">
        <v>1262</v>
      </c>
      <c r="EQ6" s="10">
        <v>63425</v>
      </c>
      <c r="ER6" s="10">
        <v>233</v>
      </c>
      <c r="ES6" s="10">
        <v>2150</v>
      </c>
      <c r="ET6" s="10">
        <v>2165</v>
      </c>
      <c r="EU6" s="10">
        <v>2161</v>
      </c>
      <c r="EV6" s="10">
        <v>61197</v>
      </c>
      <c r="EW6" s="10">
        <v>58851</v>
      </c>
      <c r="EX6" s="10">
        <v>225</v>
      </c>
      <c r="EY6" s="10">
        <v>2201</v>
      </c>
      <c r="EZ6" s="10">
        <v>2171</v>
      </c>
      <c r="FA6" s="10">
        <v>760</v>
      </c>
      <c r="FB6" s="10">
        <v>234</v>
      </c>
      <c r="FC6" s="10">
        <v>215</v>
      </c>
      <c r="FD6" s="10">
        <v>917</v>
      </c>
      <c r="FE6" s="10">
        <v>920</v>
      </c>
      <c r="FF6" s="10">
        <v>289</v>
      </c>
      <c r="FG6" s="10">
        <v>58333</v>
      </c>
      <c r="FH6" s="10">
        <v>58336</v>
      </c>
      <c r="FI6" s="10">
        <v>213</v>
      </c>
      <c r="FJ6" s="10">
        <v>232</v>
      </c>
      <c r="FK6" s="10">
        <v>2190</v>
      </c>
      <c r="FL6" s="10">
        <v>69867</v>
      </c>
      <c r="FM6" s="10">
        <v>75066</v>
      </c>
      <c r="FN6" s="197" t="s">
        <v>539</v>
      </c>
      <c r="FO6" s="1"/>
      <c r="FP6" s="11">
        <v>221</v>
      </c>
      <c r="FQ6" s="11">
        <v>222</v>
      </c>
      <c r="FR6" s="11">
        <v>224</v>
      </c>
      <c r="FS6" s="11">
        <v>2187</v>
      </c>
      <c r="FT6" s="11">
        <v>227</v>
      </c>
      <c r="FU6" s="11">
        <v>49400</v>
      </c>
      <c r="FV6" s="11">
        <v>199</v>
      </c>
      <c r="FW6" s="11">
        <v>200</v>
      </c>
      <c r="FX6" s="193" t="s">
        <v>540</v>
      </c>
    </row>
    <row r="7" spans="1:180" ht="15" hidden="1" customHeight="1" x14ac:dyDescent="0.35">
      <c r="A7" s="197"/>
      <c r="B7" s="197"/>
      <c r="C7" s="10" t="s">
        <v>541</v>
      </c>
      <c r="D7" s="10" t="s">
        <v>542</v>
      </c>
      <c r="E7" s="10" t="s">
        <v>542</v>
      </c>
      <c r="F7" s="10" t="s">
        <v>543</v>
      </c>
      <c r="G7" s="10" t="s">
        <v>543</v>
      </c>
      <c r="H7" s="10" t="s">
        <v>543</v>
      </c>
      <c r="I7" s="10" t="s">
        <v>543</v>
      </c>
      <c r="J7" s="10" t="s">
        <v>542</v>
      </c>
      <c r="K7" s="10" t="s">
        <v>542</v>
      </c>
      <c r="L7" s="10" t="s">
        <v>542</v>
      </c>
      <c r="M7" s="10" t="s">
        <v>542</v>
      </c>
      <c r="N7" s="10" t="s">
        <v>542</v>
      </c>
      <c r="O7" s="10" t="s">
        <v>542</v>
      </c>
      <c r="P7" s="10" t="s">
        <v>542</v>
      </c>
      <c r="Q7" s="10" t="s">
        <v>542</v>
      </c>
      <c r="R7" s="10" t="s">
        <v>542</v>
      </c>
      <c r="S7" s="10" t="s">
        <v>542</v>
      </c>
      <c r="T7" s="10" t="s">
        <v>542</v>
      </c>
      <c r="U7" s="10" t="s">
        <v>542</v>
      </c>
      <c r="V7" s="10" t="s">
        <v>542</v>
      </c>
      <c r="W7" s="10" t="s">
        <v>541</v>
      </c>
      <c r="X7" s="10" t="s">
        <v>541</v>
      </c>
      <c r="Y7" s="10" t="s">
        <v>541</v>
      </c>
      <c r="Z7" s="10" t="s">
        <v>542</v>
      </c>
      <c r="AA7" s="10" t="s">
        <v>541</v>
      </c>
      <c r="AB7" s="10" t="s">
        <v>541</v>
      </c>
      <c r="AC7" s="10" t="s">
        <v>541</v>
      </c>
      <c r="AD7" s="10" t="s">
        <v>541</v>
      </c>
      <c r="AE7" s="10" t="s">
        <v>541</v>
      </c>
      <c r="AF7" s="10" t="s">
        <v>541</v>
      </c>
      <c r="AG7" s="10" t="s">
        <v>541</v>
      </c>
      <c r="AH7" s="10" t="s">
        <v>541</v>
      </c>
      <c r="AI7" s="10" t="s">
        <v>542</v>
      </c>
      <c r="AJ7" s="10" t="s">
        <v>543</v>
      </c>
      <c r="AK7" s="10" t="s">
        <v>543</v>
      </c>
      <c r="AL7" s="10" t="s">
        <v>543</v>
      </c>
      <c r="AM7" s="10" t="s">
        <v>542</v>
      </c>
      <c r="AN7" s="10" t="s">
        <v>542</v>
      </c>
      <c r="AO7" s="10" t="s">
        <v>542</v>
      </c>
      <c r="AP7" s="10" t="s">
        <v>542</v>
      </c>
      <c r="AQ7" s="10" t="s">
        <v>542</v>
      </c>
      <c r="AR7" s="10" t="s">
        <v>542</v>
      </c>
      <c r="AS7" s="10" t="s">
        <v>542</v>
      </c>
      <c r="AT7" s="10" t="s">
        <v>541</v>
      </c>
      <c r="AU7" s="10" t="s">
        <v>542</v>
      </c>
      <c r="AV7" s="10" t="s">
        <v>542</v>
      </c>
      <c r="AW7" s="10" t="s">
        <v>542</v>
      </c>
      <c r="AX7" s="10" t="s">
        <v>542</v>
      </c>
      <c r="AY7" s="10" t="s">
        <v>542</v>
      </c>
      <c r="AZ7" s="10" t="s">
        <v>542</v>
      </c>
      <c r="BA7" s="10" t="s">
        <v>541</v>
      </c>
      <c r="BB7" s="10" t="s">
        <v>543</v>
      </c>
      <c r="BC7" s="10" t="s">
        <v>542</v>
      </c>
      <c r="BD7" s="10" t="s">
        <v>542</v>
      </c>
      <c r="BE7" s="10" t="s">
        <v>542</v>
      </c>
      <c r="BF7" s="10" t="s">
        <v>542</v>
      </c>
      <c r="BG7" s="10" t="s">
        <v>543</v>
      </c>
      <c r="BH7" s="10" t="s">
        <v>543</v>
      </c>
      <c r="BI7" s="10" t="s">
        <v>543</v>
      </c>
      <c r="BJ7" s="10" t="s">
        <v>541</v>
      </c>
      <c r="BK7" s="10" t="s">
        <v>541</v>
      </c>
      <c r="BL7" s="10" t="s">
        <v>541</v>
      </c>
      <c r="BM7" s="10" t="s">
        <v>542</v>
      </c>
      <c r="BN7" s="10" t="s">
        <v>542</v>
      </c>
      <c r="BO7" s="10" t="s">
        <v>542</v>
      </c>
      <c r="BP7" s="10" t="s">
        <v>542</v>
      </c>
      <c r="BQ7" s="10" t="s">
        <v>542</v>
      </c>
      <c r="BR7" s="10" t="s">
        <v>542</v>
      </c>
      <c r="BS7" s="10" t="s">
        <v>542</v>
      </c>
      <c r="BT7" s="10" t="s">
        <v>541</v>
      </c>
      <c r="BU7" s="10" t="s">
        <v>541</v>
      </c>
      <c r="BV7" s="10" t="s">
        <v>541</v>
      </c>
      <c r="BW7" s="10" t="s">
        <v>543</v>
      </c>
      <c r="BX7" s="10" t="s">
        <v>541</v>
      </c>
      <c r="BY7" s="10" t="s">
        <v>542</v>
      </c>
      <c r="BZ7" s="10" t="s">
        <v>543</v>
      </c>
      <c r="CA7" s="10" t="s">
        <v>542</v>
      </c>
      <c r="CB7" s="10" t="s">
        <v>542</v>
      </c>
      <c r="CC7" s="10" t="s">
        <v>542</v>
      </c>
      <c r="CD7" s="10" t="s">
        <v>542</v>
      </c>
      <c r="CE7" s="10" t="s">
        <v>542</v>
      </c>
      <c r="CF7" s="10" t="s">
        <v>542</v>
      </c>
      <c r="CG7" s="10" t="s">
        <v>542</v>
      </c>
      <c r="CH7" s="10" t="s">
        <v>542</v>
      </c>
      <c r="CI7" s="10" t="s">
        <v>542</v>
      </c>
      <c r="CJ7" s="10" t="s">
        <v>542</v>
      </c>
      <c r="CK7" s="10" t="s">
        <v>542</v>
      </c>
      <c r="CL7" s="10" t="s">
        <v>542</v>
      </c>
      <c r="CM7" s="10" t="s">
        <v>541</v>
      </c>
      <c r="CN7" s="10" t="s">
        <v>541</v>
      </c>
      <c r="CO7" s="10" t="s">
        <v>541</v>
      </c>
      <c r="CP7" s="10" t="s">
        <v>541</v>
      </c>
      <c r="CQ7" s="10" t="s">
        <v>542</v>
      </c>
      <c r="CR7" s="10" t="s">
        <v>542</v>
      </c>
      <c r="CS7" s="10" t="s">
        <v>542</v>
      </c>
      <c r="CT7" s="10" t="s">
        <v>542</v>
      </c>
      <c r="CU7" s="10" t="s">
        <v>543</v>
      </c>
      <c r="CV7" s="10" t="s">
        <v>542</v>
      </c>
      <c r="CW7" s="10" t="s">
        <v>542</v>
      </c>
      <c r="CX7" s="10" t="s">
        <v>541</v>
      </c>
      <c r="CY7" s="10" t="s">
        <v>543</v>
      </c>
      <c r="CZ7" s="10" t="s">
        <v>543</v>
      </c>
      <c r="DA7" s="10" t="s">
        <v>542</v>
      </c>
      <c r="DB7" s="10" t="s">
        <v>543</v>
      </c>
      <c r="DC7" s="10" t="s">
        <v>543</v>
      </c>
      <c r="DD7" s="10" t="s">
        <v>541</v>
      </c>
      <c r="DE7" s="10" t="s">
        <v>541</v>
      </c>
      <c r="DF7" s="10" t="s">
        <v>541</v>
      </c>
      <c r="DG7" s="10" t="s">
        <v>542</v>
      </c>
      <c r="DH7" s="10" t="s">
        <v>542</v>
      </c>
      <c r="DI7" s="10" t="s">
        <v>542</v>
      </c>
      <c r="DJ7" s="10" t="s">
        <v>543</v>
      </c>
      <c r="DK7" s="10" t="s">
        <v>543</v>
      </c>
      <c r="DL7" s="10" t="s">
        <v>542</v>
      </c>
      <c r="DM7" s="10" t="s">
        <v>542</v>
      </c>
      <c r="DN7" s="10" t="s">
        <v>541</v>
      </c>
      <c r="DO7" s="10" t="s">
        <v>541</v>
      </c>
      <c r="DP7" s="10" t="s">
        <v>542</v>
      </c>
      <c r="DQ7" s="10" t="s">
        <v>542</v>
      </c>
      <c r="DR7" s="10" t="s">
        <v>541</v>
      </c>
      <c r="DS7" s="10" t="s">
        <v>542</v>
      </c>
      <c r="DT7" s="10" t="s">
        <v>542</v>
      </c>
      <c r="DU7" s="10" t="s">
        <v>543</v>
      </c>
      <c r="DV7" s="10" t="s">
        <v>542</v>
      </c>
      <c r="DW7" s="10" t="s">
        <v>542</v>
      </c>
      <c r="DX7" s="10" t="s">
        <v>542</v>
      </c>
      <c r="DY7" s="10" t="s">
        <v>543</v>
      </c>
      <c r="DZ7" s="10" t="s">
        <v>542</v>
      </c>
      <c r="EA7" s="10" t="s">
        <v>542</v>
      </c>
      <c r="EB7" s="10" t="s">
        <v>543</v>
      </c>
      <c r="EC7" s="10" t="s">
        <v>543</v>
      </c>
      <c r="ED7" s="10" t="s">
        <v>541</v>
      </c>
      <c r="EE7" s="10" t="s">
        <v>542</v>
      </c>
      <c r="EF7" s="10" t="s">
        <v>542</v>
      </c>
      <c r="EG7" s="10" t="s">
        <v>542</v>
      </c>
      <c r="EH7" s="10" t="s">
        <v>542</v>
      </c>
      <c r="EI7" s="10" t="s">
        <v>541</v>
      </c>
      <c r="EJ7" s="10" t="s">
        <v>542</v>
      </c>
      <c r="EK7" s="10" t="s">
        <v>542</v>
      </c>
      <c r="EL7" s="10" t="s">
        <v>541</v>
      </c>
      <c r="EM7" s="10" t="s">
        <v>541</v>
      </c>
      <c r="EN7" s="10" t="s">
        <v>541</v>
      </c>
      <c r="EO7" s="10" t="s">
        <v>541</v>
      </c>
      <c r="EP7" s="10" t="s">
        <v>543</v>
      </c>
      <c r="EQ7" s="10" t="s">
        <v>541</v>
      </c>
      <c r="ER7" s="10" t="s">
        <v>541</v>
      </c>
      <c r="ES7" s="10" t="s">
        <v>541</v>
      </c>
      <c r="ET7" s="10" t="s">
        <v>542</v>
      </c>
      <c r="EU7" s="10" t="s">
        <v>542</v>
      </c>
      <c r="EV7" s="10" t="s">
        <v>542</v>
      </c>
      <c r="EW7" s="10" t="s">
        <v>541</v>
      </c>
      <c r="EX7" s="10" t="s">
        <v>542</v>
      </c>
      <c r="EY7" s="10" t="s">
        <v>542</v>
      </c>
      <c r="EZ7" s="10" t="s">
        <v>542</v>
      </c>
      <c r="FA7" s="10" t="s">
        <v>542</v>
      </c>
      <c r="FB7" s="10" t="s">
        <v>541</v>
      </c>
      <c r="FC7" s="10" t="s">
        <v>543</v>
      </c>
      <c r="FD7" s="10" t="s">
        <v>542</v>
      </c>
      <c r="FE7" s="10" t="s">
        <v>542</v>
      </c>
      <c r="FF7" s="10" t="s">
        <v>543</v>
      </c>
      <c r="FG7" s="10" t="s">
        <v>543</v>
      </c>
      <c r="FH7" s="10" t="s">
        <v>543</v>
      </c>
      <c r="FI7" s="10" t="s">
        <v>542</v>
      </c>
      <c r="FJ7" s="10" t="s">
        <v>543</v>
      </c>
      <c r="FK7" s="10" t="s">
        <v>543</v>
      </c>
      <c r="FL7" s="10" t="s">
        <v>543</v>
      </c>
      <c r="FM7" s="10" t="s">
        <v>543</v>
      </c>
      <c r="FN7" s="197"/>
      <c r="FO7" s="1"/>
      <c r="FP7" s="11" t="s">
        <v>543</v>
      </c>
      <c r="FQ7" s="11" t="s">
        <v>542</v>
      </c>
      <c r="FR7" s="11" t="s">
        <v>543</v>
      </c>
      <c r="FS7" s="11" t="s">
        <v>543</v>
      </c>
      <c r="FT7" s="11" t="s">
        <v>543</v>
      </c>
      <c r="FU7" s="11" t="s">
        <v>543</v>
      </c>
      <c r="FV7" s="11" t="s">
        <v>543</v>
      </c>
      <c r="FW7" s="11" t="s">
        <v>543</v>
      </c>
      <c r="FX7" s="193"/>
    </row>
    <row r="8" spans="1:180" ht="15" hidden="1" customHeight="1" x14ac:dyDescent="0.35">
      <c r="A8" s="197"/>
      <c r="B8" s="197"/>
      <c r="C8" s="10" t="s">
        <v>544</v>
      </c>
      <c r="D8" s="10" t="s">
        <v>544</v>
      </c>
      <c r="E8" s="10" t="s">
        <v>544</v>
      </c>
      <c r="F8" s="10" t="s">
        <v>545</v>
      </c>
      <c r="G8" s="10" t="s">
        <v>545</v>
      </c>
      <c r="H8" s="10" t="s">
        <v>544</v>
      </c>
      <c r="I8" s="10" t="s">
        <v>544</v>
      </c>
      <c r="J8" s="10" t="s">
        <v>545</v>
      </c>
      <c r="K8" s="10" t="s">
        <v>545</v>
      </c>
      <c r="L8" s="10" t="s">
        <v>545</v>
      </c>
      <c r="M8" s="10" t="s">
        <v>545</v>
      </c>
      <c r="N8" s="10" t="s">
        <v>545</v>
      </c>
      <c r="O8" s="10" t="s">
        <v>545</v>
      </c>
      <c r="P8" s="10" t="s">
        <v>545</v>
      </c>
      <c r="Q8" s="10" t="s">
        <v>545</v>
      </c>
      <c r="R8" s="10" t="s">
        <v>544</v>
      </c>
      <c r="S8" s="10" t="s">
        <v>544</v>
      </c>
      <c r="T8" s="10" t="s">
        <v>545</v>
      </c>
      <c r="U8" s="10" t="s">
        <v>545</v>
      </c>
      <c r="V8" s="10" t="s">
        <v>545</v>
      </c>
      <c r="W8" s="10" t="s">
        <v>544</v>
      </c>
      <c r="X8" s="10" t="s">
        <v>544</v>
      </c>
      <c r="Y8" s="10" t="s">
        <v>544</v>
      </c>
      <c r="Z8" s="10" t="s">
        <v>545</v>
      </c>
      <c r="AA8" s="10" t="s">
        <v>544</v>
      </c>
      <c r="AB8" s="10" t="s">
        <v>544</v>
      </c>
      <c r="AC8" s="10" t="s">
        <v>544</v>
      </c>
      <c r="AD8" s="10" t="s">
        <v>544</v>
      </c>
      <c r="AE8" s="10" t="s">
        <v>545</v>
      </c>
      <c r="AF8" s="10" t="s">
        <v>545</v>
      </c>
      <c r="AG8" s="10" t="s">
        <v>545</v>
      </c>
      <c r="AH8" s="10" t="s">
        <v>544</v>
      </c>
      <c r="AI8" s="10" t="s">
        <v>544</v>
      </c>
      <c r="AJ8" s="10" t="s">
        <v>545</v>
      </c>
      <c r="AK8" s="10" t="s">
        <v>545</v>
      </c>
      <c r="AL8" s="10" t="s">
        <v>545</v>
      </c>
      <c r="AM8" s="10" t="s">
        <v>544</v>
      </c>
      <c r="AN8" s="10" t="s">
        <v>544</v>
      </c>
      <c r="AO8" s="10" t="s">
        <v>544</v>
      </c>
      <c r="AP8" s="10" t="s">
        <v>544</v>
      </c>
      <c r="AQ8" s="10" t="s">
        <v>544</v>
      </c>
      <c r="AR8" s="10" t="s">
        <v>544</v>
      </c>
      <c r="AS8" s="10" t="s">
        <v>544</v>
      </c>
      <c r="AT8" s="10" t="s">
        <v>544</v>
      </c>
      <c r="AU8" s="10" t="s">
        <v>545</v>
      </c>
      <c r="AV8" s="10" t="s">
        <v>545</v>
      </c>
      <c r="AW8" s="10" t="s">
        <v>545</v>
      </c>
      <c r="AX8" s="10" t="s">
        <v>544</v>
      </c>
      <c r="AY8" s="10" t="s">
        <v>544</v>
      </c>
      <c r="AZ8" s="10" t="s">
        <v>544</v>
      </c>
      <c r="BA8" s="10" t="s">
        <v>544</v>
      </c>
      <c r="BB8" s="10" t="s">
        <v>544</v>
      </c>
      <c r="BC8" s="10" t="s">
        <v>544</v>
      </c>
      <c r="BD8" s="10" t="s">
        <v>544</v>
      </c>
      <c r="BE8" s="10" t="s">
        <v>544</v>
      </c>
      <c r="BF8" s="10" t="s">
        <v>544</v>
      </c>
      <c r="BG8" s="10" t="s">
        <v>545</v>
      </c>
      <c r="BH8" s="10" t="s">
        <v>545</v>
      </c>
      <c r="BI8" s="10" t="s">
        <v>545</v>
      </c>
      <c r="BJ8" s="10" t="s">
        <v>545</v>
      </c>
      <c r="BK8" s="10" t="s">
        <v>545</v>
      </c>
      <c r="BL8" s="10" t="s">
        <v>545</v>
      </c>
      <c r="BM8" s="10" t="s">
        <v>544</v>
      </c>
      <c r="BN8" s="10" t="s">
        <v>545</v>
      </c>
      <c r="BO8" s="10" t="s">
        <v>545</v>
      </c>
      <c r="BP8" s="10" t="s">
        <v>545</v>
      </c>
      <c r="BQ8" s="10" t="s">
        <v>545</v>
      </c>
      <c r="BR8" s="10" t="s">
        <v>545</v>
      </c>
      <c r="BS8" s="10" t="s">
        <v>545</v>
      </c>
      <c r="BT8" s="10" t="s">
        <v>545</v>
      </c>
      <c r="BU8" s="10" t="s">
        <v>545</v>
      </c>
      <c r="BV8" s="10" t="s">
        <v>545</v>
      </c>
      <c r="BW8" s="10" t="s">
        <v>544</v>
      </c>
      <c r="BX8" s="10" t="s">
        <v>545</v>
      </c>
      <c r="BY8" s="10" t="s">
        <v>545</v>
      </c>
      <c r="BZ8" s="10" t="s">
        <v>544</v>
      </c>
      <c r="CA8" s="10" t="s">
        <v>544</v>
      </c>
      <c r="CB8" s="10" t="s">
        <v>544</v>
      </c>
      <c r="CC8" s="10" t="s">
        <v>544</v>
      </c>
      <c r="CD8" s="10" t="s">
        <v>544</v>
      </c>
      <c r="CE8" s="10" t="s">
        <v>544</v>
      </c>
      <c r="CF8" s="10" t="s">
        <v>545</v>
      </c>
      <c r="CG8" s="10" t="s">
        <v>545</v>
      </c>
      <c r="CH8" s="10" t="s">
        <v>545</v>
      </c>
      <c r="CI8" s="10" t="s">
        <v>545</v>
      </c>
      <c r="CJ8" s="10" t="s">
        <v>545</v>
      </c>
      <c r="CK8" s="10" t="s">
        <v>545</v>
      </c>
      <c r="CL8" s="10" t="s">
        <v>545</v>
      </c>
      <c r="CM8" s="10" t="s">
        <v>545</v>
      </c>
      <c r="CN8" s="10" t="s">
        <v>545</v>
      </c>
      <c r="CO8" s="10" t="s">
        <v>545</v>
      </c>
      <c r="CP8" s="10" t="s">
        <v>545</v>
      </c>
      <c r="CQ8" s="10" t="s">
        <v>545</v>
      </c>
      <c r="CR8" s="10" t="s">
        <v>545</v>
      </c>
      <c r="CS8" s="10" t="s">
        <v>544</v>
      </c>
      <c r="CT8" s="10" t="s">
        <v>544</v>
      </c>
      <c r="CU8" s="10" t="s">
        <v>544</v>
      </c>
      <c r="CV8" s="10" t="s">
        <v>546</v>
      </c>
      <c r="CW8" s="10" t="s">
        <v>547</v>
      </c>
      <c r="CX8" s="10" t="s">
        <v>546</v>
      </c>
      <c r="CY8" s="10" t="s">
        <v>547</v>
      </c>
      <c r="CZ8" s="10" t="s">
        <v>546</v>
      </c>
      <c r="DA8" s="10" t="s">
        <v>544</v>
      </c>
      <c r="DB8" s="10" t="s">
        <v>544</v>
      </c>
      <c r="DC8" s="10" t="s">
        <v>544</v>
      </c>
      <c r="DD8" s="10" t="s">
        <v>546</v>
      </c>
      <c r="DE8" s="10" t="s">
        <v>546</v>
      </c>
      <c r="DF8" s="10" t="s">
        <v>544</v>
      </c>
      <c r="DG8" s="10" t="s">
        <v>544</v>
      </c>
      <c r="DH8" s="10" t="s">
        <v>544</v>
      </c>
      <c r="DI8" s="10" t="s">
        <v>544</v>
      </c>
      <c r="DJ8" s="10" t="s">
        <v>544</v>
      </c>
      <c r="DK8" s="10" t="s">
        <v>544</v>
      </c>
      <c r="DL8" s="10" t="s">
        <v>544</v>
      </c>
      <c r="DM8" s="10" t="s">
        <v>544</v>
      </c>
      <c r="DN8" s="10" t="s">
        <v>546</v>
      </c>
      <c r="DO8" s="10" t="s">
        <v>546</v>
      </c>
      <c r="DP8" s="10" t="s">
        <v>547</v>
      </c>
      <c r="DQ8" s="10" t="s">
        <v>547</v>
      </c>
      <c r="DR8" s="10" t="s">
        <v>546</v>
      </c>
      <c r="DS8" s="10" t="s">
        <v>544</v>
      </c>
      <c r="DT8" s="10" t="s">
        <v>544</v>
      </c>
      <c r="DU8" s="10" t="s">
        <v>544</v>
      </c>
      <c r="DV8" s="10" t="s">
        <v>544</v>
      </c>
      <c r="DW8" s="10" t="s">
        <v>546</v>
      </c>
      <c r="DX8" s="10" t="s">
        <v>544</v>
      </c>
      <c r="DY8" s="10" t="s">
        <v>544</v>
      </c>
      <c r="DZ8" s="10" t="s">
        <v>544</v>
      </c>
      <c r="EA8" s="10" t="s">
        <v>544</v>
      </c>
      <c r="EB8" s="10" t="s">
        <v>547</v>
      </c>
      <c r="EC8" s="10" t="s">
        <v>547</v>
      </c>
      <c r="ED8" s="10" t="s">
        <v>546</v>
      </c>
      <c r="EE8" s="10" t="s">
        <v>547</v>
      </c>
      <c r="EF8" s="10" t="s">
        <v>547</v>
      </c>
      <c r="EG8" s="10" t="s">
        <v>547</v>
      </c>
      <c r="EH8" s="10" t="s">
        <v>547</v>
      </c>
      <c r="EI8" s="10" t="s">
        <v>546</v>
      </c>
      <c r="EJ8" s="10" t="s">
        <v>544</v>
      </c>
      <c r="EK8" s="10" t="s">
        <v>544</v>
      </c>
      <c r="EL8" s="10" t="s">
        <v>544</v>
      </c>
      <c r="EM8" s="10" t="s">
        <v>544</v>
      </c>
      <c r="EN8" s="10" t="s">
        <v>544</v>
      </c>
      <c r="EO8" s="10" t="s">
        <v>544</v>
      </c>
      <c r="EP8" s="10" t="s">
        <v>547</v>
      </c>
      <c r="EQ8" s="10" t="s">
        <v>546</v>
      </c>
      <c r="ER8" s="10" t="s">
        <v>546</v>
      </c>
      <c r="ES8" s="10" t="s">
        <v>546</v>
      </c>
      <c r="ET8" s="10" t="s">
        <v>544</v>
      </c>
      <c r="EU8" s="10" t="s">
        <v>547</v>
      </c>
      <c r="EV8" s="10" t="s">
        <v>547</v>
      </c>
      <c r="EW8" s="10" t="s">
        <v>546</v>
      </c>
      <c r="EX8" s="10" t="s">
        <v>545</v>
      </c>
      <c r="EY8" s="10" t="s">
        <v>545</v>
      </c>
      <c r="EZ8" s="10" t="s">
        <v>545</v>
      </c>
      <c r="FA8" s="10" t="s">
        <v>545</v>
      </c>
      <c r="FB8" s="10" t="s">
        <v>546</v>
      </c>
      <c r="FC8" s="10" t="s">
        <v>544</v>
      </c>
      <c r="FD8" s="10" t="s">
        <v>544</v>
      </c>
      <c r="FE8" s="10" t="s">
        <v>544</v>
      </c>
      <c r="FF8" s="10" t="s">
        <v>545</v>
      </c>
      <c r="FG8" s="10" t="s">
        <v>545</v>
      </c>
      <c r="FH8" s="10" t="s">
        <v>545</v>
      </c>
      <c r="FI8" s="10" t="s">
        <v>545</v>
      </c>
      <c r="FJ8" s="10" t="s">
        <v>545</v>
      </c>
      <c r="FK8" s="10" t="s">
        <v>545</v>
      </c>
      <c r="FL8" s="10" t="s">
        <v>545</v>
      </c>
      <c r="FM8" s="10" t="s">
        <v>545</v>
      </c>
      <c r="FN8" s="197"/>
      <c r="FO8" s="1"/>
      <c r="FP8" s="11" t="s">
        <v>544</v>
      </c>
      <c r="FQ8" s="11" t="s">
        <v>544</v>
      </c>
      <c r="FR8" s="11" t="s">
        <v>544</v>
      </c>
      <c r="FS8" s="11" t="s">
        <v>544</v>
      </c>
      <c r="FT8" s="11" t="s">
        <v>545</v>
      </c>
      <c r="FU8" s="11" t="s">
        <v>545</v>
      </c>
      <c r="FV8" s="11" t="s">
        <v>544</v>
      </c>
      <c r="FW8" s="11" t="s">
        <v>544</v>
      </c>
      <c r="FX8" s="193"/>
    </row>
    <row r="9" spans="1:180" ht="40" customHeight="1" x14ac:dyDescent="0.35">
      <c r="A9" s="197"/>
      <c r="B9" s="197"/>
      <c r="C9" s="12" t="s">
        <v>548</v>
      </c>
      <c r="D9" s="12" t="s">
        <v>66</v>
      </c>
      <c r="E9" s="12" t="s">
        <v>66</v>
      </c>
      <c r="F9" s="12" t="s">
        <v>66</v>
      </c>
      <c r="G9" s="12" t="s">
        <v>66</v>
      </c>
      <c r="H9" s="12" t="s">
        <v>107</v>
      </c>
      <c r="I9" s="12" t="s">
        <v>107</v>
      </c>
      <c r="J9" s="12" t="s">
        <v>148</v>
      </c>
      <c r="K9" s="12" t="s">
        <v>148</v>
      </c>
      <c r="L9" s="12" t="s">
        <v>93</v>
      </c>
      <c r="M9" s="12" t="s">
        <v>93</v>
      </c>
      <c r="N9" s="12" t="s">
        <v>93</v>
      </c>
      <c r="O9" s="12" t="s">
        <v>93</v>
      </c>
      <c r="P9" s="12" t="s">
        <v>93</v>
      </c>
      <c r="Q9" s="12" t="s">
        <v>93</v>
      </c>
      <c r="R9" s="12" t="s">
        <v>93</v>
      </c>
      <c r="S9" s="12" t="s">
        <v>93</v>
      </c>
      <c r="T9" s="12" t="s">
        <v>549</v>
      </c>
      <c r="U9" s="12" t="s">
        <v>549</v>
      </c>
      <c r="V9" s="12" t="s">
        <v>549</v>
      </c>
      <c r="W9" s="12" t="s">
        <v>550</v>
      </c>
      <c r="X9" s="12" t="s">
        <v>23</v>
      </c>
      <c r="Y9" s="12" t="s">
        <v>23</v>
      </c>
      <c r="Z9" s="12" t="s">
        <v>23</v>
      </c>
      <c r="AA9" s="12" t="s">
        <v>61</v>
      </c>
      <c r="AB9" s="12" t="s">
        <v>61</v>
      </c>
      <c r="AC9" s="12" t="s">
        <v>61</v>
      </c>
      <c r="AD9" s="12" t="s">
        <v>61</v>
      </c>
      <c r="AE9" s="12" t="s">
        <v>61</v>
      </c>
      <c r="AF9" s="12" t="s">
        <v>61</v>
      </c>
      <c r="AG9" s="12" t="s">
        <v>61</v>
      </c>
      <c r="AH9" s="12" t="s">
        <v>551</v>
      </c>
      <c r="AI9" s="12" t="s">
        <v>57</v>
      </c>
      <c r="AJ9" s="12" t="s">
        <v>355</v>
      </c>
      <c r="AK9" s="12" t="s">
        <v>395</v>
      </c>
      <c r="AL9" s="12" t="s">
        <v>395</v>
      </c>
      <c r="AM9" s="12" t="s">
        <v>69</v>
      </c>
      <c r="AN9" s="12" t="s">
        <v>69</v>
      </c>
      <c r="AO9" s="12" t="s">
        <v>552</v>
      </c>
      <c r="AP9" s="12" t="s">
        <v>553</v>
      </c>
      <c r="AQ9" s="12" t="s">
        <v>553</v>
      </c>
      <c r="AR9" s="12" t="s">
        <v>554</v>
      </c>
      <c r="AS9" s="12" t="s">
        <v>555</v>
      </c>
      <c r="AT9" s="12" t="s">
        <v>556</v>
      </c>
      <c r="AU9" s="12" t="s">
        <v>90</v>
      </c>
      <c r="AV9" s="12" t="s">
        <v>90</v>
      </c>
      <c r="AW9" s="12" t="s">
        <v>90</v>
      </c>
      <c r="AX9" s="12" t="s">
        <v>139</v>
      </c>
      <c r="AY9" s="12" t="s">
        <v>139</v>
      </c>
      <c r="AZ9" s="12" t="s">
        <v>139</v>
      </c>
      <c r="BA9" s="12" t="s">
        <v>139</v>
      </c>
      <c r="BB9" s="12" t="s">
        <v>139</v>
      </c>
      <c r="BC9" s="12" t="s">
        <v>139</v>
      </c>
      <c r="BD9" s="12" t="s">
        <v>557</v>
      </c>
      <c r="BE9" s="12" t="s">
        <v>557</v>
      </c>
      <c r="BF9" s="12" t="s">
        <v>558</v>
      </c>
      <c r="BG9" s="12" t="s">
        <v>72</v>
      </c>
      <c r="BH9" s="12" t="s">
        <v>72</v>
      </c>
      <c r="BI9" s="12" t="s">
        <v>72</v>
      </c>
      <c r="BJ9" s="12" t="s">
        <v>80</v>
      </c>
      <c r="BK9" s="12" t="s">
        <v>80</v>
      </c>
      <c r="BL9" s="12" t="s">
        <v>80</v>
      </c>
      <c r="BM9" s="12" t="s">
        <v>80</v>
      </c>
      <c r="BN9" s="12" t="s">
        <v>80</v>
      </c>
      <c r="BO9" s="12" t="s">
        <v>80</v>
      </c>
      <c r="BP9" s="12" t="s">
        <v>80</v>
      </c>
      <c r="BQ9" s="12" t="s">
        <v>80</v>
      </c>
      <c r="BR9" s="12" t="s">
        <v>80</v>
      </c>
      <c r="BS9" s="12" t="s">
        <v>80</v>
      </c>
      <c r="BT9" s="12" t="s">
        <v>80</v>
      </c>
      <c r="BU9" s="12" t="s">
        <v>80</v>
      </c>
      <c r="BV9" s="12" t="s">
        <v>80</v>
      </c>
      <c r="BW9" s="12" t="s">
        <v>80</v>
      </c>
      <c r="BX9" s="12" t="s">
        <v>559</v>
      </c>
      <c r="BY9" s="12" t="s">
        <v>559</v>
      </c>
      <c r="BZ9" s="12" t="s">
        <v>560</v>
      </c>
      <c r="CA9" s="12" t="s">
        <v>115</v>
      </c>
      <c r="CB9" s="12" t="s">
        <v>115</v>
      </c>
      <c r="CC9" s="12" t="s">
        <v>115</v>
      </c>
      <c r="CD9" s="12" t="s">
        <v>115</v>
      </c>
      <c r="CE9" s="12" t="s">
        <v>115</v>
      </c>
      <c r="CF9" s="12" t="s">
        <v>115</v>
      </c>
      <c r="CG9" s="12" t="s">
        <v>115</v>
      </c>
      <c r="CH9" s="12" t="s">
        <v>115</v>
      </c>
      <c r="CI9" s="12" t="s">
        <v>115</v>
      </c>
      <c r="CJ9" s="12" t="s">
        <v>115</v>
      </c>
      <c r="CK9" s="12" t="s">
        <v>115</v>
      </c>
      <c r="CL9" s="12" t="s">
        <v>115</v>
      </c>
      <c r="CM9" s="12" t="s">
        <v>136</v>
      </c>
      <c r="CN9" s="12" t="s">
        <v>136</v>
      </c>
      <c r="CO9" s="12" t="s">
        <v>136</v>
      </c>
      <c r="CP9" s="12" t="s">
        <v>136</v>
      </c>
      <c r="CQ9" s="12" t="s">
        <v>144</v>
      </c>
      <c r="CR9" s="12" t="s">
        <v>144</v>
      </c>
      <c r="CS9" s="12" t="s">
        <v>525</v>
      </c>
      <c r="CT9" s="12" t="s">
        <v>525</v>
      </c>
      <c r="CU9" s="12" t="s">
        <v>561</v>
      </c>
      <c r="CV9" s="12" t="s">
        <v>562</v>
      </c>
      <c r="CW9" s="12" t="s">
        <v>275</v>
      </c>
      <c r="CX9" s="12" t="s">
        <v>563</v>
      </c>
      <c r="CY9" s="12" t="s">
        <v>295</v>
      </c>
      <c r="CZ9" s="12" t="s">
        <v>325</v>
      </c>
      <c r="DA9" s="12" t="s">
        <v>564</v>
      </c>
      <c r="DB9" s="12" t="s">
        <v>107</v>
      </c>
      <c r="DC9" s="12" t="s">
        <v>107</v>
      </c>
      <c r="DD9" s="12" t="s">
        <v>93</v>
      </c>
      <c r="DE9" s="12" t="s">
        <v>93</v>
      </c>
      <c r="DF9" s="12" t="s">
        <v>551</v>
      </c>
      <c r="DG9" s="12" t="s">
        <v>565</v>
      </c>
      <c r="DH9" s="12" t="s">
        <v>566</v>
      </c>
      <c r="DI9" s="12" t="s">
        <v>567</v>
      </c>
      <c r="DJ9" s="12" t="s">
        <v>568</v>
      </c>
      <c r="DK9" s="12" t="s">
        <v>569</v>
      </c>
      <c r="DL9" s="12" t="s">
        <v>570</v>
      </c>
      <c r="DM9" s="12" t="s">
        <v>571</v>
      </c>
      <c r="DN9" s="12" t="s">
        <v>572</v>
      </c>
      <c r="DO9" s="12" t="s">
        <v>573</v>
      </c>
      <c r="DP9" s="12" t="s">
        <v>381</v>
      </c>
      <c r="DQ9" s="12" t="s">
        <v>574</v>
      </c>
      <c r="DR9" s="12" t="s">
        <v>575</v>
      </c>
      <c r="DS9" s="12" t="s">
        <v>576</v>
      </c>
      <c r="DT9" s="12" t="s">
        <v>577</v>
      </c>
      <c r="DU9" s="12" t="s">
        <v>578</v>
      </c>
      <c r="DV9" s="12" t="s">
        <v>579</v>
      </c>
      <c r="DW9" s="12" t="s">
        <v>580</v>
      </c>
      <c r="DX9" s="12" t="s">
        <v>581</v>
      </c>
      <c r="DY9" s="12" t="s">
        <v>581</v>
      </c>
      <c r="DZ9" s="12" t="s">
        <v>581</v>
      </c>
      <c r="EA9" s="12" t="s">
        <v>581</v>
      </c>
      <c r="EB9" s="12" t="s">
        <v>582</v>
      </c>
      <c r="EC9" s="12" t="s">
        <v>582</v>
      </c>
      <c r="ED9" s="12" t="s">
        <v>80</v>
      </c>
      <c r="EE9" s="12" t="s">
        <v>80</v>
      </c>
      <c r="EF9" s="12" t="s">
        <v>80</v>
      </c>
      <c r="EG9" s="12" t="s">
        <v>80</v>
      </c>
      <c r="EH9" s="12" t="s">
        <v>80</v>
      </c>
      <c r="EI9" s="12" t="s">
        <v>80</v>
      </c>
      <c r="EJ9" s="12" t="s">
        <v>583</v>
      </c>
      <c r="EK9" s="12" t="s">
        <v>583</v>
      </c>
      <c r="EL9" s="12" t="s">
        <v>584</v>
      </c>
      <c r="EM9" s="12" t="s">
        <v>584</v>
      </c>
      <c r="EN9" s="12" t="s">
        <v>584</v>
      </c>
      <c r="EO9" s="12" t="s">
        <v>584</v>
      </c>
      <c r="EP9" s="12" t="s">
        <v>289</v>
      </c>
      <c r="EQ9" s="12" t="s">
        <v>585</v>
      </c>
      <c r="ER9" s="12" t="s">
        <v>586</v>
      </c>
      <c r="ES9" s="12" t="s">
        <v>115</v>
      </c>
      <c r="ET9" s="12" t="s">
        <v>115</v>
      </c>
      <c r="EU9" s="12" t="s">
        <v>115</v>
      </c>
      <c r="EV9" s="12" t="s">
        <v>115</v>
      </c>
      <c r="EW9" s="12" t="s">
        <v>115</v>
      </c>
      <c r="EX9" s="12" t="s">
        <v>29</v>
      </c>
      <c r="EY9" s="12" t="s">
        <v>29</v>
      </c>
      <c r="EZ9" s="12" t="s">
        <v>29</v>
      </c>
      <c r="FA9" s="12" t="s">
        <v>29</v>
      </c>
      <c r="FB9" s="12" t="s">
        <v>587</v>
      </c>
      <c r="FC9" s="12" t="s">
        <v>588</v>
      </c>
      <c r="FD9" s="12" t="s">
        <v>588</v>
      </c>
      <c r="FE9" s="12" t="s">
        <v>588</v>
      </c>
      <c r="FF9" s="12" t="s">
        <v>589</v>
      </c>
      <c r="FG9" s="12" t="s">
        <v>590</v>
      </c>
      <c r="FH9" s="12" t="s">
        <v>590</v>
      </c>
      <c r="FI9" s="12" t="s">
        <v>591</v>
      </c>
      <c r="FJ9" s="12" t="s">
        <v>165</v>
      </c>
      <c r="FK9" s="12" t="s">
        <v>592</v>
      </c>
      <c r="FL9" s="12" t="s">
        <v>176</v>
      </c>
      <c r="FM9" s="12" t="s">
        <v>593</v>
      </c>
      <c r="FN9" s="197"/>
      <c r="FO9" s="1"/>
      <c r="FP9" s="13" t="s">
        <v>594</v>
      </c>
      <c r="FQ9" s="13" t="s">
        <v>595</v>
      </c>
      <c r="FR9" s="13" t="s">
        <v>596</v>
      </c>
      <c r="FS9" s="13" t="s">
        <v>597</v>
      </c>
      <c r="FT9" s="13" t="s">
        <v>598</v>
      </c>
      <c r="FU9" s="13" t="s">
        <v>599</v>
      </c>
      <c r="FV9" s="13" t="s">
        <v>588</v>
      </c>
      <c r="FW9" s="13" t="s">
        <v>588</v>
      </c>
      <c r="FX9" s="193"/>
    </row>
    <row r="10" spans="1:180" ht="40" customHeight="1" x14ac:dyDescent="0.35">
      <c r="A10" s="197"/>
      <c r="B10" s="197"/>
      <c r="C10" s="10" t="s">
        <v>600</v>
      </c>
      <c r="D10" s="10" t="s">
        <v>601</v>
      </c>
      <c r="E10" s="10" t="s">
        <v>267</v>
      </c>
      <c r="F10" s="10" t="s">
        <v>602</v>
      </c>
      <c r="G10" s="10" t="s">
        <v>603</v>
      </c>
      <c r="H10" s="10" t="s">
        <v>604</v>
      </c>
      <c r="I10" s="10" t="s">
        <v>605</v>
      </c>
      <c r="J10" s="10" t="s">
        <v>606</v>
      </c>
      <c r="K10" s="10" t="s">
        <v>607</v>
      </c>
      <c r="L10" s="10" t="s">
        <v>608</v>
      </c>
      <c r="M10" s="10" t="s">
        <v>609</v>
      </c>
      <c r="N10" s="10" t="s">
        <v>610</v>
      </c>
      <c r="O10" s="10" t="s">
        <v>611</v>
      </c>
      <c r="P10" s="10" t="s">
        <v>612</v>
      </c>
      <c r="Q10" s="10" t="s">
        <v>613</v>
      </c>
      <c r="R10" s="10" t="s">
        <v>309</v>
      </c>
      <c r="S10" s="10" t="s">
        <v>614</v>
      </c>
      <c r="T10" s="10" t="s">
        <v>615</v>
      </c>
      <c r="U10" s="10" t="s">
        <v>616</v>
      </c>
      <c r="V10" s="10" t="s">
        <v>617</v>
      </c>
      <c r="W10" s="10" t="s">
        <v>618</v>
      </c>
      <c r="X10" s="10" t="s">
        <v>619</v>
      </c>
      <c r="Y10" s="10" t="s">
        <v>620</v>
      </c>
      <c r="Z10" s="10" t="s">
        <v>256</v>
      </c>
      <c r="AA10" s="10" t="s">
        <v>621</v>
      </c>
      <c r="AB10" s="10" t="s">
        <v>232</v>
      </c>
      <c r="AC10" s="10" t="s">
        <v>234</v>
      </c>
      <c r="AD10" s="10" t="s">
        <v>622</v>
      </c>
      <c r="AE10" s="10" t="s">
        <v>623</v>
      </c>
      <c r="AF10" s="10" t="s">
        <v>624</v>
      </c>
      <c r="AG10" s="10" t="s">
        <v>625</v>
      </c>
      <c r="AH10" s="10" t="s">
        <v>626</v>
      </c>
      <c r="AI10" s="10" t="s">
        <v>627</v>
      </c>
      <c r="AJ10" s="10" t="s">
        <v>628</v>
      </c>
      <c r="AK10" s="10" t="s">
        <v>629</v>
      </c>
      <c r="AL10" s="10" t="s">
        <v>630</v>
      </c>
      <c r="AM10" s="10" t="s">
        <v>631</v>
      </c>
      <c r="AN10" s="10" t="s">
        <v>632</v>
      </c>
      <c r="AO10" s="10" t="s">
        <v>552</v>
      </c>
      <c r="AP10" s="10" t="s">
        <v>633</v>
      </c>
      <c r="AQ10" s="10" t="s">
        <v>634</v>
      </c>
      <c r="AR10" s="10" t="s">
        <v>635</v>
      </c>
      <c r="AS10" s="10" t="s">
        <v>636</v>
      </c>
      <c r="AT10" s="10" t="s">
        <v>637</v>
      </c>
      <c r="AU10" s="10" t="s">
        <v>638</v>
      </c>
      <c r="AV10" s="10" t="s">
        <v>639</v>
      </c>
      <c r="AW10" s="10" t="s">
        <v>640</v>
      </c>
      <c r="AX10" s="10" t="s">
        <v>641</v>
      </c>
      <c r="AY10" s="10" t="s">
        <v>642</v>
      </c>
      <c r="AZ10" s="10" t="s">
        <v>643</v>
      </c>
      <c r="BA10" s="10" t="s">
        <v>644</v>
      </c>
      <c r="BB10" s="10" t="s">
        <v>645</v>
      </c>
      <c r="BC10" s="10" t="s">
        <v>465</v>
      </c>
      <c r="BD10" s="10" t="s">
        <v>646</v>
      </c>
      <c r="BE10" s="10" t="s">
        <v>647</v>
      </c>
      <c r="BF10" s="10" t="s">
        <v>648</v>
      </c>
      <c r="BG10" s="10" t="s">
        <v>649</v>
      </c>
      <c r="BH10" s="10" t="s">
        <v>650</v>
      </c>
      <c r="BI10" s="10" t="s">
        <v>651</v>
      </c>
      <c r="BJ10" s="10" t="s">
        <v>652</v>
      </c>
      <c r="BK10" s="10" t="s">
        <v>653</v>
      </c>
      <c r="BL10" s="10" t="s">
        <v>654</v>
      </c>
      <c r="BM10" s="10" t="s">
        <v>287</v>
      </c>
      <c r="BN10" s="10" t="s">
        <v>655</v>
      </c>
      <c r="BO10" s="10" t="s">
        <v>656</v>
      </c>
      <c r="BP10" s="10" t="s">
        <v>657</v>
      </c>
      <c r="BQ10" s="10" t="s">
        <v>658</v>
      </c>
      <c r="BR10" s="10" t="s">
        <v>659</v>
      </c>
      <c r="BS10" s="10" t="s">
        <v>660</v>
      </c>
      <c r="BT10" s="10" t="s">
        <v>661</v>
      </c>
      <c r="BU10" s="10" t="s">
        <v>662</v>
      </c>
      <c r="BV10" s="10" t="s">
        <v>663</v>
      </c>
      <c r="BW10" s="10" t="s">
        <v>283</v>
      </c>
      <c r="BX10" s="10" t="s">
        <v>664</v>
      </c>
      <c r="BY10" s="10" t="s">
        <v>665</v>
      </c>
      <c r="BZ10" s="10" t="s">
        <v>666</v>
      </c>
      <c r="CA10" s="10" t="s">
        <v>667</v>
      </c>
      <c r="CB10" s="10" t="s">
        <v>668</v>
      </c>
      <c r="CC10" s="10" t="s">
        <v>669</v>
      </c>
      <c r="CD10" s="10" t="s">
        <v>670</v>
      </c>
      <c r="CE10" s="10" t="s">
        <v>671</v>
      </c>
      <c r="CF10" s="10" t="s">
        <v>672</v>
      </c>
      <c r="CG10" s="10" t="s">
        <v>673</v>
      </c>
      <c r="CH10" s="10" t="s">
        <v>674</v>
      </c>
      <c r="CI10" s="10" t="s">
        <v>675</v>
      </c>
      <c r="CJ10" s="10" t="s">
        <v>676</v>
      </c>
      <c r="CK10" s="10" t="s">
        <v>677</v>
      </c>
      <c r="CL10" s="10" t="s">
        <v>678</v>
      </c>
      <c r="CM10" s="10" t="s">
        <v>679</v>
      </c>
      <c r="CN10" s="10" t="s">
        <v>680</v>
      </c>
      <c r="CO10" s="10" t="s">
        <v>681</v>
      </c>
      <c r="CP10" s="10" t="s">
        <v>682</v>
      </c>
      <c r="CQ10" s="10" t="s">
        <v>683</v>
      </c>
      <c r="CR10" s="10" t="s">
        <v>684</v>
      </c>
      <c r="CS10" s="10" t="s">
        <v>526</v>
      </c>
      <c r="CT10" s="10" t="s">
        <v>685</v>
      </c>
      <c r="CU10" s="10" t="s">
        <v>686</v>
      </c>
      <c r="CV10" s="10" t="s">
        <v>687</v>
      </c>
      <c r="CW10" s="10" t="s">
        <v>276</v>
      </c>
      <c r="CX10" s="10" t="s">
        <v>688</v>
      </c>
      <c r="CY10" s="10" t="s">
        <v>689</v>
      </c>
      <c r="CZ10" s="10" t="s">
        <v>690</v>
      </c>
      <c r="DA10" s="10" t="s">
        <v>691</v>
      </c>
      <c r="DB10" s="10" t="s">
        <v>692</v>
      </c>
      <c r="DC10" s="10" t="s">
        <v>693</v>
      </c>
      <c r="DD10" s="10" t="s">
        <v>694</v>
      </c>
      <c r="DE10" s="10" t="s">
        <v>323</v>
      </c>
      <c r="DF10" s="10" t="s">
        <v>695</v>
      </c>
      <c r="DG10" s="10" t="s">
        <v>696</v>
      </c>
      <c r="DH10" s="10" t="s">
        <v>697</v>
      </c>
      <c r="DI10" s="10" t="s">
        <v>698</v>
      </c>
      <c r="DJ10" s="10" t="s">
        <v>699</v>
      </c>
      <c r="DK10" s="10" t="s">
        <v>700</v>
      </c>
      <c r="DL10" s="10" t="s">
        <v>701</v>
      </c>
      <c r="DM10" s="10" t="s">
        <v>702</v>
      </c>
      <c r="DN10" s="10" t="s">
        <v>703</v>
      </c>
      <c r="DO10" s="10" t="s">
        <v>704</v>
      </c>
      <c r="DP10" s="10" t="s">
        <v>705</v>
      </c>
      <c r="DQ10" s="10" t="s">
        <v>706</v>
      </c>
      <c r="DR10" s="10" t="s">
        <v>707</v>
      </c>
      <c r="DS10" s="10" t="s">
        <v>708</v>
      </c>
      <c r="DT10" s="10" t="s">
        <v>709</v>
      </c>
      <c r="DU10" s="10" t="s">
        <v>710</v>
      </c>
      <c r="DV10" s="10" t="s">
        <v>711</v>
      </c>
      <c r="DW10" s="10" t="s">
        <v>712</v>
      </c>
      <c r="DX10" s="10" t="s">
        <v>713</v>
      </c>
      <c r="DY10" s="10" t="s">
        <v>714</v>
      </c>
      <c r="DZ10" s="10" t="s">
        <v>715</v>
      </c>
      <c r="EA10" s="10" t="s">
        <v>716</v>
      </c>
      <c r="EB10" s="10" t="s">
        <v>717</v>
      </c>
      <c r="EC10" s="10" t="s">
        <v>718</v>
      </c>
      <c r="ED10" s="10" t="s">
        <v>719</v>
      </c>
      <c r="EE10" s="10" t="s">
        <v>720</v>
      </c>
      <c r="EF10" s="10" t="s">
        <v>721</v>
      </c>
      <c r="EG10" s="10" t="s">
        <v>722</v>
      </c>
      <c r="EH10" s="10" t="s">
        <v>723</v>
      </c>
      <c r="EI10" s="10" t="s">
        <v>724</v>
      </c>
      <c r="EJ10" s="10" t="s">
        <v>725</v>
      </c>
      <c r="EK10" s="10" t="s">
        <v>726</v>
      </c>
      <c r="EL10" s="10" t="s">
        <v>727</v>
      </c>
      <c r="EM10" s="10" t="s">
        <v>728</v>
      </c>
      <c r="EN10" s="10" t="s">
        <v>729</v>
      </c>
      <c r="EO10" s="10" t="s">
        <v>730</v>
      </c>
      <c r="EP10" s="10" t="s">
        <v>731</v>
      </c>
      <c r="EQ10" s="10" t="s">
        <v>732</v>
      </c>
      <c r="ER10" s="10" t="s">
        <v>733</v>
      </c>
      <c r="ES10" s="10" t="s">
        <v>734</v>
      </c>
      <c r="ET10" s="10" t="s">
        <v>735</v>
      </c>
      <c r="EU10" s="10" t="s">
        <v>736</v>
      </c>
      <c r="EV10" s="10" t="s">
        <v>737</v>
      </c>
      <c r="EW10" s="10" t="s">
        <v>738</v>
      </c>
      <c r="EX10" s="10" t="s">
        <v>389</v>
      </c>
      <c r="EY10" s="10" t="s">
        <v>739</v>
      </c>
      <c r="EZ10" s="10" t="s">
        <v>740</v>
      </c>
      <c r="FA10" s="10" t="s">
        <v>741</v>
      </c>
      <c r="FB10" s="10" t="s">
        <v>742</v>
      </c>
      <c r="FC10" s="10" t="s">
        <v>743</v>
      </c>
      <c r="FD10" s="10" t="s">
        <v>744</v>
      </c>
      <c r="FE10" s="10" t="s">
        <v>745</v>
      </c>
      <c r="FF10" s="10" t="s">
        <v>746</v>
      </c>
      <c r="FG10" s="10" t="s">
        <v>747</v>
      </c>
      <c r="FH10" s="10" t="s">
        <v>748</v>
      </c>
      <c r="FI10" s="10" t="s">
        <v>749</v>
      </c>
      <c r="FJ10" s="10" t="s">
        <v>750</v>
      </c>
      <c r="FK10" s="10" t="s">
        <v>751</v>
      </c>
      <c r="FL10" s="10" t="s">
        <v>177</v>
      </c>
      <c r="FM10" s="10" t="s">
        <v>752</v>
      </c>
      <c r="FN10" s="197" t="s">
        <v>753</v>
      </c>
      <c r="FO10" s="1"/>
      <c r="FP10" s="11" t="s">
        <v>754</v>
      </c>
      <c r="FQ10" s="11" t="s">
        <v>755</v>
      </c>
      <c r="FR10" s="11" t="s">
        <v>756</v>
      </c>
      <c r="FS10" s="11" t="s">
        <v>757</v>
      </c>
      <c r="FT10" s="11" t="s">
        <v>758</v>
      </c>
      <c r="FU10" s="11" t="s">
        <v>759</v>
      </c>
      <c r="FV10" s="11" t="s">
        <v>760</v>
      </c>
      <c r="FW10" s="11" t="s">
        <v>761</v>
      </c>
      <c r="FX10" s="193" t="s">
        <v>753</v>
      </c>
    </row>
    <row r="11" spans="1:180" ht="24" customHeight="1" x14ac:dyDescent="0.35">
      <c r="A11" s="14" t="s">
        <v>54</v>
      </c>
      <c r="B11" s="14" t="s">
        <v>762</v>
      </c>
      <c r="C11" s="15">
        <v>205.2</v>
      </c>
      <c r="D11" s="15">
        <v>652.5</v>
      </c>
      <c r="E11" s="15"/>
      <c r="F11" s="15">
        <v>0</v>
      </c>
      <c r="G11" s="15">
        <v>0</v>
      </c>
      <c r="H11" s="15">
        <v>90.3</v>
      </c>
      <c r="I11" s="15">
        <v>226.2</v>
      </c>
      <c r="J11" s="15"/>
      <c r="K11" s="15">
        <v>0</v>
      </c>
      <c r="L11" s="15">
        <v>124.9</v>
      </c>
      <c r="M11" s="15">
        <v>124.1</v>
      </c>
      <c r="N11" s="15">
        <v>124.9</v>
      </c>
      <c r="O11" s="15">
        <v>216.3</v>
      </c>
      <c r="P11" s="15">
        <v>203.3</v>
      </c>
      <c r="Q11" s="15">
        <v>107.2</v>
      </c>
      <c r="R11" s="15"/>
      <c r="S11" s="15"/>
      <c r="T11" s="15"/>
      <c r="U11" s="15"/>
      <c r="V11" s="15"/>
      <c r="W11" s="15">
        <v>141</v>
      </c>
      <c r="X11" s="15">
        <v>6.3</v>
      </c>
      <c r="Y11" s="15">
        <v>4.8</v>
      </c>
      <c r="Z11" s="15">
        <v>0</v>
      </c>
      <c r="AA11" s="15">
        <v>6.4</v>
      </c>
      <c r="AB11" s="15"/>
      <c r="AC11" s="15">
        <v>79.599999999999994</v>
      </c>
      <c r="AD11" s="15"/>
      <c r="AE11" s="15"/>
      <c r="AF11" s="15"/>
      <c r="AG11" s="15"/>
      <c r="AH11" s="15">
        <v>110.3</v>
      </c>
      <c r="AI11" s="15">
        <v>174</v>
      </c>
      <c r="AJ11" s="15">
        <v>0</v>
      </c>
      <c r="AK11" s="15"/>
      <c r="AL11" s="15">
        <v>0</v>
      </c>
      <c r="AM11" s="15">
        <v>6.5</v>
      </c>
      <c r="AN11" s="15">
        <v>458.1</v>
      </c>
      <c r="AO11" s="15">
        <v>81.5</v>
      </c>
      <c r="AP11" s="15">
        <v>152.1</v>
      </c>
      <c r="AQ11" s="15">
        <v>42.4</v>
      </c>
      <c r="AR11" s="15">
        <v>18.600000000000001</v>
      </c>
      <c r="AS11" s="15">
        <v>19.100000000000001</v>
      </c>
      <c r="AT11" s="15">
        <v>43.7</v>
      </c>
      <c r="AU11" s="15">
        <v>180.27950000000001</v>
      </c>
      <c r="AV11" s="15">
        <v>180.78630000000001</v>
      </c>
      <c r="AW11" s="15">
        <v>184.01027999999999</v>
      </c>
      <c r="AX11" s="15">
        <v>77.8</v>
      </c>
      <c r="AY11" s="15">
        <v>45.3</v>
      </c>
      <c r="AZ11" s="15">
        <v>42.3</v>
      </c>
      <c r="BA11" s="15">
        <v>2</v>
      </c>
      <c r="BB11" s="15">
        <v>36.1</v>
      </c>
      <c r="BC11" s="15">
        <v>169.9</v>
      </c>
      <c r="BD11" s="15"/>
      <c r="BE11" s="15"/>
      <c r="BF11" s="15">
        <v>95.1</v>
      </c>
      <c r="BG11" s="15">
        <v>0</v>
      </c>
      <c r="BH11" s="15"/>
      <c r="BI11" s="15">
        <v>0</v>
      </c>
      <c r="BJ11" s="15"/>
      <c r="BK11" s="15"/>
      <c r="BL11" s="15"/>
      <c r="BM11" s="15">
        <v>84.3</v>
      </c>
      <c r="BN11" s="15">
        <v>167.3</v>
      </c>
      <c r="BO11" s="15">
        <v>164.5</v>
      </c>
      <c r="BP11" s="15">
        <v>195.8</v>
      </c>
      <c r="BQ11" s="15">
        <v>265.89999999999998</v>
      </c>
      <c r="BR11" s="15"/>
      <c r="BS11" s="15"/>
      <c r="BT11" s="15"/>
      <c r="BU11" s="15"/>
      <c r="BV11" s="15"/>
      <c r="BW11" s="15">
        <v>0</v>
      </c>
      <c r="BX11" s="15"/>
      <c r="BY11" s="15">
        <v>0</v>
      </c>
      <c r="BZ11" s="15">
        <v>2.8</v>
      </c>
      <c r="CA11" s="15">
        <v>239.4</v>
      </c>
      <c r="CB11" s="15">
        <v>127.6</v>
      </c>
      <c r="CC11" s="15">
        <v>62.3</v>
      </c>
      <c r="CD11" s="15">
        <v>77.400000000000006</v>
      </c>
      <c r="CE11" s="15">
        <v>30.5</v>
      </c>
      <c r="CF11" s="15"/>
      <c r="CG11" s="15"/>
      <c r="CH11" s="15"/>
      <c r="CI11" s="15">
        <v>113.2</v>
      </c>
      <c r="CJ11" s="15">
        <v>0</v>
      </c>
      <c r="CK11" s="15">
        <v>56.3</v>
      </c>
      <c r="CL11" s="15">
        <v>0</v>
      </c>
      <c r="CM11" s="15"/>
      <c r="CN11" s="15"/>
      <c r="CO11" s="15"/>
      <c r="CP11" s="15"/>
      <c r="CQ11" s="15">
        <v>207.6</v>
      </c>
      <c r="CR11" s="15">
        <v>99.8</v>
      </c>
      <c r="CS11" s="15"/>
      <c r="CT11" s="15">
        <v>5.4</v>
      </c>
      <c r="CU11" s="15">
        <v>19.5</v>
      </c>
      <c r="CV11" s="15">
        <v>0</v>
      </c>
      <c r="CW11" s="15">
        <v>37.9</v>
      </c>
      <c r="CX11" s="15">
        <v>0</v>
      </c>
      <c r="CY11" s="15">
        <v>0.5</v>
      </c>
      <c r="CZ11" s="15"/>
      <c r="DA11" s="15">
        <v>20.399999999999999</v>
      </c>
      <c r="DB11" s="15">
        <v>10</v>
      </c>
      <c r="DC11" s="15">
        <v>5.4</v>
      </c>
      <c r="DD11" s="15">
        <v>0</v>
      </c>
      <c r="DE11" s="15">
        <v>0</v>
      </c>
      <c r="DF11" s="15">
        <v>1.4</v>
      </c>
      <c r="DG11" s="15">
        <v>3.6</v>
      </c>
      <c r="DH11" s="15">
        <v>5</v>
      </c>
      <c r="DI11" s="15">
        <v>20.9</v>
      </c>
      <c r="DJ11" s="15">
        <v>19.8</v>
      </c>
      <c r="DK11" s="15">
        <v>19.3</v>
      </c>
      <c r="DL11" s="15">
        <v>3.6</v>
      </c>
      <c r="DM11" s="15">
        <v>18.5</v>
      </c>
      <c r="DN11" s="15">
        <v>0</v>
      </c>
      <c r="DO11" s="15">
        <v>0</v>
      </c>
      <c r="DP11" s="15">
        <v>12.3</v>
      </c>
      <c r="DQ11" s="15">
        <v>21.3</v>
      </c>
      <c r="DR11" s="15">
        <v>0</v>
      </c>
      <c r="DS11" s="15">
        <v>3.4</v>
      </c>
      <c r="DT11" s="15">
        <v>20.2</v>
      </c>
      <c r="DU11" s="15">
        <v>2.7</v>
      </c>
      <c r="DV11" s="15"/>
      <c r="DW11" s="15">
        <v>0</v>
      </c>
      <c r="DX11" s="15">
        <v>19.899999999999999</v>
      </c>
      <c r="DY11" s="15">
        <v>11.4</v>
      </c>
      <c r="DZ11" s="15">
        <v>19.8</v>
      </c>
      <c r="EA11" s="15">
        <v>20.3</v>
      </c>
      <c r="EB11" s="15">
        <v>1.9</v>
      </c>
      <c r="EC11" s="15">
        <v>21</v>
      </c>
      <c r="ED11" s="15">
        <v>0</v>
      </c>
      <c r="EE11" s="15">
        <v>35.9</v>
      </c>
      <c r="EF11" s="15">
        <v>66.3</v>
      </c>
      <c r="EG11" s="15">
        <v>3.5</v>
      </c>
      <c r="EH11" s="15">
        <v>1.9</v>
      </c>
      <c r="EI11" s="15">
        <v>0</v>
      </c>
      <c r="EJ11" s="15">
        <v>21</v>
      </c>
      <c r="EK11" s="15">
        <v>7</v>
      </c>
      <c r="EL11" s="15">
        <v>7.5</v>
      </c>
      <c r="EM11" s="15">
        <v>20.399999999999999</v>
      </c>
      <c r="EN11" s="15">
        <v>20.399999999999999</v>
      </c>
      <c r="EO11" s="15">
        <v>20</v>
      </c>
      <c r="EP11" s="15">
        <v>1.5</v>
      </c>
      <c r="EQ11" s="15">
        <v>0</v>
      </c>
      <c r="ER11" s="15">
        <v>0</v>
      </c>
      <c r="ES11" s="15">
        <v>0</v>
      </c>
      <c r="ET11" s="15">
        <v>0.6</v>
      </c>
      <c r="EU11" s="15">
        <v>5.6</v>
      </c>
      <c r="EV11" s="15">
        <v>2.2000000000000002</v>
      </c>
      <c r="EW11" s="15">
        <v>0</v>
      </c>
      <c r="EX11" s="15">
        <v>4.8</v>
      </c>
      <c r="EY11" s="15">
        <v>2.4</v>
      </c>
      <c r="EZ11" s="15">
        <v>1</v>
      </c>
      <c r="FA11" s="15">
        <v>2.9</v>
      </c>
      <c r="FB11" s="15">
        <v>0</v>
      </c>
      <c r="FC11" s="15">
        <v>5.3</v>
      </c>
      <c r="FD11" s="15">
        <v>20</v>
      </c>
      <c r="FE11" s="15">
        <v>20</v>
      </c>
      <c r="FF11" s="15">
        <v>8.9</v>
      </c>
      <c r="FG11" s="15"/>
      <c r="FH11" s="15"/>
      <c r="FI11" s="15">
        <v>12.5</v>
      </c>
      <c r="FJ11" s="15"/>
      <c r="FK11" s="15">
        <v>8.3000000000000007</v>
      </c>
      <c r="FL11" s="15"/>
      <c r="FM11" s="15">
        <v>17.600000000000001</v>
      </c>
      <c r="FN11" s="15">
        <v>6990.4760800000004</v>
      </c>
      <c r="FO11" s="16"/>
      <c r="FP11" s="15">
        <v>24.13062</v>
      </c>
      <c r="FQ11" s="15">
        <v>1.7210000000000001</v>
      </c>
      <c r="FR11" s="15">
        <v>10.66</v>
      </c>
      <c r="FS11" s="15">
        <v>13.2</v>
      </c>
      <c r="FT11" s="15">
        <v>24.311489999999999</v>
      </c>
      <c r="FU11" s="15">
        <v>18.945879999999999</v>
      </c>
      <c r="FV11" s="15">
        <v>2.2999999999999998</v>
      </c>
      <c r="FW11" s="15">
        <v>13.4</v>
      </c>
      <c r="FX11" s="15">
        <v>108.66898999999999</v>
      </c>
    </row>
    <row r="12" spans="1:180" ht="24" customHeight="1" x14ac:dyDescent="0.35">
      <c r="A12" s="17" t="s">
        <v>54</v>
      </c>
      <c r="B12" s="17" t="s">
        <v>763</v>
      </c>
      <c r="C12" s="18">
        <v>199.8</v>
      </c>
      <c r="D12" s="18">
        <v>644.20000000000005</v>
      </c>
      <c r="E12" s="18"/>
      <c r="F12" s="18">
        <v>0</v>
      </c>
      <c r="G12" s="18">
        <v>0</v>
      </c>
      <c r="H12" s="18">
        <v>89.6</v>
      </c>
      <c r="I12" s="18">
        <v>225.5</v>
      </c>
      <c r="J12" s="18"/>
      <c r="K12" s="18">
        <v>0</v>
      </c>
      <c r="L12" s="18">
        <v>106.7</v>
      </c>
      <c r="M12" s="18">
        <v>106.3</v>
      </c>
      <c r="N12" s="18">
        <v>106.8</v>
      </c>
      <c r="O12" s="18">
        <v>214.8</v>
      </c>
      <c r="P12" s="18">
        <v>202.8</v>
      </c>
      <c r="Q12" s="18">
        <v>108.3</v>
      </c>
      <c r="R12" s="18"/>
      <c r="S12" s="18"/>
      <c r="T12" s="18"/>
      <c r="U12" s="18"/>
      <c r="V12" s="18"/>
      <c r="W12" s="18">
        <v>135.30000000000001</v>
      </c>
      <c r="X12" s="18">
        <v>5.5</v>
      </c>
      <c r="Y12" s="18">
        <v>4.5</v>
      </c>
      <c r="Z12" s="18">
        <v>0</v>
      </c>
      <c r="AA12" s="18">
        <v>6.4</v>
      </c>
      <c r="AB12" s="18"/>
      <c r="AC12" s="18">
        <v>78.3</v>
      </c>
      <c r="AD12" s="18"/>
      <c r="AE12" s="18"/>
      <c r="AF12" s="18"/>
      <c r="AG12" s="18"/>
      <c r="AH12" s="18">
        <v>110.3</v>
      </c>
      <c r="AI12" s="18">
        <v>183.8</v>
      </c>
      <c r="AJ12" s="18">
        <v>0</v>
      </c>
      <c r="AK12" s="18"/>
      <c r="AL12" s="18">
        <v>0</v>
      </c>
      <c r="AM12" s="18">
        <v>6.5</v>
      </c>
      <c r="AN12" s="18">
        <v>456.2</v>
      </c>
      <c r="AO12" s="18">
        <v>81.5</v>
      </c>
      <c r="AP12" s="18">
        <v>150.9</v>
      </c>
      <c r="AQ12" s="18">
        <v>41.5</v>
      </c>
      <c r="AR12" s="18">
        <v>18.600000000000001</v>
      </c>
      <c r="AS12" s="18">
        <v>19.399999999999999</v>
      </c>
      <c r="AT12" s="18">
        <v>0</v>
      </c>
      <c r="AU12" s="18">
        <v>178.38703000000001</v>
      </c>
      <c r="AV12" s="18">
        <v>178.43847</v>
      </c>
      <c r="AW12" s="18">
        <v>182.39839000000001</v>
      </c>
      <c r="AX12" s="18">
        <v>76.7</v>
      </c>
      <c r="AY12" s="18">
        <v>44.1</v>
      </c>
      <c r="AZ12" s="18">
        <v>41.6</v>
      </c>
      <c r="BA12" s="18">
        <v>2</v>
      </c>
      <c r="BB12" s="18">
        <v>35.5</v>
      </c>
      <c r="BC12" s="18">
        <v>166.2</v>
      </c>
      <c r="BD12" s="18"/>
      <c r="BE12" s="18"/>
      <c r="BF12" s="18">
        <v>94.3</v>
      </c>
      <c r="BG12" s="18">
        <v>0</v>
      </c>
      <c r="BH12" s="18"/>
      <c r="BI12" s="18">
        <v>0</v>
      </c>
      <c r="BJ12" s="18"/>
      <c r="BK12" s="18"/>
      <c r="BL12" s="18"/>
      <c r="BM12" s="18">
        <v>83.8</v>
      </c>
      <c r="BN12" s="18">
        <v>167.7</v>
      </c>
      <c r="BO12" s="18">
        <v>165.1</v>
      </c>
      <c r="BP12" s="18">
        <v>196.3</v>
      </c>
      <c r="BQ12" s="18">
        <v>266.39999999999998</v>
      </c>
      <c r="BR12" s="18"/>
      <c r="BS12" s="18"/>
      <c r="BT12" s="18"/>
      <c r="BU12" s="18"/>
      <c r="BV12" s="18"/>
      <c r="BW12" s="18">
        <v>0</v>
      </c>
      <c r="BX12" s="18"/>
      <c r="BY12" s="18">
        <v>0</v>
      </c>
      <c r="BZ12" s="18">
        <v>2.8</v>
      </c>
      <c r="CA12" s="18">
        <v>199.2</v>
      </c>
      <c r="CB12" s="18">
        <v>117.9</v>
      </c>
      <c r="CC12" s="18">
        <v>61.7</v>
      </c>
      <c r="CD12" s="18">
        <v>77.400000000000006</v>
      </c>
      <c r="CE12" s="18">
        <v>30</v>
      </c>
      <c r="CF12" s="18"/>
      <c r="CG12" s="18"/>
      <c r="CH12" s="18"/>
      <c r="CI12" s="18">
        <v>113.8</v>
      </c>
      <c r="CJ12" s="18">
        <v>0</v>
      </c>
      <c r="CK12" s="18">
        <v>56.6</v>
      </c>
      <c r="CL12" s="18">
        <v>0</v>
      </c>
      <c r="CM12" s="18"/>
      <c r="CN12" s="18"/>
      <c r="CO12" s="18"/>
      <c r="CP12" s="18"/>
      <c r="CQ12" s="18">
        <v>208</v>
      </c>
      <c r="CR12" s="18">
        <v>99.8</v>
      </c>
      <c r="CS12" s="18"/>
      <c r="CT12" s="18">
        <v>5.4</v>
      </c>
      <c r="CU12" s="18">
        <v>19.5</v>
      </c>
      <c r="CV12" s="18">
        <v>0</v>
      </c>
      <c r="CW12" s="18">
        <v>26.1</v>
      </c>
      <c r="CX12" s="18">
        <v>0</v>
      </c>
      <c r="CY12" s="18">
        <v>0.9</v>
      </c>
      <c r="CZ12" s="18"/>
      <c r="DA12" s="18">
        <v>20.399999999999999</v>
      </c>
      <c r="DB12" s="18">
        <v>9.9</v>
      </c>
      <c r="DC12" s="18">
        <v>5.6</v>
      </c>
      <c r="DD12" s="18">
        <v>0</v>
      </c>
      <c r="DE12" s="18">
        <v>0</v>
      </c>
      <c r="DF12" s="18">
        <v>1.4</v>
      </c>
      <c r="DG12" s="18">
        <v>3.6</v>
      </c>
      <c r="DH12" s="18">
        <v>5.2</v>
      </c>
      <c r="DI12" s="18">
        <v>20.399999999999999</v>
      </c>
      <c r="DJ12" s="18">
        <v>19.8</v>
      </c>
      <c r="DK12" s="18">
        <v>19.3</v>
      </c>
      <c r="DL12" s="18">
        <v>3.6</v>
      </c>
      <c r="DM12" s="18">
        <v>18.5</v>
      </c>
      <c r="DN12" s="18">
        <v>0</v>
      </c>
      <c r="DO12" s="18">
        <v>0</v>
      </c>
      <c r="DP12" s="18">
        <v>14.1</v>
      </c>
      <c r="DQ12" s="18">
        <v>26.7</v>
      </c>
      <c r="DR12" s="18">
        <v>0</v>
      </c>
      <c r="DS12" s="18">
        <v>3.4</v>
      </c>
      <c r="DT12" s="18">
        <v>20.100000000000001</v>
      </c>
      <c r="DU12" s="18">
        <v>2.6</v>
      </c>
      <c r="DV12" s="18"/>
      <c r="DW12" s="18">
        <v>0</v>
      </c>
      <c r="DX12" s="18">
        <v>20</v>
      </c>
      <c r="DY12" s="18">
        <v>11.4</v>
      </c>
      <c r="DZ12" s="18">
        <v>19.600000000000001</v>
      </c>
      <c r="EA12" s="18">
        <v>20.3</v>
      </c>
      <c r="EB12" s="18">
        <v>1</v>
      </c>
      <c r="EC12" s="18">
        <v>16.399999999999999</v>
      </c>
      <c r="ED12" s="18">
        <v>0</v>
      </c>
      <c r="EE12" s="18">
        <v>28.8</v>
      </c>
      <c r="EF12" s="18">
        <v>52.2</v>
      </c>
      <c r="EG12" s="18">
        <v>3.7</v>
      </c>
      <c r="EH12" s="18">
        <v>1.4</v>
      </c>
      <c r="EI12" s="18">
        <v>0</v>
      </c>
      <c r="EJ12" s="18">
        <v>21</v>
      </c>
      <c r="EK12" s="18">
        <v>7</v>
      </c>
      <c r="EL12" s="18">
        <v>7.5</v>
      </c>
      <c r="EM12" s="18">
        <v>20.399999999999999</v>
      </c>
      <c r="EN12" s="18">
        <v>20.399999999999999</v>
      </c>
      <c r="EO12" s="18">
        <v>20</v>
      </c>
      <c r="EP12" s="18">
        <v>1.7</v>
      </c>
      <c r="EQ12" s="18">
        <v>0</v>
      </c>
      <c r="ER12" s="18">
        <v>0</v>
      </c>
      <c r="ES12" s="18">
        <v>0</v>
      </c>
      <c r="ET12" s="18">
        <v>0.6</v>
      </c>
      <c r="EU12" s="18">
        <v>5.8</v>
      </c>
      <c r="EV12" s="18">
        <v>1.1000000000000001</v>
      </c>
      <c r="EW12" s="18">
        <v>0</v>
      </c>
      <c r="EX12" s="18">
        <v>4.8</v>
      </c>
      <c r="EY12" s="18">
        <v>2.4</v>
      </c>
      <c r="EZ12" s="18">
        <v>1</v>
      </c>
      <c r="FA12" s="18">
        <v>2.9</v>
      </c>
      <c r="FB12" s="18">
        <v>0</v>
      </c>
      <c r="FC12" s="18">
        <v>5.4</v>
      </c>
      <c r="FD12" s="18">
        <v>20</v>
      </c>
      <c r="FE12" s="18">
        <v>20</v>
      </c>
      <c r="FF12" s="18">
        <v>9.1</v>
      </c>
      <c r="FG12" s="18"/>
      <c r="FH12" s="18"/>
      <c r="FI12" s="18">
        <v>12.6</v>
      </c>
      <c r="FJ12" s="18"/>
      <c r="FK12" s="18">
        <v>8.1</v>
      </c>
      <c r="FL12" s="18"/>
      <c r="FM12" s="18">
        <v>18.100000000000001</v>
      </c>
      <c r="FN12" s="18">
        <v>6780.8238899999997</v>
      </c>
      <c r="FO12" s="16"/>
      <c r="FP12" s="18">
        <v>24.101800000000001</v>
      </c>
      <c r="FQ12" s="18">
        <v>0</v>
      </c>
      <c r="FR12" s="18">
        <v>10.9</v>
      </c>
      <c r="FS12" s="18">
        <v>13.2</v>
      </c>
      <c r="FT12" s="18">
        <v>24.498059999999999</v>
      </c>
      <c r="FU12" s="18">
        <v>18.946020000000001</v>
      </c>
      <c r="FV12" s="18">
        <v>2.4</v>
      </c>
      <c r="FW12" s="18">
        <v>13.6</v>
      </c>
      <c r="FX12" s="18">
        <v>107.64588000000001</v>
      </c>
    </row>
    <row r="13" spans="1:180" ht="24" customHeight="1" x14ac:dyDescent="0.35">
      <c r="A13" s="17" t="s">
        <v>54</v>
      </c>
      <c r="B13" s="17" t="s">
        <v>764</v>
      </c>
      <c r="C13" s="18">
        <v>204.4</v>
      </c>
      <c r="D13" s="18">
        <v>649.1</v>
      </c>
      <c r="E13" s="18"/>
      <c r="F13" s="18">
        <v>0</v>
      </c>
      <c r="G13" s="18">
        <v>0</v>
      </c>
      <c r="H13" s="18">
        <v>90</v>
      </c>
      <c r="I13" s="18">
        <v>224.4</v>
      </c>
      <c r="J13" s="18"/>
      <c r="K13" s="18">
        <v>0</v>
      </c>
      <c r="L13" s="18">
        <v>115.2</v>
      </c>
      <c r="M13" s="18">
        <v>114.9</v>
      </c>
      <c r="N13" s="18">
        <v>115</v>
      </c>
      <c r="O13" s="18">
        <v>211.8</v>
      </c>
      <c r="P13" s="18">
        <v>205.6</v>
      </c>
      <c r="Q13" s="18">
        <v>108.6</v>
      </c>
      <c r="R13" s="18"/>
      <c r="S13" s="18"/>
      <c r="T13" s="18"/>
      <c r="U13" s="18"/>
      <c r="V13" s="18"/>
      <c r="W13" s="18">
        <v>170.2</v>
      </c>
      <c r="X13" s="18">
        <v>6</v>
      </c>
      <c r="Y13" s="18">
        <v>4.5999999999999996</v>
      </c>
      <c r="Z13" s="18">
        <v>0</v>
      </c>
      <c r="AA13" s="18">
        <v>6.6</v>
      </c>
      <c r="AB13" s="18"/>
      <c r="AC13" s="18">
        <v>79.2</v>
      </c>
      <c r="AD13" s="18"/>
      <c r="AE13" s="18"/>
      <c r="AF13" s="18"/>
      <c r="AG13" s="18"/>
      <c r="AH13" s="18">
        <v>110.3</v>
      </c>
      <c r="AI13" s="18">
        <v>165.6</v>
      </c>
      <c r="AJ13" s="18">
        <v>0</v>
      </c>
      <c r="AK13" s="18"/>
      <c r="AL13" s="18">
        <v>0</v>
      </c>
      <c r="AM13" s="18">
        <v>6.5</v>
      </c>
      <c r="AN13" s="18">
        <v>457.8</v>
      </c>
      <c r="AO13" s="18">
        <v>81.5</v>
      </c>
      <c r="AP13" s="18">
        <v>151</v>
      </c>
      <c r="AQ13" s="18">
        <v>41.8</v>
      </c>
      <c r="AR13" s="18">
        <v>18.600000000000001</v>
      </c>
      <c r="AS13" s="18">
        <v>19.399999999999999</v>
      </c>
      <c r="AT13" s="18">
        <v>0</v>
      </c>
      <c r="AU13" s="18">
        <v>178.36429999999999</v>
      </c>
      <c r="AV13" s="18">
        <v>178.84802999999999</v>
      </c>
      <c r="AW13" s="18">
        <v>183.68053</v>
      </c>
      <c r="AX13" s="18">
        <v>75.900000000000006</v>
      </c>
      <c r="AY13" s="18">
        <v>44.5</v>
      </c>
      <c r="AZ13" s="18">
        <v>41.5</v>
      </c>
      <c r="BA13" s="18">
        <v>2</v>
      </c>
      <c r="BB13" s="18">
        <v>35.1</v>
      </c>
      <c r="BC13" s="18">
        <v>166.8</v>
      </c>
      <c r="BD13" s="18"/>
      <c r="BE13" s="18"/>
      <c r="BF13" s="18">
        <v>94.2</v>
      </c>
      <c r="BG13" s="18">
        <v>0</v>
      </c>
      <c r="BH13" s="18"/>
      <c r="BI13" s="18">
        <v>0</v>
      </c>
      <c r="BJ13" s="18"/>
      <c r="BK13" s="18"/>
      <c r="BL13" s="18"/>
      <c r="BM13" s="18">
        <v>83.7</v>
      </c>
      <c r="BN13" s="18">
        <v>138.9</v>
      </c>
      <c r="BO13" s="18">
        <v>138.9</v>
      </c>
      <c r="BP13" s="18">
        <v>141</v>
      </c>
      <c r="BQ13" s="18">
        <v>230.8</v>
      </c>
      <c r="BR13" s="18"/>
      <c r="BS13" s="18"/>
      <c r="BT13" s="18"/>
      <c r="BU13" s="18"/>
      <c r="BV13" s="18"/>
      <c r="BW13" s="18">
        <v>0</v>
      </c>
      <c r="BX13" s="18"/>
      <c r="BY13" s="18">
        <v>0</v>
      </c>
      <c r="BZ13" s="18">
        <v>2.8</v>
      </c>
      <c r="CA13" s="18">
        <v>218.8</v>
      </c>
      <c r="CB13" s="18">
        <v>130.9</v>
      </c>
      <c r="CC13" s="18">
        <v>61.6</v>
      </c>
      <c r="CD13" s="18">
        <v>77.3</v>
      </c>
      <c r="CE13" s="18">
        <v>29.9</v>
      </c>
      <c r="CF13" s="18"/>
      <c r="CG13" s="18"/>
      <c r="CH13" s="18"/>
      <c r="CI13" s="18">
        <v>113.3</v>
      </c>
      <c r="CJ13" s="18">
        <v>0</v>
      </c>
      <c r="CK13" s="18">
        <v>57.1</v>
      </c>
      <c r="CL13" s="18">
        <v>0</v>
      </c>
      <c r="CM13" s="18"/>
      <c r="CN13" s="18"/>
      <c r="CO13" s="18"/>
      <c r="CP13" s="18"/>
      <c r="CQ13" s="18">
        <v>207.9</v>
      </c>
      <c r="CR13" s="18">
        <v>99.8</v>
      </c>
      <c r="CS13" s="18"/>
      <c r="CT13" s="18">
        <v>5.4</v>
      </c>
      <c r="CU13" s="18">
        <v>19.5</v>
      </c>
      <c r="CV13" s="18">
        <v>0</v>
      </c>
      <c r="CW13" s="18">
        <v>29.3</v>
      </c>
      <c r="CX13" s="18">
        <v>0</v>
      </c>
      <c r="CY13" s="18">
        <v>1</v>
      </c>
      <c r="CZ13" s="18"/>
      <c r="DA13" s="18">
        <v>20.3</v>
      </c>
      <c r="DB13" s="18">
        <v>10</v>
      </c>
      <c r="DC13" s="18">
        <v>5.6</v>
      </c>
      <c r="DD13" s="18">
        <v>0</v>
      </c>
      <c r="DE13" s="18">
        <v>0</v>
      </c>
      <c r="DF13" s="18">
        <v>1.4</v>
      </c>
      <c r="DG13" s="18">
        <v>3.6</v>
      </c>
      <c r="DH13" s="18">
        <v>5.0999999999999996</v>
      </c>
      <c r="DI13" s="18">
        <v>20.399999999999999</v>
      </c>
      <c r="DJ13" s="18">
        <v>20</v>
      </c>
      <c r="DK13" s="18">
        <v>19.3</v>
      </c>
      <c r="DL13" s="18">
        <v>3.6</v>
      </c>
      <c r="DM13" s="18">
        <v>18.5</v>
      </c>
      <c r="DN13" s="18">
        <v>0</v>
      </c>
      <c r="DO13" s="18">
        <v>0</v>
      </c>
      <c r="DP13" s="18">
        <v>15.7</v>
      </c>
      <c r="DQ13" s="18">
        <v>39.700000000000003</v>
      </c>
      <c r="DR13" s="18">
        <v>0</v>
      </c>
      <c r="DS13" s="18">
        <v>3.4</v>
      </c>
      <c r="DT13" s="18">
        <v>20.100000000000001</v>
      </c>
      <c r="DU13" s="18">
        <v>2.6</v>
      </c>
      <c r="DV13" s="18"/>
      <c r="DW13" s="18">
        <v>0</v>
      </c>
      <c r="DX13" s="18">
        <v>19.8</v>
      </c>
      <c r="DY13" s="18">
        <v>11.3</v>
      </c>
      <c r="DZ13" s="18">
        <v>19.7</v>
      </c>
      <c r="EA13" s="18">
        <v>20.3</v>
      </c>
      <c r="EB13" s="18">
        <v>0.5</v>
      </c>
      <c r="EC13" s="18">
        <v>17.3</v>
      </c>
      <c r="ED13" s="18">
        <v>0</v>
      </c>
      <c r="EE13" s="18">
        <v>29.4</v>
      </c>
      <c r="EF13" s="18">
        <v>50.7</v>
      </c>
      <c r="EG13" s="18">
        <v>3.6</v>
      </c>
      <c r="EH13" s="18">
        <v>1</v>
      </c>
      <c r="EI13" s="18">
        <v>0</v>
      </c>
      <c r="EJ13" s="18">
        <v>21</v>
      </c>
      <c r="EK13" s="18">
        <v>7</v>
      </c>
      <c r="EL13" s="18">
        <v>7.5</v>
      </c>
      <c r="EM13" s="18">
        <v>20.399999999999999</v>
      </c>
      <c r="EN13" s="18">
        <v>20.399999999999999</v>
      </c>
      <c r="EO13" s="18">
        <v>20</v>
      </c>
      <c r="EP13" s="18">
        <v>1.7</v>
      </c>
      <c r="EQ13" s="18">
        <v>0</v>
      </c>
      <c r="ER13" s="18">
        <v>0</v>
      </c>
      <c r="ES13" s="18">
        <v>0</v>
      </c>
      <c r="ET13" s="18">
        <v>0.6</v>
      </c>
      <c r="EU13" s="18">
        <v>2.2000000000000002</v>
      </c>
      <c r="EV13" s="18">
        <v>0.1</v>
      </c>
      <c r="EW13" s="18">
        <v>0</v>
      </c>
      <c r="EX13" s="18">
        <v>4.8</v>
      </c>
      <c r="EY13" s="18">
        <v>2.4</v>
      </c>
      <c r="EZ13" s="18">
        <v>1</v>
      </c>
      <c r="FA13" s="18">
        <v>2.9</v>
      </c>
      <c r="FB13" s="18">
        <v>0</v>
      </c>
      <c r="FC13" s="18">
        <v>5.3</v>
      </c>
      <c r="FD13" s="18">
        <v>20</v>
      </c>
      <c r="FE13" s="18">
        <v>20</v>
      </c>
      <c r="FF13" s="18">
        <v>9.4</v>
      </c>
      <c r="FG13" s="18"/>
      <c r="FH13" s="18"/>
      <c r="FI13" s="18">
        <v>13</v>
      </c>
      <c r="FJ13" s="18"/>
      <c r="FK13" s="18">
        <v>8.3000000000000007</v>
      </c>
      <c r="FL13" s="18"/>
      <c r="FM13" s="18">
        <v>17.600000000000001</v>
      </c>
      <c r="FN13" s="18">
        <v>6735.3928599999999</v>
      </c>
      <c r="FO13" s="16"/>
      <c r="FP13" s="18">
        <v>24.158239999999999</v>
      </c>
      <c r="FQ13" s="18">
        <v>0</v>
      </c>
      <c r="FR13" s="18">
        <v>10.98</v>
      </c>
      <c r="FS13" s="18">
        <v>13.2</v>
      </c>
      <c r="FT13" s="18">
        <v>24.641380000000002</v>
      </c>
      <c r="FU13" s="18">
        <v>18.946300000000001</v>
      </c>
      <c r="FV13" s="18">
        <v>2.4</v>
      </c>
      <c r="FW13" s="18">
        <v>13.6</v>
      </c>
      <c r="FX13" s="18">
        <v>107.92592</v>
      </c>
    </row>
    <row r="14" spans="1:180" ht="24" customHeight="1" x14ac:dyDescent="0.35">
      <c r="A14" s="17" t="s">
        <v>54</v>
      </c>
      <c r="B14" s="17" t="s">
        <v>765</v>
      </c>
      <c r="C14" s="18">
        <v>202.4</v>
      </c>
      <c r="D14" s="18">
        <v>647.79999999999995</v>
      </c>
      <c r="E14" s="18"/>
      <c r="F14" s="18">
        <v>0</v>
      </c>
      <c r="G14" s="18">
        <v>0</v>
      </c>
      <c r="H14" s="18">
        <v>90</v>
      </c>
      <c r="I14" s="18">
        <v>225.2</v>
      </c>
      <c r="J14" s="18"/>
      <c r="K14" s="18">
        <v>0</v>
      </c>
      <c r="L14" s="18">
        <v>111.1</v>
      </c>
      <c r="M14" s="18">
        <v>110.7</v>
      </c>
      <c r="N14" s="18">
        <v>110.7</v>
      </c>
      <c r="O14" s="18">
        <v>208.9</v>
      </c>
      <c r="P14" s="18">
        <v>206.4</v>
      </c>
      <c r="Q14" s="18">
        <v>108.4</v>
      </c>
      <c r="R14" s="18"/>
      <c r="S14" s="18"/>
      <c r="T14" s="18"/>
      <c r="U14" s="18"/>
      <c r="V14" s="18"/>
      <c r="W14" s="18">
        <v>165.7</v>
      </c>
      <c r="X14" s="18">
        <v>6.1</v>
      </c>
      <c r="Y14" s="18">
        <v>4.5999999999999996</v>
      </c>
      <c r="Z14" s="18">
        <v>0</v>
      </c>
      <c r="AA14" s="18">
        <v>6.5</v>
      </c>
      <c r="AB14" s="18"/>
      <c r="AC14" s="18">
        <v>48.2</v>
      </c>
      <c r="AD14" s="18"/>
      <c r="AE14" s="18"/>
      <c r="AF14" s="18"/>
      <c r="AG14" s="18"/>
      <c r="AH14" s="18">
        <v>110.4</v>
      </c>
      <c r="AI14" s="18">
        <v>168.6</v>
      </c>
      <c r="AJ14" s="18">
        <v>0</v>
      </c>
      <c r="AK14" s="18"/>
      <c r="AL14" s="18">
        <v>0</v>
      </c>
      <c r="AM14" s="18">
        <v>6.5</v>
      </c>
      <c r="AN14" s="18">
        <v>456.9</v>
      </c>
      <c r="AO14" s="18">
        <v>81.400000000000006</v>
      </c>
      <c r="AP14" s="18">
        <v>151.19999999999999</v>
      </c>
      <c r="AQ14" s="18">
        <v>41.8</v>
      </c>
      <c r="AR14" s="18">
        <v>18.600000000000001</v>
      </c>
      <c r="AS14" s="18">
        <v>19.399999999999999</v>
      </c>
      <c r="AT14" s="18">
        <v>0</v>
      </c>
      <c r="AU14" s="18">
        <v>178.20598000000001</v>
      </c>
      <c r="AV14" s="18">
        <v>178.58472</v>
      </c>
      <c r="AW14" s="18">
        <v>182.83761999999999</v>
      </c>
      <c r="AX14" s="18">
        <v>77.099999999999994</v>
      </c>
      <c r="AY14" s="18">
        <v>44.4</v>
      </c>
      <c r="AZ14" s="18">
        <v>41.6</v>
      </c>
      <c r="BA14" s="18">
        <v>2</v>
      </c>
      <c r="BB14" s="18">
        <v>35.700000000000003</v>
      </c>
      <c r="BC14" s="18">
        <v>167.2</v>
      </c>
      <c r="BD14" s="18"/>
      <c r="BE14" s="18"/>
      <c r="BF14" s="18">
        <v>94.4</v>
      </c>
      <c r="BG14" s="18">
        <v>0</v>
      </c>
      <c r="BH14" s="18"/>
      <c r="BI14" s="18">
        <v>0</v>
      </c>
      <c r="BJ14" s="18"/>
      <c r="BK14" s="18"/>
      <c r="BL14" s="18"/>
      <c r="BM14" s="18">
        <v>83.9</v>
      </c>
      <c r="BN14" s="18">
        <v>101.7</v>
      </c>
      <c r="BO14" s="18">
        <v>101.8</v>
      </c>
      <c r="BP14" s="18">
        <v>101.7</v>
      </c>
      <c r="BQ14" s="18">
        <v>192.5</v>
      </c>
      <c r="BR14" s="18"/>
      <c r="BS14" s="18"/>
      <c r="BT14" s="18"/>
      <c r="BU14" s="18"/>
      <c r="BV14" s="18"/>
      <c r="BW14" s="18">
        <v>0</v>
      </c>
      <c r="BX14" s="18"/>
      <c r="BY14" s="18">
        <v>0</v>
      </c>
      <c r="BZ14" s="18">
        <v>2.8</v>
      </c>
      <c r="CA14" s="18">
        <v>208.3</v>
      </c>
      <c r="CB14" s="18">
        <v>131</v>
      </c>
      <c r="CC14" s="18">
        <v>61.8</v>
      </c>
      <c r="CD14" s="18">
        <v>76.5</v>
      </c>
      <c r="CE14" s="18">
        <v>30</v>
      </c>
      <c r="CF14" s="18"/>
      <c r="CG14" s="18"/>
      <c r="CH14" s="18"/>
      <c r="CI14" s="18">
        <v>113.3</v>
      </c>
      <c r="CJ14" s="18">
        <v>0</v>
      </c>
      <c r="CK14" s="18">
        <v>56.3</v>
      </c>
      <c r="CL14" s="18">
        <v>0</v>
      </c>
      <c r="CM14" s="18"/>
      <c r="CN14" s="18"/>
      <c r="CO14" s="18"/>
      <c r="CP14" s="18"/>
      <c r="CQ14" s="18">
        <v>208.2</v>
      </c>
      <c r="CR14" s="18">
        <v>99.9</v>
      </c>
      <c r="CS14" s="18"/>
      <c r="CT14" s="18">
        <v>5.3</v>
      </c>
      <c r="CU14" s="18">
        <v>19.399999999999999</v>
      </c>
      <c r="CV14" s="18">
        <v>0</v>
      </c>
      <c r="CW14" s="18">
        <v>44</v>
      </c>
      <c r="CX14" s="18">
        <v>0</v>
      </c>
      <c r="CY14" s="18">
        <v>1.3</v>
      </c>
      <c r="CZ14" s="18"/>
      <c r="DA14" s="18">
        <v>20.399999999999999</v>
      </c>
      <c r="DB14" s="18">
        <v>9.9</v>
      </c>
      <c r="DC14" s="18">
        <v>5.2</v>
      </c>
      <c r="DD14" s="18">
        <v>0</v>
      </c>
      <c r="DE14" s="18">
        <v>0</v>
      </c>
      <c r="DF14" s="18">
        <v>1.4</v>
      </c>
      <c r="DG14" s="18">
        <v>3.6</v>
      </c>
      <c r="DH14" s="18">
        <v>5.2</v>
      </c>
      <c r="DI14" s="18">
        <v>20.5</v>
      </c>
      <c r="DJ14" s="18">
        <v>20</v>
      </c>
      <c r="DK14" s="18">
        <v>19.3</v>
      </c>
      <c r="DL14" s="18">
        <v>3.6</v>
      </c>
      <c r="DM14" s="18">
        <v>18.5</v>
      </c>
      <c r="DN14" s="18">
        <v>0</v>
      </c>
      <c r="DO14" s="18">
        <v>0</v>
      </c>
      <c r="DP14" s="18">
        <v>15.7</v>
      </c>
      <c r="DQ14" s="18">
        <v>41.1</v>
      </c>
      <c r="DR14" s="18">
        <v>0</v>
      </c>
      <c r="DS14" s="18">
        <v>3.4</v>
      </c>
      <c r="DT14" s="18">
        <v>20.100000000000001</v>
      </c>
      <c r="DU14" s="18">
        <v>2.6</v>
      </c>
      <c r="DV14" s="18"/>
      <c r="DW14" s="18">
        <v>0</v>
      </c>
      <c r="DX14" s="18">
        <v>19.899999999999999</v>
      </c>
      <c r="DY14" s="18">
        <v>11.3</v>
      </c>
      <c r="DZ14" s="18">
        <v>19.7</v>
      </c>
      <c r="EA14" s="18">
        <v>20.3</v>
      </c>
      <c r="EB14" s="18">
        <v>2.2000000000000002</v>
      </c>
      <c r="EC14" s="18">
        <v>20.8</v>
      </c>
      <c r="ED14" s="18">
        <v>0</v>
      </c>
      <c r="EE14" s="18">
        <v>35.6</v>
      </c>
      <c r="EF14" s="18">
        <v>58.7</v>
      </c>
      <c r="EG14" s="18">
        <v>2.8</v>
      </c>
      <c r="EH14" s="18">
        <v>1</v>
      </c>
      <c r="EI14" s="18">
        <v>0</v>
      </c>
      <c r="EJ14" s="18">
        <v>21</v>
      </c>
      <c r="EK14" s="18">
        <v>7</v>
      </c>
      <c r="EL14" s="18">
        <v>7.6</v>
      </c>
      <c r="EM14" s="18">
        <v>20.399999999999999</v>
      </c>
      <c r="EN14" s="18">
        <v>20.399999999999999</v>
      </c>
      <c r="EO14" s="18">
        <v>20</v>
      </c>
      <c r="EP14" s="18">
        <v>1.9</v>
      </c>
      <c r="EQ14" s="18">
        <v>0</v>
      </c>
      <c r="ER14" s="18">
        <v>0</v>
      </c>
      <c r="ES14" s="18">
        <v>0</v>
      </c>
      <c r="ET14" s="18">
        <v>0.6</v>
      </c>
      <c r="EU14" s="18">
        <v>0.1</v>
      </c>
      <c r="EV14" s="18">
        <v>0</v>
      </c>
      <c r="EW14" s="18">
        <v>0</v>
      </c>
      <c r="EX14" s="18">
        <v>4.8</v>
      </c>
      <c r="EY14" s="18">
        <v>2.4</v>
      </c>
      <c r="EZ14" s="18">
        <v>1</v>
      </c>
      <c r="FA14" s="18">
        <v>2.9</v>
      </c>
      <c r="FB14" s="18">
        <v>0</v>
      </c>
      <c r="FC14" s="18">
        <v>5.2</v>
      </c>
      <c r="FD14" s="18">
        <v>19.899999999999999</v>
      </c>
      <c r="FE14" s="18">
        <v>19.8</v>
      </c>
      <c r="FF14" s="18">
        <v>9.4</v>
      </c>
      <c r="FG14" s="18"/>
      <c r="FH14" s="18"/>
      <c r="FI14" s="18">
        <v>13</v>
      </c>
      <c r="FJ14" s="18"/>
      <c r="FK14" s="18">
        <v>8.1</v>
      </c>
      <c r="FL14" s="18"/>
      <c r="FM14" s="18">
        <v>17.7</v>
      </c>
      <c r="FN14" s="18">
        <v>6555.2283200000002</v>
      </c>
      <c r="FO14" s="16"/>
      <c r="FP14" s="18">
        <v>24.17989</v>
      </c>
      <c r="FQ14" s="18">
        <v>0</v>
      </c>
      <c r="FR14" s="18">
        <v>10.97</v>
      </c>
      <c r="FS14" s="18">
        <v>13.2</v>
      </c>
      <c r="FT14" s="18">
        <v>24.84186</v>
      </c>
      <c r="FU14" s="18">
        <v>18.946729999999999</v>
      </c>
      <c r="FV14" s="18">
        <v>2.4</v>
      </c>
      <c r="FW14" s="18">
        <v>13.6</v>
      </c>
      <c r="FX14" s="18">
        <v>108.13848</v>
      </c>
    </row>
    <row r="15" spans="1:180" ht="24" customHeight="1" x14ac:dyDescent="0.35">
      <c r="A15" s="17" t="s">
        <v>54</v>
      </c>
      <c r="B15" s="17" t="s">
        <v>766</v>
      </c>
      <c r="C15" s="18">
        <v>205.1</v>
      </c>
      <c r="D15" s="18">
        <v>648.5</v>
      </c>
      <c r="E15" s="18"/>
      <c r="F15" s="18">
        <v>0</v>
      </c>
      <c r="G15" s="18">
        <v>0</v>
      </c>
      <c r="H15" s="18">
        <v>91.8</v>
      </c>
      <c r="I15" s="18">
        <v>224.6</v>
      </c>
      <c r="J15" s="18"/>
      <c r="K15" s="18">
        <v>0</v>
      </c>
      <c r="L15" s="18">
        <v>113.9</v>
      </c>
      <c r="M15" s="18">
        <v>114.2</v>
      </c>
      <c r="N15" s="18">
        <v>112.9</v>
      </c>
      <c r="O15" s="18">
        <v>211.8</v>
      </c>
      <c r="P15" s="18">
        <v>203.4</v>
      </c>
      <c r="Q15" s="18">
        <v>107.7</v>
      </c>
      <c r="R15" s="18"/>
      <c r="S15" s="18"/>
      <c r="T15" s="18"/>
      <c r="U15" s="18"/>
      <c r="V15" s="18"/>
      <c r="W15" s="18">
        <v>166.3</v>
      </c>
      <c r="X15" s="18">
        <v>6.8</v>
      </c>
      <c r="Y15" s="18">
        <v>5.5</v>
      </c>
      <c r="Z15" s="18">
        <v>0</v>
      </c>
      <c r="AA15" s="18">
        <v>6.6</v>
      </c>
      <c r="AB15" s="18"/>
      <c r="AC15" s="18">
        <v>50.8</v>
      </c>
      <c r="AD15" s="18"/>
      <c r="AE15" s="18"/>
      <c r="AF15" s="18"/>
      <c r="AG15" s="18"/>
      <c r="AH15" s="18">
        <v>110.4</v>
      </c>
      <c r="AI15" s="18">
        <v>222.2</v>
      </c>
      <c r="AJ15" s="18">
        <v>0</v>
      </c>
      <c r="AK15" s="18"/>
      <c r="AL15" s="18">
        <v>0</v>
      </c>
      <c r="AM15" s="18">
        <v>6.5</v>
      </c>
      <c r="AN15" s="18">
        <v>459.1</v>
      </c>
      <c r="AO15" s="18">
        <v>80.900000000000006</v>
      </c>
      <c r="AP15" s="18">
        <v>151.80000000000001</v>
      </c>
      <c r="AQ15" s="18">
        <v>42</v>
      </c>
      <c r="AR15" s="18">
        <v>18.600000000000001</v>
      </c>
      <c r="AS15" s="18">
        <v>19.399999999999999</v>
      </c>
      <c r="AT15" s="18">
        <v>90.1</v>
      </c>
      <c r="AU15" s="18">
        <v>181.23482999999999</v>
      </c>
      <c r="AV15" s="18">
        <v>181.32078000000001</v>
      </c>
      <c r="AW15" s="18">
        <v>182.67733000000001</v>
      </c>
      <c r="AX15" s="18">
        <v>78.599999999999994</v>
      </c>
      <c r="AY15" s="18">
        <v>45.4</v>
      </c>
      <c r="AZ15" s="18">
        <v>41.9</v>
      </c>
      <c r="BA15" s="18">
        <v>2</v>
      </c>
      <c r="BB15" s="18">
        <v>36.6</v>
      </c>
      <c r="BC15" s="18">
        <v>168.6</v>
      </c>
      <c r="BD15" s="18"/>
      <c r="BE15" s="18"/>
      <c r="BF15" s="18">
        <v>94.8</v>
      </c>
      <c r="BG15" s="18">
        <v>0</v>
      </c>
      <c r="BH15" s="18"/>
      <c r="BI15" s="18">
        <v>0</v>
      </c>
      <c r="BJ15" s="18"/>
      <c r="BK15" s="18"/>
      <c r="BL15" s="18"/>
      <c r="BM15" s="18">
        <v>84.4</v>
      </c>
      <c r="BN15" s="18">
        <v>79.3</v>
      </c>
      <c r="BO15" s="18">
        <v>79.3</v>
      </c>
      <c r="BP15" s="18">
        <v>78.900000000000006</v>
      </c>
      <c r="BQ15" s="18">
        <v>167.3</v>
      </c>
      <c r="BR15" s="18"/>
      <c r="BS15" s="18"/>
      <c r="BT15" s="18"/>
      <c r="BU15" s="18"/>
      <c r="BV15" s="18"/>
      <c r="BW15" s="18">
        <v>0</v>
      </c>
      <c r="BX15" s="18"/>
      <c r="BY15" s="18">
        <v>0</v>
      </c>
      <c r="BZ15" s="18">
        <v>2.8</v>
      </c>
      <c r="CA15" s="18">
        <v>222.7</v>
      </c>
      <c r="CB15" s="18">
        <v>121.4</v>
      </c>
      <c r="CC15" s="18">
        <v>62.2</v>
      </c>
      <c r="CD15" s="18">
        <v>76.400000000000006</v>
      </c>
      <c r="CE15" s="18">
        <v>30.2</v>
      </c>
      <c r="CF15" s="18"/>
      <c r="CG15" s="18"/>
      <c r="CH15" s="18"/>
      <c r="CI15" s="18">
        <v>113</v>
      </c>
      <c r="CJ15" s="18">
        <v>0</v>
      </c>
      <c r="CK15" s="18">
        <v>56.2</v>
      </c>
      <c r="CL15" s="18">
        <v>0</v>
      </c>
      <c r="CM15" s="18"/>
      <c r="CN15" s="18"/>
      <c r="CO15" s="18"/>
      <c r="CP15" s="18"/>
      <c r="CQ15" s="18">
        <v>207.1</v>
      </c>
      <c r="CR15" s="18">
        <v>100</v>
      </c>
      <c r="CS15" s="18"/>
      <c r="CT15" s="18">
        <v>5.5</v>
      </c>
      <c r="CU15" s="18">
        <v>19.5</v>
      </c>
      <c r="CV15" s="18">
        <v>0</v>
      </c>
      <c r="CW15" s="18">
        <v>33.299999999999997</v>
      </c>
      <c r="CX15" s="18">
        <v>0</v>
      </c>
      <c r="CY15" s="18">
        <v>2.1</v>
      </c>
      <c r="CZ15" s="18"/>
      <c r="DA15" s="18">
        <v>20.399999999999999</v>
      </c>
      <c r="DB15" s="18">
        <v>9.9</v>
      </c>
      <c r="DC15" s="18">
        <v>5.4</v>
      </c>
      <c r="DD15" s="18">
        <v>0</v>
      </c>
      <c r="DE15" s="18">
        <v>0</v>
      </c>
      <c r="DF15" s="18">
        <v>1.3</v>
      </c>
      <c r="DG15" s="18">
        <v>3.6</v>
      </c>
      <c r="DH15" s="18">
        <v>5.2</v>
      </c>
      <c r="DI15" s="18">
        <v>20.6</v>
      </c>
      <c r="DJ15" s="18">
        <v>20</v>
      </c>
      <c r="DK15" s="18">
        <v>19.3</v>
      </c>
      <c r="DL15" s="18">
        <v>3.6</v>
      </c>
      <c r="DM15" s="18">
        <v>18.5</v>
      </c>
      <c r="DN15" s="18">
        <v>0</v>
      </c>
      <c r="DO15" s="18">
        <v>0</v>
      </c>
      <c r="DP15" s="18">
        <v>12.2</v>
      </c>
      <c r="DQ15" s="18">
        <v>33</v>
      </c>
      <c r="DR15" s="18">
        <v>0</v>
      </c>
      <c r="DS15" s="18">
        <v>3.4</v>
      </c>
      <c r="DT15" s="18">
        <v>20.100000000000001</v>
      </c>
      <c r="DU15" s="18">
        <v>2.6</v>
      </c>
      <c r="DV15" s="18"/>
      <c r="DW15" s="18">
        <v>0</v>
      </c>
      <c r="DX15" s="18">
        <v>19.899999999999999</v>
      </c>
      <c r="DY15" s="18">
        <v>11.3</v>
      </c>
      <c r="DZ15" s="18">
        <v>19.7</v>
      </c>
      <c r="EA15" s="18">
        <v>20.3</v>
      </c>
      <c r="EB15" s="18">
        <v>3.9</v>
      </c>
      <c r="EC15" s="18">
        <v>23.7</v>
      </c>
      <c r="ED15" s="18">
        <v>0</v>
      </c>
      <c r="EE15" s="18">
        <v>25.6</v>
      </c>
      <c r="EF15" s="18">
        <v>44.8</v>
      </c>
      <c r="EG15" s="18">
        <v>4.2</v>
      </c>
      <c r="EH15" s="18">
        <v>0.9</v>
      </c>
      <c r="EI15" s="18">
        <v>0</v>
      </c>
      <c r="EJ15" s="18">
        <v>21</v>
      </c>
      <c r="EK15" s="18">
        <v>6.9</v>
      </c>
      <c r="EL15" s="18">
        <v>7.7</v>
      </c>
      <c r="EM15" s="18">
        <v>20.399999999999999</v>
      </c>
      <c r="EN15" s="18">
        <v>20.399999999999999</v>
      </c>
      <c r="EO15" s="18">
        <v>20</v>
      </c>
      <c r="EP15" s="18">
        <v>4.0999999999999996</v>
      </c>
      <c r="EQ15" s="18">
        <v>0</v>
      </c>
      <c r="ER15" s="18">
        <v>0</v>
      </c>
      <c r="ES15" s="18">
        <v>0</v>
      </c>
      <c r="ET15" s="18">
        <v>0.6</v>
      </c>
      <c r="EU15" s="18">
        <v>2.4</v>
      </c>
      <c r="EV15" s="18">
        <v>1.9</v>
      </c>
      <c r="EW15" s="18">
        <v>0</v>
      </c>
      <c r="EX15" s="18">
        <v>4.8</v>
      </c>
      <c r="EY15" s="18">
        <v>2.4</v>
      </c>
      <c r="EZ15" s="18">
        <v>1</v>
      </c>
      <c r="FA15" s="18">
        <v>2.9</v>
      </c>
      <c r="FB15" s="18">
        <v>0</v>
      </c>
      <c r="FC15" s="18">
        <v>5.2</v>
      </c>
      <c r="FD15" s="18">
        <v>19.8</v>
      </c>
      <c r="FE15" s="18">
        <v>19.8</v>
      </c>
      <c r="FF15" s="18">
        <v>9</v>
      </c>
      <c r="FG15" s="18"/>
      <c r="FH15" s="18"/>
      <c r="FI15" s="18">
        <v>12.8</v>
      </c>
      <c r="FJ15" s="18"/>
      <c r="FK15" s="18">
        <v>7.7</v>
      </c>
      <c r="FL15" s="18"/>
      <c r="FM15" s="18">
        <v>18</v>
      </c>
      <c r="FN15" s="18">
        <v>6607.8329400000002</v>
      </c>
      <c r="FO15" s="16"/>
      <c r="FP15" s="18">
        <v>24.161580000000001</v>
      </c>
      <c r="FQ15" s="18">
        <v>0</v>
      </c>
      <c r="FR15" s="18">
        <v>11.24</v>
      </c>
      <c r="FS15" s="18">
        <v>13.2</v>
      </c>
      <c r="FT15" s="18">
        <v>25.346540000000001</v>
      </c>
      <c r="FU15" s="18">
        <v>18.946809999999999</v>
      </c>
      <c r="FV15" s="18">
        <v>2.4</v>
      </c>
      <c r="FW15" s="18">
        <v>13.6</v>
      </c>
      <c r="FX15" s="18">
        <v>108.89493</v>
      </c>
    </row>
    <row r="16" spans="1:180" ht="24" customHeight="1" x14ac:dyDescent="0.35">
      <c r="A16" s="17" t="s">
        <v>54</v>
      </c>
      <c r="B16" s="17" t="s">
        <v>767</v>
      </c>
      <c r="C16" s="18">
        <v>202.3</v>
      </c>
      <c r="D16" s="18">
        <v>650.1</v>
      </c>
      <c r="E16" s="18"/>
      <c r="F16" s="18">
        <v>0</v>
      </c>
      <c r="G16" s="18">
        <v>0</v>
      </c>
      <c r="H16" s="18">
        <v>90.2</v>
      </c>
      <c r="I16" s="18">
        <v>225.9</v>
      </c>
      <c r="J16" s="18"/>
      <c r="K16" s="18">
        <v>0</v>
      </c>
      <c r="L16" s="18">
        <v>133.30000000000001</v>
      </c>
      <c r="M16" s="18">
        <v>133.19999999999999</v>
      </c>
      <c r="N16" s="18">
        <v>133.30000000000001</v>
      </c>
      <c r="O16" s="18">
        <v>226.8</v>
      </c>
      <c r="P16" s="18">
        <v>206.1</v>
      </c>
      <c r="Q16" s="18">
        <v>108.1</v>
      </c>
      <c r="R16" s="18"/>
      <c r="S16" s="18"/>
      <c r="T16" s="18"/>
      <c r="U16" s="18"/>
      <c r="V16" s="18"/>
      <c r="W16" s="18">
        <v>165.6</v>
      </c>
      <c r="X16" s="18">
        <v>6.6</v>
      </c>
      <c r="Y16" s="18">
        <v>4.2</v>
      </c>
      <c r="Z16" s="18">
        <v>0</v>
      </c>
      <c r="AA16" s="18">
        <v>6.5</v>
      </c>
      <c r="AB16" s="18"/>
      <c r="AC16" s="18">
        <v>50.3</v>
      </c>
      <c r="AD16" s="18"/>
      <c r="AE16" s="18"/>
      <c r="AF16" s="18"/>
      <c r="AG16" s="18"/>
      <c r="AH16" s="18">
        <v>110.5</v>
      </c>
      <c r="AI16" s="18">
        <v>223.1</v>
      </c>
      <c r="AJ16" s="18">
        <v>0</v>
      </c>
      <c r="AK16" s="18"/>
      <c r="AL16" s="18">
        <v>0</v>
      </c>
      <c r="AM16" s="18">
        <v>6.5</v>
      </c>
      <c r="AN16" s="18">
        <v>457</v>
      </c>
      <c r="AO16" s="18">
        <v>81.5</v>
      </c>
      <c r="AP16" s="18">
        <v>151.5</v>
      </c>
      <c r="AQ16" s="18">
        <v>42</v>
      </c>
      <c r="AR16" s="18">
        <v>18.600000000000001</v>
      </c>
      <c r="AS16" s="18">
        <v>19.399999999999999</v>
      </c>
      <c r="AT16" s="18">
        <v>92</v>
      </c>
      <c r="AU16" s="18">
        <v>179.52754999999999</v>
      </c>
      <c r="AV16" s="18">
        <v>179.30356</v>
      </c>
      <c r="AW16" s="18">
        <v>184.09178</v>
      </c>
      <c r="AX16" s="18">
        <v>77.400000000000006</v>
      </c>
      <c r="AY16" s="18">
        <v>44.4</v>
      </c>
      <c r="AZ16" s="18">
        <v>42</v>
      </c>
      <c r="BA16" s="18">
        <v>2</v>
      </c>
      <c r="BB16" s="18">
        <v>35.6</v>
      </c>
      <c r="BC16" s="18">
        <v>168.2</v>
      </c>
      <c r="BD16" s="18"/>
      <c r="BE16" s="18"/>
      <c r="BF16" s="18">
        <v>94.7</v>
      </c>
      <c r="BG16" s="18">
        <v>0</v>
      </c>
      <c r="BH16" s="18"/>
      <c r="BI16" s="18">
        <v>0</v>
      </c>
      <c r="BJ16" s="18"/>
      <c r="BK16" s="18"/>
      <c r="BL16" s="18"/>
      <c r="BM16" s="18">
        <v>84.1</v>
      </c>
      <c r="BN16" s="18">
        <v>86.2</v>
      </c>
      <c r="BO16" s="18">
        <v>86</v>
      </c>
      <c r="BP16" s="18">
        <v>85.6</v>
      </c>
      <c r="BQ16" s="18">
        <v>174.8</v>
      </c>
      <c r="BR16" s="18"/>
      <c r="BS16" s="18"/>
      <c r="BT16" s="18"/>
      <c r="BU16" s="18"/>
      <c r="BV16" s="18"/>
      <c r="BW16" s="18">
        <v>0</v>
      </c>
      <c r="BX16" s="18"/>
      <c r="BY16" s="18">
        <v>0</v>
      </c>
      <c r="BZ16" s="18">
        <v>2.8</v>
      </c>
      <c r="CA16" s="18">
        <v>261.10000000000002</v>
      </c>
      <c r="CB16" s="18">
        <v>130.6</v>
      </c>
      <c r="CC16" s="18">
        <v>62</v>
      </c>
      <c r="CD16" s="18">
        <v>75.599999999999994</v>
      </c>
      <c r="CE16" s="18">
        <v>30.2</v>
      </c>
      <c r="CF16" s="18"/>
      <c r="CG16" s="18"/>
      <c r="CH16" s="18"/>
      <c r="CI16" s="18">
        <v>114.4</v>
      </c>
      <c r="CJ16" s="18">
        <v>0</v>
      </c>
      <c r="CK16" s="18">
        <v>56.7</v>
      </c>
      <c r="CL16" s="18">
        <v>0</v>
      </c>
      <c r="CM16" s="18"/>
      <c r="CN16" s="18"/>
      <c r="CO16" s="18"/>
      <c r="CP16" s="18"/>
      <c r="CQ16" s="18">
        <v>120.7</v>
      </c>
      <c r="CR16" s="18">
        <v>76.3</v>
      </c>
      <c r="CS16" s="18"/>
      <c r="CT16" s="18">
        <v>5.5</v>
      </c>
      <c r="CU16" s="18">
        <v>19.5</v>
      </c>
      <c r="CV16" s="18">
        <v>0</v>
      </c>
      <c r="CW16" s="18">
        <v>31.8</v>
      </c>
      <c r="CX16" s="18">
        <v>0</v>
      </c>
      <c r="CY16" s="18">
        <v>2.1</v>
      </c>
      <c r="CZ16" s="18"/>
      <c r="DA16" s="18">
        <v>20.5</v>
      </c>
      <c r="DB16" s="18">
        <v>10</v>
      </c>
      <c r="DC16" s="18">
        <v>5.5</v>
      </c>
      <c r="DD16" s="18">
        <v>0</v>
      </c>
      <c r="DE16" s="18">
        <v>0</v>
      </c>
      <c r="DF16" s="18">
        <v>1.3</v>
      </c>
      <c r="DG16" s="18">
        <v>3.6</v>
      </c>
      <c r="DH16" s="18">
        <v>5.2</v>
      </c>
      <c r="DI16" s="18">
        <v>20.8</v>
      </c>
      <c r="DJ16" s="18">
        <v>20</v>
      </c>
      <c r="DK16" s="18">
        <v>19.3</v>
      </c>
      <c r="DL16" s="18">
        <v>3.6</v>
      </c>
      <c r="DM16" s="18">
        <v>18.5</v>
      </c>
      <c r="DN16" s="18">
        <v>0</v>
      </c>
      <c r="DO16" s="18">
        <v>0</v>
      </c>
      <c r="DP16" s="18">
        <v>11.6</v>
      </c>
      <c r="DQ16" s="18">
        <v>28.4</v>
      </c>
      <c r="DR16" s="18">
        <v>0</v>
      </c>
      <c r="DS16" s="18">
        <v>3.4</v>
      </c>
      <c r="DT16" s="18">
        <v>20.2</v>
      </c>
      <c r="DU16" s="18">
        <v>2.6</v>
      </c>
      <c r="DV16" s="18"/>
      <c r="DW16" s="18">
        <v>0</v>
      </c>
      <c r="DX16" s="18">
        <v>19.8</v>
      </c>
      <c r="DY16" s="18">
        <v>11.4</v>
      </c>
      <c r="DZ16" s="18">
        <v>19.399999999999999</v>
      </c>
      <c r="EA16" s="18">
        <v>20.2</v>
      </c>
      <c r="EB16" s="18">
        <v>7</v>
      </c>
      <c r="EC16" s="18">
        <v>28.7</v>
      </c>
      <c r="ED16" s="18">
        <v>0</v>
      </c>
      <c r="EE16" s="18">
        <v>26.4</v>
      </c>
      <c r="EF16" s="18">
        <v>45.1</v>
      </c>
      <c r="EG16" s="18">
        <v>1.9</v>
      </c>
      <c r="EH16" s="18">
        <v>0.5</v>
      </c>
      <c r="EI16" s="18">
        <v>0</v>
      </c>
      <c r="EJ16" s="18">
        <v>21</v>
      </c>
      <c r="EK16" s="18">
        <v>6.9</v>
      </c>
      <c r="EL16" s="18">
        <v>7.7</v>
      </c>
      <c r="EM16" s="18">
        <v>20.399999999999999</v>
      </c>
      <c r="EN16" s="18">
        <v>20.399999999999999</v>
      </c>
      <c r="EO16" s="18">
        <v>20</v>
      </c>
      <c r="EP16" s="18">
        <v>4.0999999999999996</v>
      </c>
      <c r="EQ16" s="18">
        <v>0</v>
      </c>
      <c r="ER16" s="18">
        <v>0</v>
      </c>
      <c r="ES16" s="18">
        <v>0</v>
      </c>
      <c r="ET16" s="18">
        <v>0.6</v>
      </c>
      <c r="EU16" s="18">
        <v>5.5</v>
      </c>
      <c r="EV16" s="18">
        <v>2.6</v>
      </c>
      <c r="EW16" s="18">
        <v>0</v>
      </c>
      <c r="EX16" s="18">
        <v>4.8</v>
      </c>
      <c r="EY16" s="18">
        <v>2.4</v>
      </c>
      <c r="EZ16" s="18">
        <v>1</v>
      </c>
      <c r="FA16" s="18">
        <v>2.9</v>
      </c>
      <c r="FB16" s="18">
        <v>0</v>
      </c>
      <c r="FC16" s="18">
        <v>5.3</v>
      </c>
      <c r="FD16" s="18">
        <v>20</v>
      </c>
      <c r="FE16" s="18">
        <v>20</v>
      </c>
      <c r="FF16" s="18">
        <v>9.1</v>
      </c>
      <c r="FG16" s="18"/>
      <c r="FH16" s="18"/>
      <c r="FI16" s="18">
        <v>12.6</v>
      </c>
      <c r="FJ16" s="18"/>
      <c r="FK16" s="18">
        <v>8.1999999999999993</v>
      </c>
      <c r="FL16" s="18"/>
      <c r="FM16" s="18">
        <v>17.7</v>
      </c>
      <c r="FN16" s="18">
        <v>6645.9228899999998</v>
      </c>
      <c r="FO16" s="16"/>
      <c r="FP16" s="18">
        <v>24.14884</v>
      </c>
      <c r="FQ16" s="18">
        <v>0</v>
      </c>
      <c r="FR16" s="18">
        <v>11.23</v>
      </c>
      <c r="FS16" s="18">
        <v>13.2</v>
      </c>
      <c r="FT16" s="18">
        <v>25.403279999999999</v>
      </c>
      <c r="FU16" s="18">
        <v>18.94652</v>
      </c>
      <c r="FV16" s="18">
        <v>2.2999999999999998</v>
      </c>
      <c r="FW16" s="18">
        <v>13.5</v>
      </c>
      <c r="FX16" s="18">
        <v>108.72864</v>
      </c>
    </row>
    <row r="17" spans="1:180" ht="24" customHeight="1" x14ac:dyDescent="0.35">
      <c r="A17" s="17" t="s">
        <v>54</v>
      </c>
      <c r="B17" s="17" t="s">
        <v>768</v>
      </c>
      <c r="C17" s="18">
        <v>206.6</v>
      </c>
      <c r="D17" s="18">
        <v>662.4</v>
      </c>
      <c r="E17" s="18"/>
      <c r="F17" s="18">
        <v>0</v>
      </c>
      <c r="G17" s="18">
        <v>0</v>
      </c>
      <c r="H17" s="18">
        <v>92.2</v>
      </c>
      <c r="I17" s="18">
        <v>228.9</v>
      </c>
      <c r="J17" s="18"/>
      <c r="K17" s="18">
        <v>0</v>
      </c>
      <c r="L17" s="18">
        <v>130.9</v>
      </c>
      <c r="M17" s="18">
        <v>132</v>
      </c>
      <c r="N17" s="18">
        <v>130.6</v>
      </c>
      <c r="O17" s="18">
        <v>228.4</v>
      </c>
      <c r="P17" s="18">
        <v>204.3</v>
      </c>
      <c r="Q17" s="18">
        <v>108.4</v>
      </c>
      <c r="R17" s="18"/>
      <c r="S17" s="18"/>
      <c r="T17" s="18"/>
      <c r="U17" s="18"/>
      <c r="V17" s="18"/>
      <c r="W17" s="18">
        <v>170.1</v>
      </c>
      <c r="X17" s="18">
        <v>7.4</v>
      </c>
      <c r="Y17" s="18">
        <v>4.4000000000000004</v>
      </c>
      <c r="Z17" s="18">
        <v>0</v>
      </c>
      <c r="AA17" s="18">
        <v>6.4</v>
      </c>
      <c r="AB17" s="18"/>
      <c r="AC17" s="18">
        <v>52.8</v>
      </c>
      <c r="AD17" s="18"/>
      <c r="AE17" s="18"/>
      <c r="AF17" s="18"/>
      <c r="AG17" s="18"/>
      <c r="AH17" s="18">
        <v>110.4</v>
      </c>
      <c r="AI17" s="18">
        <v>201.4</v>
      </c>
      <c r="AJ17" s="18">
        <v>0</v>
      </c>
      <c r="AK17" s="18"/>
      <c r="AL17" s="18">
        <v>0</v>
      </c>
      <c r="AM17" s="18">
        <v>6.5</v>
      </c>
      <c r="AN17" s="18">
        <v>460.8</v>
      </c>
      <c r="AO17" s="18">
        <v>81.5</v>
      </c>
      <c r="AP17" s="18">
        <v>153.1</v>
      </c>
      <c r="AQ17" s="18">
        <v>42.3</v>
      </c>
      <c r="AR17" s="18">
        <v>18.7</v>
      </c>
      <c r="AS17" s="18">
        <v>19.399999999999999</v>
      </c>
      <c r="AT17" s="18">
        <v>91.9</v>
      </c>
      <c r="AU17" s="18">
        <v>124.6242</v>
      </c>
      <c r="AV17" s="18">
        <v>124.51884</v>
      </c>
      <c r="AW17" s="18">
        <v>165.44283999999999</v>
      </c>
      <c r="AX17" s="18">
        <v>77</v>
      </c>
      <c r="AY17" s="18">
        <v>45.4</v>
      </c>
      <c r="AZ17" s="18">
        <v>42.7</v>
      </c>
      <c r="BA17" s="18">
        <v>2</v>
      </c>
      <c r="BB17" s="18">
        <v>36</v>
      </c>
      <c r="BC17" s="18">
        <v>172.7</v>
      </c>
      <c r="BD17" s="18"/>
      <c r="BE17" s="18"/>
      <c r="BF17" s="18">
        <v>95.4</v>
      </c>
      <c r="BG17" s="18">
        <v>0</v>
      </c>
      <c r="BH17" s="18"/>
      <c r="BI17" s="18">
        <v>0</v>
      </c>
      <c r="BJ17" s="18"/>
      <c r="BK17" s="18"/>
      <c r="BL17" s="18"/>
      <c r="BM17" s="18">
        <v>85.4</v>
      </c>
      <c r="BN17" s="18">
        <v>109.1</v>
      </c>
      <c r="BO17" s="18">
        <v>108.9</v>
      </c>
      <c r="BP17" s="18">
        <v>108.1</v>
      </c>
      <c r="BQ17" s="18">
        <v>183.9</v>
      </c>
      <c r="BR17" s="18"/>
      <c r="BS17" s="18"/>
      <c r="BT17" s="18"/>
      <c r="BU17" s="18"/>
      <c r="BV17" s="18"/>
      <c r="BW17" s="18">
        <v>0</v>
      </c>
      <c r="BX17" s="18"/>
      <c r="BY17" s="18">
        <v>0</v>
      </c>
      <c r="BZ17" s="18">
        <v>2.8</v>
      </c>
      <c r="CA17" s="18">
        <v>278.7</v>
      </c>
      <c r="CB17" s="18">
        <v>135.1</v>
      </c>
      <c r="CC17" s="18">
        <v>63.7</v>
      </c>
      <c r="CD17" s="18">
        <v>76.099999999999994</v>
      </c>
      <c r="CE17" s="18">
        <v>30.8</v>
      </c>
      <c r="CF17" s="18"/>
      <c r="CG17" s="18"/>
      <c r="CH17" s="18"/>
      <c r="CI17" s="18">
        <v>113.2</v>
      </c>
      <c r="CJ17" s="18">
        <v>0</v>
      </c>
      <c r="CK17" s="18">
        <v>56.3</v>
      </c>
      <c r="CL17" s="18">
        <v>0</v>
      </c>
      <c r="CM17" s="18"/>
      <c r="CN17" s="18"/>
      <c r="CO17" s="18"/>
      <c r="CP17" s="18"/>
      <c r="CQ17" s="18">
        <v>62.8</v>
      </c>
      <c r="CR17" s="18">
        <v>0</v>
      </c>
      <c r="CS17" s="18"/>
      <c r="CT17" s="18">
        <v>5.4</v>
      </c>
      <c r="CU17" s="18">
        <v>19.5</v>
      </c>
      <c r="CV17" s="18">
        <v>0</v>
      </c>
      <c r="CW17" s="18">
        <v>26.2</v>
      </c>
      <c r="CX17" s="18">
        <v>0</v>
      </c>
      <c r="CY17" s="18">
        <v>1.4</v>
      </c>
      <c r="CZ17" s="18"/>
      <c r="DA17" s="18">
        <v>20.6</v>
      </c>
      <c r="DB17" s="18">
        <v>9.9</v>
      </c>
      <c r="DC17" s="18">
        <v>5.4</v>
      </c>
      <c r="DD17" s="18">
        <v>0</v>
      </c>
      <c r="DE17" s="18">
        <v>0</v>
      </c>
      <c r="DF17" s="18">
        <v>1.3</v>
      </c>
      <c r="DG17" s="18">
        <v>3.6</v>
      </c>
      <c r="DH17" s="18">
        <v>5.2</v>
      </c>
      <c r="DI17" s="18">
        <v>21</v>
      </c>
      <c r="DJ17" s="18">
        <v>20</v>
      </c>
      <c r="DK17" s="18">
        <v>19.3</v>
      </c>
      <c r="DL17" s="18">
        <v>3.5</v>
      </c>
      <c r="DM17" s="18">
        <v>18.5</v>
      </c>
      <c r="DN17" s="18">
        <v>0</v>
      </c>
      <c r="DO17" s="18">
        <v>0</v>
      </c>
      <c r="DP17" s="18">
        <v>10.199999999999999</v>
      </c>
      <c r="DQ17" s="18">
        <v>21.5</v>
      </c>
      <c r="DR17" s="18">
        <v>0</v>
      </c>
      <c r="DS17" s="18">
        <v>3.4</v>
      </c>
      <c r="DT17" s="18">
        <v>20.100000000000001</v>
      </c>
      <c r="DU17" s="18">
        <v>2.5</v>
      </c>
      <c r="DV17" s="18"/>
      <c r="DW17" s="18">
        <v>0</v>
      </c>
      <c r="DX17" s="18">
        <v>19.8</v>
      </c>
      <c r="DY17" s="18">
        <v>11.5</v>
      </c>
      <c r="DZ17" s="18">
        <v>19.600000000000001</v>
      </c>
      <c r="EA17" s="18">
        <v>20.399999999999999</v>
      </c>
      <c r="EB17" s="18">
        <v>6.3</v>
      </c>
      <c r="EC17" s="18">
        <v>28.2</v>
      </c>
      <c r="ED17" s="18">
        <v>0</v>
      </c>
      <c r="EE17" s="18">
        <v>17.399999999999999</v>
      </c>
      <c r="EF17" s="18">
        <v>41.8</v>
      </c>
      <c r="EG17" s="18">
        <v>1.8</v>
      </c>
      <c r="EH17" s="18">
        <v>0.2</v>
      </c>
      <c r="EI17" s="18">
        <v>0</v>
      </c>
      <c r="EJ17" s="18">
        <v>21</v>
      </c>
      <c r="EK17" s="18">
        <v>6.9</v>
      </c>
      <c r="EL17" s="18">
        <v>7.9</v>
      </c>
      <c r="EM17" s="18">
        <v>20.399999999999999</v>
      </c>
      <c r="EN17" s="18">
        <v>20.399999999999999</v>
      </c>
      <c r="EO17" s="18">
        <v>20</v>
      </c>
      <c r="EP17" s="18">
        <v>3.6</v>
      </c>
      <c r="EQ17" s="18">
        <v>0</v>
      </c>
      <c r="ER17" s="18">
        <v>0</v>
      </c>
      <c r="ES17" s="18">
        <v>0</v>
      </c>
      <c r="ET17" s="18">
        <v>0.6</v>
      </c>
      <c r="EU17" s="18">
        <v>5.7</v>
      </c>
      <c r="EV17" s="18">
        <v>2.1</v>
      </c>
      <c r="EW17" s="18">
        <v>0</v>
      </c>
      <c r="EX17" s="18">
        <v>4.8</v>
      </c>
      <c r="EY17" s="18">
        <v>2.4</v>
      </c>
      <c r="EZ17" s="18">
        <v>1</v>
      </c>
      <c r="FA17" s="18">
        <v>2.9</v>
      </c>
      <c r="FB17" s="18">
        <v>0</v>
      </c>
      <c r="FC17" s="18">
        <v>5.3</v>
      </c>
      <c r="FD17" s="18">
        <v>20.2</v>
      </c>
      <c r="FE17" s="18">
        <v>20.100000000000001</v>
      </c>
      <c r="FF17" s="18">
        <v>9.1</v>
      </c>
      <c r="FG17" s="18"/>
      <c r="FH17" s="18"/>
      <c r="FI17" s="18">
        <v>12</v>
      </c>
      <c r="FJ17" s="18"/>
      <c r="FK17" s="18">
        <v>8.1999999999999993</v>
      </c>
      <c r="FL17" s="18"/>
      <c r="FM17" s="18">
        <v>18.399999999999999</v>
      </c>
      <c r="FN17" s="18">
        <v>6470.9858800000002</v>
      </c>
      <c r="FO17" s="16"/>
      <c r="FP17" s="18">
        <v>24.127469999999999</v>
      </c>
      <c r="FQ17" s="18">
        <v>0</v>
      </c>
      <c r="FR17" s="18">
        <v>11.56</v>
      </c>
      <c r="FS17" s="18">
        <v>13.2</v>
      </c>
      <c r="FT17" s="18">
        <v>25.638729999999999</v>
      </c>
      <c r="FU17" s="18">
        <v>18.94727</v>
      </c>
      <c r="FV17" s="18">
        <v>2.6</v>
      </c>
      <c r="FW17" s="18">
        <v>13.6</v>
      </c>
      <c r="FX17" s="18">
        <v>109.67346999999999</v>
      </c>
    </row>
    <row r="18" spans="1:180" ht="24" customHeight="1" x14ac:dyDescent="0.35">
      <c r="A18" s="19" t="s">
        <v>54</v>
      </c>
      <c r="B18" s="19" t="s">
        <v>769</v>
      </c>
      <c r="C18" s="20">
        <v>198.6</v>
      </c>
      <c r="D18" s="20">
        <v>636.1</v>
      </c>
      <c r="E18" s="20"/>
      <c r="F18" s="20">
        <v>0</v>
      </c>
      <c r="G18" s="20">
        <v>0</v>
      </c>
      <c r="H18" s="20">
        <v>88.9</v>
      </c>
      <c r="I18" s="20">
        <v>221.7</v>
      </c>
      <c r="J18" s="20"/>
      <c r="K18" s="20">
        <v>0</v>
      </c>
      <c r="L18" s="20">
        <v>122.8</v>
      </c>
      <c r="M18" s="20">
        <v>122.4</v>
      </c>
      <c r="N18" s="20">
        <v>121.7</v>
      </c>
      <c r="O18" s="20">
        <v>242.5</v>
      </c>
      <c r="P18" s="20">
        <v>205.5</v>
      </c>
      <c r="Q18" s="20">
        <v>108.1</v>
      </c>
      <c r="R18" s="20"/>
      <c r="S18" s="20"/>
      <c r="T18" s="20"/>
      <c r="U18" s="20"/>
      <c r="V18" s="20"/>
      <c r="W18" s="20">
        <v>161.1</v>
      </c>
      <c r="X18" s="20">
        <v>5.0999999999999996</v>
      </c>
      <c r="Y18" s="20">
        <v>5.3</v>
      </c>
      <c r="Z18" s="20">
        <v>0</v>
      </c>
      <c r="AA18" s="20">
        <v>6.5</v>
      </c>
      <c r="AB18" s="20"/>
      <c r="AC18" s="20">
        <v>92.8</v>
      </c>
      <c r="AD18" s="20"/>
      <c r="AE18" s="20"/>
      <c r="AF18" s="20"/>
      <c r="AG18" s="20"/>
      <c r="AH18" s="20">
        <v>109.5</v>
      </c>
      <c r="AI18" s="20">
        <v>217.8</v>
      </c>
      <c r="AJ18" s="20">
        <v>0</v>
      </c>
      <c r="AK18" s="20"/>
      <c r="AL18" s="20">
        <v>0</v>
      </c>
      <c r="AM18" s="20">
        <v>6.5</v>
      </c>
      <c r="AN18" s="20">
        <v>458.2</v>
      </c>
      <c r="AO18" s="20">
        <v>81.7</v>
      </c>
      <c r="AP18" s="20">
        <v>150.1</v>
      </c>
      <c r="AQ18" s="20">
        <v>40.799999999999997</v>
      </c>
      <c r="AR18" s="20">
        <v>18</v>
      </c>
      <c r="AS18" s="20">
        <v>19.399999999999999</v>
      </c>
      <c r="AT18" s="20">
        <v>93.1</v>
      </c>
      <c r="AU18" s="20">
        <v>0</v>
      </c>
      <c r="AV18" s="20">
        <v>146.60490999999999</v>
      </c>
      <c r="AW18" s="20">
        <v>77.182230000000004</v>
      </c>
      <c r="AX18" s="20">
        <v>74.2</v>
      </c>
      <c r="AY18" s="20">
        <v>43.6</v>
      </c>
      <c r="AZ18" s="20">
        <v>40.9</v>
      </c>
      <c r="BA18" s="20">
        <v>2</v>
      </c>
      <c r="BB18" s="20">
        <v>35.700000000000003</v>
      </c>
      <c r="BC18" s="20">
        <v>163.69999999999999</v>
      </c>
      <c r="BD18" s="20"/>
      <c r="BE18" s="20"/>
      <c r="BF18" s="20">
        <v>93.6</v>
      </c>
      <c r="BG18" s="20">
        <v>0</v>
      </c>
      <c r="BH18" s="20"/>
      <c r="BI18" s="20">
        <v>0</v>
      </c>
      <c r="BJ18" s="20"/>
      <c r="BK18" s="20"/>
      <c r="BL18" s="20"/>
      <c r="BM18" s="20">
        <v>83</v>
      </c>
      <c r="BN18" s="20">
        <v>168</v>
      </c>
      <c r="BO18" s="20">
        <v>164.6</v>
      </c>
      <c r="BP18" s="20">
        <v>199.6</v>
      </c>
      <c r="BQ18" s="20">
        <v>259.7</v>
      </c>
      <c r="BR18" s="20"/>
      <c r="BS18" s="20"/>
      <c r="BT18" s="20"/>
      <c r="BU18" s="20"/>
      <c r="BV18" s="20"/>
      <c r="BW18" s="20">
        <v>0</v>
      </c>
      <c r="BX18" s="20"/>
      <c r="BY18" s="20">
        <v>0</v>
      </c>
      <c r="BZ18" s="20">
        <v>2.8</v>
      </c>
      <c r="CA18" s="20">
        <v>239.2</v>
      </c>
      <c r="CB18" s="20">
        <v>128.30000000000001</v>
      </c>
      <c r="CC18" s="20">
        <v>64.599999999999994</v>
      </c>
      <c r="CD18" s="20">
        <v>74.7</v>
      </c>
      <c r="CE18" s="20">
        <v>29.4</v>
      </c>
      <c r="CF18" s="20"/>
      <c r="CG18" s="20"/>
      <c r="CH18" s="20"/>
      <c r="CI18" s="20">
        <v>113.6</v>
      </c>
      <c r="CJ18" s="20">
        <v>0</v>
      </c>
      <c r="CK18" s="20">
        <v>56.6</v>
      </c>
      <c r="CL18" s="20">
        <v>0</v>
      </c>
      <c r="CM18" s="20"/>
      <c r="CN18" s="20"/>
      <c r="CO18" s="20"/>
      <c r="CP18" s="20"/>
      <c r="CQ18" s="20">
        <v>0</v>
      </c>
      <c r="CR18" s="20">
        <v>0</v>
      </c>
      <c r="CS18" s="20"/>
      <c r="CT18" s="20">
        <v>5.4</v>
      </c>
      <c r="CU18" s="20">
        <v>19.600000000000001</v>
      </c>
      <c r="CV18" s="20">
        <v>0</v>
      </c>
      <c r="CW18" s="20">
        <v>33.9</v>
      </c>
      <c r="CX18" s="20">
        <v>0</v>
      </c>
      <c r="CY18" s="20">
        <v>1.3</v>
      </c>
      <c r="CZ18" s="20"/>
      <c r="DA18" s="20">
        <v>20.3</v>
      </c>
      <c r="DB18" s="20">
        <v>10</v>
      </c>
      <c r="DC18" s="20">
        <v>5.4</v>
      </c>
      <c r="DD18" s="20">
        <v>0</v>
      </c>
      <c r="DE18" s="20">
        <v>0</v>
      </c>
      <c r="DF18" s="20">
        <v>1.3</v>
      </c>
      <c r="DG18" s="20">
        <v>3.6</v>
      </c>
      <c r="DH18" s="20">
        <v>5.2</v>
      </c>
      <c r="DI18" s="20">
        <v>20.3</v>
      </c>
      <c r="DJ18" s="20">
        <v>20</v>
      </c>
      <c r="DK18" s="20">
        <v>19.3</v>
      </c>
      <c r="DL18" s="20">
        <v>3.5</v>
      </c>
      <c r="DM18" s="20">
        <v>18.5</v>
      </c>
      <c r="DN18" s="20">
        <v>0</v>
      </c>
      <c r="DO18" s="20">
        <v>0</v>
      </c>
      <c r="DP18" s="20">
        <v>10.8</v>
      </c>
      <c r="DQ18" s="20">
        <v>21.1</v>
      </c>
      <c r="DR18" s="20">
        <v>0</v>
      </c>
      <c r="DS18" s="20">
        <v>3.4</v>
      </c>
      <c r="DT18" s="20">
        <v>20.100000000000001</v>
      </c>
      <c r="DU18" s="20">
        <v>2.5</v>
      </c>
      <c r="DV18" s="20"/>
      <c r="DW18" s="20">
        <v>0</v>
      </c>
      <c r="DX18" s="20">
        <v>19.8</v>
      </c>
      <c r="DY18" s="20">
        <v>11.3</v>
      </c>
      <c r="DZ18" s="20">
        <v>19.5</v>
      </c>
      <c r="EA18" s="20">
        <v>20.100000000000001</v>
      </c>
      <c r="EB18" s="20">
        <v>4.0999999999999996</v>
      </c>
      <c r="EC18" s="20">
        <v>19.5</v>
      </c>
      <c r="ED18" s="20">
        <v>0</v>
      </c>
      <c r="EE18" s="20">
        <v>20.7</v>
      </c>
      <c r="EF18" s="20">
        <v>59.7</v>
      </c>
      <c r="EG18" s="20">
        <v>2.1</v>
      </c>
      <c r="EH18" s="20">
        <v>0.1</v>
      </c>
      <c r="EI18" s="20">
        <v>0</v>
      </c>
      <c r="EJ18" s="20">
        <v>21</v>
      </c>
      <c r="EK18" s="20">
        <v>6.9</v>
      </c>
      <c r="EL18" s="20">
        <v>7.9</v>
      </c>
      <c r="EM18" s="20">
        <v>20.399999999999999</v>
      </c>
      <c r="EN18" s="20">
        <v>20.399999999999999</v>
      </c>
      <c r="EO18" s="20">
        <v>20</v>
      </c>
      <c r="EP18" s="20">
        <v>2.9</v>
      </c>
      <c r="EQ18" s="20">
        <v>0</v>
      </c>
      <c r="ER18" s="20">
        <v>0</v>
      </c>
      <c r="ES18" s="20">
        <v>0</v>
      </c>
      <c r="ET18" s="20">
        <v>0.6</v>
      </c>
      <c r="EU18" s="20">
        <v>7.3</v>
      </c>
      <c r="EV18" s="20">
        <v>3.2</v>
      </c>
      <c r="EW18" s="20">
        <v>0</v>
      </c>
      <c r="EX18" s="20">
        <v>4.8</v>
      </c>
      <c r="EY18" s="20">
        <v>2.4</v>
      </c>
      <c r="EZ18" s="20">
        <v>1</v>
      </c>
      <c r="FA18" s="20">
        <v>2.9</v>
      </c>
      <c r="FB18" s="20">
        <v>0</v>
      </c>
      <c r="FC18" s="20">
        <v>5.3</v>
      </c>
      <c r="FD18" s="20">
        <v>20</v>
      </c>
      <c r="FE18" s="20">
        <v>20.100000000000001</v>
      </c>
      <c r="FF18" s="20">
        <v>9.1</v>
      </c>
      <c r="FG18" s="20"/>
      <c r="FH18" s="20"/>
      <c r="FI18" s="20">
        <v>12</v>
      </c>
      <c r="FJ18" s="20"/>
      <c r="FK18" s="20">
        <v>8.4</v>
      </c>
      <c r="FL18" s="20"/>
      <c r="FM18" s="20">
        <v>17.600000000000001</v>
      </c>
      <c r="FN18" s="20">
        <v>6432.3871399999998</v>
      </c>
      <c r="FO18" s="16"/>
      <c r="FP18" s="20">
        <v>24.147960000000001</v>
      </c>
      <c r="FQ18" s="20">
        <v>0</v>
      </c>
      <c r="FR18" s="20">
        <v>11.58</v>
      </c>
      <c r="FS18" s="20">
        <v>13.2</v>
      </c>
      <c r="FT18" s="20">
        <v>25.472519999999999</v>
      </c>
      <c r="FU18" s="20">
        <v>18.94792</v>
      </c>
      <c r="FV18" s="20">
        <v>2.7</v>
      </c>
      <c r="FW18" s="20">
        <v>13.6</v>
      </c>
      <c r="FX18" s="20">
        <v>109.6484</v>
      </c>
    </row>
    <row r="19" spans="1:180" ht="24" customHeight="1" x14ac:dyDescent="0.35">
      <c r="A19" s="14" t="s">
        <v>54</v>
      </c>
      <c r="B19" s="14" t="s">
        <v>770</v>
      </c>
      <c r="C19" s="15">
        <v>200.3</v>
      </c>
      <c r="D19" s="15">
        <v>647.20000000000005</v>
      </c>
      <c r="E19" s="15"/>
      <c r="F19" s="15">
        <v>0</v>
      </c>
      <c r="G19" s="15">
        <v>0</v>
      </c>
      <c r="H19" s="15">
        <v>89.7</v>
      </c>
      <c r="I19" s="15">
        <v>225.5</v>
      </c>
      <c r="J19" s="15"/>
      <c r="K19" s="15">
        <v>0</v>
      </c>
      <c r="L19" s="15">
        <v>131.80000000000001</v>
      </c>
      <c r="M19" s="15">
        <v>131.69999999999999</v>
      </c>
      <c r="N19" s="15">
        <v>132</v>
      </c>
      <c r="O19" s="15">
        <v>230</v>
      </c>
      <c r="P19" s="15">
        <v>204.4</v>
      </c>
      <c r="Q19" s="15">
        <v>108.4</v>
      </c>
      <c r="R19" s="15"/>
      <c r="S19" s="15"/>
      <c r="T19" s="15"/>
      <c r="U19" s="15"/>
      <c r="V19" s="15"/>
      <c r="W19" s="15">
        <v>163.80000000000001</v>
      </c>
      <c r="X19" s="15">
        <v>5.7</v>
      </c>
      <c r="Y19" s="15">
        <v>5.5</v>
      </c>
      <c r="Z19" s="15">
        <v>0</v>
      </c>
      <c r="AA19" s="15">
        <v>6.4</v>
      </c>
      <c r="AB19" s="15"/>
      <c r="AC19" s="15">
        <v>68.2</v>
      </c>
      <c r="AD19" s="15"/>
      <c r="AE19" s="15"/>
      <c r="AF19" s="15"/>
      <c r="AG19" s="15"/>
      <c r="AH19" s="15">
        <v>110</v>
      </c>
      <c r="AI19" s="15">
        <v>216</v>
      </c>
      <c r="AJ19" s="15">
        <v>0</v>
      </c>
      <c r="AK19" s="15"/>
      <c r="AL19" s="15">
        <v>0</v>
      </c>
      <c r="AM19" s="15">
        <v>6.5</v>
      </c>
      <c r="AN19" s="15">
        <v>455</v>
      </c>
      <c r="AO19" s="15">
        <v>81.5</v>
      </c>
      <c r="AP19" s="15">
        <v>151.1</v>
      </c>
      <c r="AQ19" s="15">
        <v>41.9</v>
      </c>
      <c r="AR19" s="15">
        <v>18.8</v>
      </c>
      <c r="AS19" s="15">
        <v>19.399999999999999</v>
      </c>
      <c r="AT19" s="15">
        <v>89.3</v>
      </c>
      <c r="AU19" s="15">
        <v>0</v>
      </c>
      <c r="AV19" s="15">
        <v>178.84013999999999</v>
      </c>
      <c r="AW19" s="15">
        <v>89.106769999999997</v>
      </c>
      <c r="AX19" s="15">
        <v>76.400000000000006</v>
      </c>
      <c r="AY19" s="15">
        <v>44.1</v>
      </c>
      <c r="AZ19" s="15">
        <v>41.5</v>
      </c>
      <c r="BA19" s="15">
        <v>2</v>
      </c>
      <c r="BB19" s="15">
        <v>35.200000000000003</v>
      </c>
      <c r="BC19" s="15">
        <v>167.2</v>
      </c>
      <c r="BD19" s="15"/>
      <c r="BE19" s="15"/>
      <c r="BF19" s="15">
        <v>94.3</v>
      </c>
      <c r="BG19" s="15">
        <v>0</v>
      </c>
      <c r="BH19" s="15"/>
      <c r="BI19" s="15">
        <v>0</v>
      </c>
      <c r="BJ19" s="15"/>
      <c r="BK19" s="15"/>
      <c r="BL19" s="15"/>
      <c r="BM19" s="15">
        <v>83.9</v>
      </c>
      <c r="BN19" s="15">
        <v>166.8</v>
      </c>
      <c r="BO19" s="15">
        <v>163.4</v>
      </c>
      <c r="BP19" s="15">
        <v>197.3</v>
      </c>
      <c r="BQ19" s="15">
        <v>266.7</v>
      </c>
      <c r="BR19" s="15"/>
      <c r="BS19" s="15"/>
      <c r="BT19" s="15"/>
      <c r="BU19" s="15"/>
      <c r="BV19" s="15"/>
      <c r="BW19" s="15">
        <v>0</v>
      </c>
      <c r="BX19" s="15"/>
      <c r="BY19" s="15">
        <v>0</v>
      </c>
      <c r="BZ19" s="15">
        <v>2.8</v>
      </c>
      <c r="CA19" s="15">
        <v>267.2</v>
      </c>
      <c r="CB19" s="15">
        <v>131.1</v>
      </c>
      <c r="CC19" s="15">
        <v>66</v>
      </c>
      <c r="CD19" s="15">
        <v>75.400000000000006</v>
      </c>
      <c r="CE19" s="15">
        <v>30.1</v>
      </c>
      <c r="CF19" s="15"/>
      <c r="CG19" s="15"/>
      <c r="CH19" s="15"/>
      <c r="CI19" s="15">
        <v>113.6</v>
      </c>
      <c r="CJ19" s="15">
        <v>0</v>
      </c>
      <c r="CK19" s="15">
        <v>55.4</v>
      </c>
      <c r="CL19" s="15">
        <v>0</v>
      </c>
      <c r="CM19" s="15"/>
      <c r="CN19" s="15"/>
      <c r="CO19" s="15"/>
      <c r="CP19" s="15"/>
      <c r="CQ19" s="15">
        <v>0</v>
      </c>
      <c r="CR19" s="15">
        <v>0</v>
      </c>
      <c r="CS19" s="15"/>
      <c r="CT19" s="15">
        <v>5.4</v>
      </c>
      <c r="CU19" s="15">
        <v>19.5</v>
      </c>
      <c r="CV19" s="15">
        <v>0</v>
      </c>
      <c r="CW19" s="15">
        <v>29</v>
      </c>
      <c r="CX19" s="15">
        <v>0</v>
      </c>
      <c r="CY19" s="15">
        <v>1.3</v>
      </c>
      <c r="CZ19" s="15"/>
      <c r="DA19" s="15">
        <v>20.399999999999999</v>
      </c>
      <c r="DB19" s="15">
        <v>9.8000000000000007</v>
      </c>
      <c r="DC19" s="15">
        <v>5.5</v>
      </c>
      <c r="DD19" s="15">
        <v>0</v>
      </c>
      <c r="DE19" s="15">
        <v>0</v>
      </c>
      <c r="DF19" s="15">
        <v>1.3</v>
      </c>
      <c r="DG19" s="15">
        <v>3.6</v>
      </c>
      <c r="DH19" s="15">
        <v>5.2</v>
      </c>
      <c r="DI19" s="15">
        <v>20.6</v>
      </c>
      <c r="DJ19" s="15">
        <v>20</v>
      </c>
      <c r="DK19" s="15">
        <v>19.3</v>
      </c>
      <c r="DL19" s="15">
        <v>3.5</v>
      </c>
      <c r="DM19" s="15">
        <v>18.5</v>
      </c>
      <c r="DN19" s="15">
        <v>0</v>
      </c>
      <c r="DO19" s="15">
        <v>0</v>
      </c>
      <c r="DP19" s="15">
        <v>11.3</v>
      </c>
      <c r="DQ19" s="15">
        <v>20.3</v>
      </c>
      <c r="DR19" s="15">
        <v>0</v>
      </c>
      <c r="DS19" s="15">
        <v>3.4</v>
      </c>
      <c r="DT19" s="15">
        <v>20.100000000000001</v>
      </c>
      <c r="DU19" s="15">
        <v>2.5</v>
      </c>
      <c r="DV19" s="15"/>
      <c r="DW19" s="15">
        <v>0</v>
      </c>
      <c r="DX19" s="15">
        <v>19.8</v>
      </c>
      <c r="DY19" s="15">
        <v>11.5</v>
      </c>
      <c r="DZ19" s="15">
        <v>19.5</v>
      </c>
      <c r="EA19" s="15">
        <v>20.2</v>
      </c>
      <c r="EB19" s="15">
        <v>5.7</v>
      </c>
      <c r="EC19" s="15">
        <v>22.1</v>
      </c>
      <c r="ED19" s="15">
        <v>0</v>
      </c>
      <c r="EE19" s="15">
        <v>34.6</v>
      </c>
      <c r="EF19" s="15">
        <v>55.4</v>
      </c>
      <c r="EG19" s="15">
        <v>2.7</v>
      </c>
      <c r="EH19" s="15">
        <v>0.7</v>
      </c>
      <c r="EI19" s="15">
        <v>0</v>
      </c>
      <c r="EJ19" s="15">
        <v>21</v>
      </c>
      <c r="EK19" s="15">
        <v>6.9</v>
      </c>
      <c r="EL19" s="15">
        <v>7.9</v>
      </c>
      <c r="EM19" s="15">
        <v>20.399999999999999</v>
      </c>
      <c r="EN19" s="15">
        <v>20.399999999999999</v>
      </c>
      <c r="EO19" s="15">
        <v>20</v>
      </c>
      <c r="EP19" s="15">
        <v>2.7</v>
      </c>
      <c r="EQ19" s="15">
        <v>0</v>
      </c>
      <c r="ER19" s="15">
        <v>0</v>
      </c>
      <c r="ES19" s="15">
        <v>0</v>
      </c>
      <c r="ET19" s="15">
        <v>0.6</v>
      </c>
      <c r="EU19" s="15">
        <v>7.3</v>
      </c>
      <c r="EV19" s="15">
        <v>3.3</v>
      </c>
      <c r="EW19" s="15">
        <v>0</v>
      </c>
      <c r="EX19" s="15">
        <v>4.8</v>
      </c>
      <c r="EY19" s="15">
        <v>2.4</v>
      </c>
      <c r="EZ19" s="15">
        <v>1</v>
      </c>
      <c r="FA19" s="15">
        <v>2.9</v>
      </c>
      <c r="FB19" s="15">
        <v>0</v>
      </c>
      <c r="FC19" s="15">
        <v>5.3</v>
      </c>
      <c r="FD19" s="15">
        <v>20</v>
      </c>
      <c r="FE19" s="15">
        <v>20</v>
      </c>
      <c r="FF19" s="15">
        <v>9.3000000000000007</v>
      </c>
      <c r="FG19" s="15"/>
      <c r="FH19" s="15"/>
      <c r="FI19" s="15">
        <v>12.4</v>
      </c>
      <c r="FJ19" s="15"/>
      <c r="FK19" s="15">
        <v>8</v>
      </c>
      <c r="FL19" s="15"/>
      <c r="FM19" s="15">
        <v>17.5</v>
      </c>
      <c r="FN19" s="15">
        <v>6535.2469099999998</v>
      </c>
      <c r="FO19" s="16"/>
      <c r="FP19" s="15">
        <v>23.916709999999998</v>
      </c>
      <c r="FQ19" s="15">
        <v>0</v>
      </c>
      <c r="FR19" s="15">
        <v>11.57</v>
      </c>
      <c r="FS19" s="15">
        <v>13.1</v>
      </c>
      <c r="FT19" s="15">
        <v>25.202819999999999</v>
      </c>
      <c r="FU19" s="15">
        <v>18.94811</v>
      </c>
      <c r="FV19" s="15">
        <v>2.4</v>
      </c>
      <c r="FW19" s="15">
        <v>13.5</v>
      </c>
      <c r="FX19" s="15">
        <v>108.63764</v>
      </c>
    </row>
    <row r="20" spans="1:180" ht="24" customHeight="1" x14ac:dyDescent="0.35">
      <c r="A20" s="17" t="s">
        <v>54</v>
      </c>
      <c r="B20" s="17" t="s">
        <v>771</v>
      </c>
      <c r="C20" s="18">
        <v>203.2</v>
      </c>
      <c r="D20" s="18">
        <v>650.5</v>
      </c>
      <c r="E20" s="18"/>
      <c r="F20" s="18">
        <v>0</v>
      </c>
      <c r="G20" s="18">
        <v>0</v>
      </c>
      <c r="H20" s="18">
        <v>90.1</v>
      </c>
      <c r="I20" s="18">
        <v>225.2</v>
      </c>
      <c r="J20" s="18"/>
      <c r="K20" s="18">
        <v>0</v>
      </c>
      <c r="L20" s="18">
        <v>140</v>
      </c>
      <c r="M20" s="18">
        <v>139.6</v>
      </c>
      <c r="N20" s="18">
        <v>139.5</v>
      </c>
      <c r="O20" s="18">
        <v>237.8</v>
      </c>
      <c r="P20" s="18">
        <v>206.7</v>
      </c>
      <c r="Q20" s="18">
        <v>108.4</v>
      </c>
      <c r="R20" s="18"/>
      <c r="S20" s="18"/>
      <c r="T20" s="18"/>
      <c r="U20" s="18"/>
      <c r="V20" s="18"/>
      <c r="W20" s="18">
        <v>164.1</v>
      </c>
      <c r="X20" s="18">
        <v>5.8</v>
      </c>
      <c r="Y20" s="18">
        <v>4.5</v>
      </c>
      <c r="Z20" s="18">
        <v>0</v>
      </c>
      <c r="AA20" s="18">
        <v>6.5</v>
      </c>
      <c r="AB20" s="18"/>
      <c r="AC20" s="18">
        <v>68.5</v>
      </c>
      <c r="AD20" s="18"/>
      <c r="AE20" s="18"/>
      <c r="AF20" s="18"/>
      <c r="AG20" s="18"/>
      <c r="AH20" s="18">
        <v>110.2</v>
      </c>
      <c r="AI20" s="18">
        <v>222.1</v>
      </c>
      <c r="AJ20" s="18">
        <v>0</v>
      </c>
      <c r="AK20" s="18"/>
      <c r="AL20" s="18">
        <v>0</v>
      </c>
      <c r="AM20" s="18">
        <v>6.5</v>
      </c>
      <c r="AN20" s="18">
        <v>458.5</v>
      </c>
      <c r="AO20" s="18">
        <v>81.400000000000006</v>
      </c>
      <c r="AP20" s="18">
        <v>151.4</v>
      </c>
      <c r="AQ20" s="18">
        <v>41.9</v>
      </c>
      <c r="AR20" s="18">
        <v>18.8</v>
      </c>
      <c r="AS20" s="18">
        <v>19.399999999999999</v>
      </c>
      <c r="AT20" s="18">
        <v>89.5</v>
      </c>
      <c r="AU20" s="18">
        <v>0</v>
      </c>
      <c r="AV20" s="18">
        <v>180.57839000000001</v>
      </c>
      <c r="AW20" s="18">
        <v>89.900270000000006</v>
      </c>
      <c r="AX20" s="18">
        <v>76.900000000000006</v>
      </c>
      <c r="AY20" s="18">
        <v>44.6</v>
      </c>
      <c r="AZ20" s="18">
        <v>41.8</v>
      </c>
      <c r="BA20" s="18">
        <v>2</v>
      </c>
      <c r="BB20" s="18">
        <v>36.299999999999997</v>
      </c>
      <c r="BC20" s="18">
        <v>168.3</v>
      </c>
      <c r="BD20" s="18"/>
      <c r="BE20" s="18"/>
      <c r="BF20" s="18">
        <v>94.7</v>
      </c>
      <c r="BG20" s="18">
        <v>0</v>
      </c>
      <c r="BH20" s="18"/>
      <c r="BI20" s="18">
        <v>0</v>
      </c>
      <c r="BJ20" s="18"/>
      <c r="BK20" s="18"/>
      <c r="BL20" s="18"/>
      <c r="BM20" s="18">
        <v>84.1</v>
      </c>
      <c r="BN20" s="18">
        <v>166.1</v>
      </c>
      <c r="BO20" s="18">
        <v>165.5</v>
      </c>
      <c r="BP20" s="18">
        <v>166.1</v>
      </c>
      <c r="BQ20" s="18">
        <v>256.5</v>
      </c>
      <c r="BR20" s="18"/>
      <c r="BS20" s="18"/>
      <c r="BT20" s="18"/>
      <c r="BU20" s="18"/>
      <c r="BV20" s="18"/>
      <c r="BW20" s="18">
        <v>0</v>
      </c>
      <c r="BX20" s="18"/>
      <c r="BY20" s="18">
        <v>0</v>
      </c>
      <c r="BZ20" s="18">
        <v>2.8</v>
      </c>
      <c r="CA20" s="18">
        <v>268.10000000000002</v>
      </c>
      <c r="CB20" s="18">
        <v>131.5</v>
      </c>
      <c r="CC20" s="18">
        <v>66</v>
      </c>
      <c r="CD20" s="18">
        <v>77.400000000000006</v>
      </c>
      <c r="CE20" s="18">
        <v>30.1</v>
      </c>
      <c r="CF20" s="18"/>
      <c r="CG20" s="18"/>
      <c r="CH20" s="18"/>
      <c r="CI20" s="18">
        <v>113.6</v>
      </c>
      <c r="CJ20" s="18">
        <v>0</v>
      </c>
      <c r="CK20" s="18">
        <v>57.2</v>
      </c>
      <c r="CL20" s="18">
        <v>0</v>
      </c>
      <c r="CM20" s="18"/>
      <c r="CN20" s="18"/>
      <c r="CO20" s="18"/>
      <c r="CP20" s="18"/>
      <c r="CQ20" s="18">
        <v>0</v>
      </c>
      <c r="CR20" s="18">
        <v>0</v>
      </c>
      <c r="CS20" s="18"/>
      <c r="CT20" s="18">
        <v>5.4</v>
      </c>
      <c r="CU20" s="18">
        <v>19.5</v>
      </c>
      <c r="CV20" s="18">
        <v>0</v>
      </c>
      <c r="CW20" s="18">
        <v>20</v>
      </c>
      <c r="CX20" s="18">
        <v>0</v>
      </c>
      <c r="CY20" s="18">
        <v>1.2</v>
      </c>
      <c r="CZ20" s="18"/>
      <c r="DA20" s="18">
        <v>20.399999999999999</v>
      </c>
      <c r="DB20" s="18">
        <v>10</v>
      </c>
      <c r="DC20" s="18">
        <v>5.5</v>
      </c>
      <c r="DD20" s="18">
        <v>0</v>
      </c>
      <c r="DE20" s="18">
        <v>0</v>
      </c>
      <c r="DF20" s="18">
        <v>1.3</v>
      </c>
      <c r="DG20" s="18">
        <v>3.6</v>
      </c>
      <c r="DH20" s="18">
        <v>5.2</v>
      </c>
      <c r="DI20" s="18">
        <v>20.7</v>
      </c>
      <c r="DJ20" s="18">
        <v>20</v>
      </c>
      <c r="DK20" s="18">
        <v>19.3</v>
      </c>
      <c r="DL20" s="18">
        <v>3.5</v>
      </c>
      <c r="DM20" s="18">
        <v>18.5</v>
      </c>
      <c r="DN20" s="18">
        <v>0</v>
      </c>
      <c r="DO20" s="18">
        <v>0</v>
      </c>
      <c r="DP20" s="18">
        <v>10</v>
      </c>
      <c r="DQ20" s="18">
        <v>17.5</v>
      </c>
      <c r="DR20" s="18">
        <v>0</v>
      </c>
      <c r="DS20" s="18">
        <v>3.4</v>
      </c>
      <c r="DT20" s="18">
        <v>20.100000000000001</v>
      </c>
      <c r="DU20" s="18">
        <v>2.4</v>
      </c>
      <c r="DV20" s="18"/>
      <c r="DW20" s="18">
        <v>0</v>
      </c>
      <c r="DX20" s="18">
        <v>19.8</v>
      </c>
      <c r="DY20" s="18">
        <v>11.3</v>
      </c>
      <c r="DZ20" s="18">
        <v>19.600000000000001</v>
      </c>
      <c r="EA20" s="18">
        <v>20.3</v>
      </c>
      <c r="EB20" s="18">
        <v>7.6</v>
      </c>
      <c r="EC20" s="18">
        <v>26.1</v>
      </c>
      <c r="ED20" s="18">
        <v>0</v>
      </c>
      <c r="EE20" s="18">
        <v>21.7</v>
      </c>
      <c r="EF20" s="18">
        <v>50.6</v>
      </c>
      <c r="EG20" s="18">
        <v>1.6</v>
      </c>
      <c r="EH20" s="18">
        <v>0.2</v>
      </c>
      <c r="EI20" s="18">
        <v>0</v>
      </c>
      <c r="EJ20" s="18">
        <v>21</v>
      </c>
      <c r="EK20" s="18">
        <v>6.9</v>
      </c>
      <c r="EL20" s="18">
        <v>7.9</v>
      </c>
      <c r="EM20" s="18">
        <v>20.399999999999999</v>
      </c>
      <c r="EN20" s="18">
        <v>20.399999999999999</v>
      </c>
      <c r="EO20" s="18">
        <v>20</v>
      </c>
      <c r="EP20" s="18">
        <v>2.1</v>
      </c>
      <c r="EQ20" s="18">
        <v>0</v>
      </c>
      <c r="ER20" s="18">
        <v>0</v>
      </c>
      <c r="ES20" s="18">
        <v>0</v>
      </c>
      <c r="ET20" s="18">
        <v>0.6</v>
      </c>
      <c r="EU20" s="18">
        <v>6.3</v>
      </c>
      <c r="EV20" s="18">
        <v>4.2</v>
      </c>
      <c r="EW20" s="18">
        <v>0</v>
      </c>
      <c r="EX20" s="18">
        <v>4.8</v>
      </c>
      <c r="EY20" s="18">
        <v>2.4</v>
      </c>
      <c r="EZ20" s="18">
        <v>1</v>
      </c>
      <c r="FA20" s="18">
        <v>2.9</v>
      </c>
      <c r="FB20" s="18">
        <v>0</v>
      </c>
      <c r="FC20" s="18">
        <v>5.3</v>
      </c>
      <c r="FD20" s="18">
        <v>20</v>
      </c>
      <c r="FE20" s="18">
        <v>19.899999999999999</v>
      </c>
      <c r="FF20" s="18">
        <v>9.1</v>
      </c>
      <c r="FG20" s="18"/>
      <c r="FH20" s="18"/>
      <c r="FI20" s="18">
        <v>11.7</v>
      </c>
      <c r="FJ20" s="18"/>
      <c r="FK20" s="18">
        <v>8.1</v>
      </c>
      <c r="FL20" s="18"/>
      <c r="FM20" s="18">
        <v>18.100000000000001</v>
      </c>
      <c r="FN20" s="18">
        <v>6529.5786600000001</v>
      </c>
      <c r="FO20" s="16"/>
      <c r="FP20" s="18">
        <v>23.954090000000001</v>
      </c>
      <c r="FQ20" s="18">
        <v>0</v>
      </c>
      <c r="FR20" s="18">
        <v>11.55</v>
      </c>
      <c r="FS20" s="18">
        <v>13.2</v>
      </c>
      <c r="FT20" s="18">
        <v>25.29757</v>
      </c>
      <c r="FU20" s="18">
        <v>18.948239999999998</v>
      </c>
      <c r="FV20" s="18">
        <v>2.4</v>
      </c>
      <c r="FW20" s="18">
        <v>13.7</v>
      </c>
      <c r="FX20" s="18">
        <v>109.04989999999999</v>
      </c>
    </row>
    <row r="21" spans="1:180" ht="24" customHeight="1" x14ac:dyDescent="0.35">
      <c r="A21" s="17" t="s">
        <v>54</v>
      </c>
      <c r="B21" s="17" t="s">
        <v>772</v>
      </c>
      <c r="C21" s="18">
        <v>202.2</v>
      </c>
      <c r="D21" s="18">
        <v>650.6</v>
      </c>
      <c r="E21" s="18"/>
      <c r="F21" s="18">
        <v>0</v>
      </c>
      <c r="G21" s="18">
        <v>0</v>
      </c>
      <c r="H21" s="18">
        <v>90.5</v>
      </c>
      <c r="I21" s="18">
        <v>226</v>
      </c>
      <c r="J21" s="18"/>
      <c r="K21" s="18">
        <v>0</v>
      </c>
      <c r="L21" s="18">
        <v>157.5</v>
      </c>
      <c r="M21" s="18">
        <v>157.30000000000001</v>
      </c>
      <c r="N21" s="18">
        <v>157</v>
      </c>
      <c r="O21" s="18">
        <v>248.3</v>
      </c>
      <c r="P21" s="18">
        <v>205.2</v>
      </c>
      <c r="Q21" s="18">
        <v>108.4</v>
      </c>
      <c r="R21" s="18"/>
      <c r="S21" s="18"/>
      <c r="T21" s="18"/>
      <c r="U21" s="18"/>
      <c r="V21" s="18"/>
      <c r="W21" s="18">
        <v>163.80000000000001</v>
      </c>
      <c r="X21" s="18">
        <v>6.1</v>
      </c>
      <c r="Y21" s="18">
        <v>4.5</v>
      </c>
      <c r="Z21" s="18">
        <v>0</v>
      </c>
      <c r="AA21" s="18">
        <v>6.4</v>
      </c>
      <c r="AB21" s="18"/>
      <c r="AC21" s="18">
        <v>68.5</v>
      </c>
      <c r="AD21" s="18"/>
      <c r="AE21" s="18"/>
      <c r="AF21" s="18"/>
      <c r="AG21" s="18"/>
      <c r="AH21" s="18">
        <v>110.4</v>
      </c>
      <c r="AI21" s="18">
        <v>221.6</v>
      </c>
      <c r="AJ21" s="18">
        <v>0</v>
      </c>
      <c r="AK21" s="18"/>
      <c r="AL21" s="18">
        <v>0</v>
      </c>
      <c r="AM21" s="18">
        <v>6.5</v>
      </c>
      <c r="AN21" s="18">
        <v>458.7</v>
      </c>
      <c r="AO21" s="18">
        <v>81.5</v>
      </c>
      <c r="AP21" s="18">
        <v>152.1</v>
      </c>
      <c r="AQ21" s="18">
        <v>42.2</v>
      </c>
      <c r="AR21" s="18">
        <v>18.7</v>
      </c>
      <c r="AS21" s="18">
        <v>19.399999999999999</v>
      </c>
      <c r="AT21" s="18">
        <v>88.6</v>
      </c>
      <c r="AU21" s="18">
        <v>0</v>
      </c>
      <c r="AV21" s="18">
        <v>180.52493999999999</v>
      </c>
      <c r="AW21" s="18">
        <v>89.52955</v>
      </c>
      <c r="AX21" s="18">
        <v>77</v>
      </c>
      <c r="AY21" s="18">
        <v>44.4</v>
      </c>
      <c r="AZ21" s="18">
        <v>42.1</v>
      </c>
      <c r="BA21" s="18">
        <v>2</v>
      </c>
      <c r="BB21" s="18">
        <v>25.7</v>
      </c>
      <c r="BC21" s="18">
        <v>169.4</v>
      </c>
      <c r="BD21" s="18"/>
      <c r="BE21" s="18"/>
      <c r="BF21" s="18">
        <v>94.8</v>
      </c>
      <c r="BG21" s="18">
        <v>0</v>
      </c>
      <c r="BH21" s="18"/>
      <c r="BI21" s="18">
        <v>0</v>
      </c>
      <c r="BJ21" s="18"/>
      <c r="BK21" s="18"/>
      <c r="BL21" s="18"/>
      <c r="BM21" s="18">
        <v>84.1</v>
      </c>
      <c r="BN21" s="18">
        <v>159.30000000000001</v>
      </c>
      <c r="BO21" s="18">
        <v>159</v>
      </c>
      <c r="BP21" s="18">
        <v>159.69999999999999</v>
      </c>
      <c r="BQ21" s="18">
        <v>252.5</v>
      </c>
      <c r="BR21" s="18"/>
      <c r="BS21" s="18"/>
      <c r="BT21" s="18"/>
      <c r="BU21" s="18"/>
      <c r="BV21" s="18"/>
      <c r="BW21" s="18">
        <v>0</v>
      </c>
      <c r="BX21" s="18"/>
      <c r="BY21" s="18">
        <v>0</v>
      </c>
      <c r="BZ21" s="18">
        <v>2.8</v>
      </c>
      <c r="CA21" s="18">
        <v>268.39999999999998</v>
      </c>
      <c r="CB21" s="18">
        <v>132</v>
      </c>
      <c r="CC21" s="18">
        <v>66.3</v>
      </c>
      <c r="CD21" s="18">
        <v>77.599999999999994</v>
      </c>
      <c r="CE21" s="18">
        <v>30.3</v>
      </c>
      <c r="CF21" s="18"/>
      <c r="CG21" s="18"/>
      <c r="CH21" s="18"/>
      <c r="CI21" s="18">
        <v>113.8</v>
      </c>
      <c r="CJ21" s="18">
        <v>0</v>
      </c>
      <c r="CK21" s="18">
        <v>57</v>
      </c>
      <c r="CL21" s="18">
        <v>0</v>
      </c>
      <c r="CM21" s="18"/>
      <c r="CN21" s="18"/>
      <c r="CO21" s="18"/>
      <c r="CP21" s="18"/>
      <c r="CQ21" s="18">
        <v>0</v>
      </c>
      <c r="CR21" s="18">
        <v>0</v>
      </c>
      <c r="CS21" s="18"/>
      <c r="CT21" s="18">
        <v>5.4</v>
      </c>
      <c r="CU21" s="18">
        <v>19.5</v>
      </c>
      <c r="CV21" s="18">
        <v>0</v>
      </c>
      <c r="CW21" s="18">
        <v>22.5</v>
      </c>
      <c r="CX21" s="18">
        <v>0</v>
      </c>
      <c r="CY21" s="18">
        <v>0.1</v>
      </c>
      <c r="CZ21" s="18"/>
      <c r="DA21" s="18">
        <v>20.399999999999999</v>
      </c>
      <c r="DB21" s="18">
        <v>9.9</v>
      </c>
      <c r="DC21" s="18">
        <v>5.6</v>
      </c>
      <c r="DD21" s="18">
        <v>0</v>
      </c>
      <c r="DE21" s="18">
        <v>0</v>
      </c>
      <c r="DF21" s="18">
        <v>1.3</v>
      </c>
      <c r="DG21" s="18">
        <v>3.6</v>
      </c>
      <c r="DH21" s="18">
        <v>5.0999999999999996</v>
      </c>
      <c r="DI21" s="18">
        <v>20.8</v>
      </c>
      <c r="DJ21" s="18">
        <v>20</v>
      </c>
      <c r="DK21" s="18">
        <v>19.3</v>
      </c>
      <c r="DL21" s="18">
        <v>3.5</v>
      </c>
      <c r="DM21" s="18">
        <v>18.5</v>
      </c>
      <c r="DN21" s="18">
        <v>0</v>
      </c>
      <c r="DO21" s="18">
        <v>0</v>
      </c>
      <c r="DP21" s="18">
        <v>13.1</v>
      </c>
      <c r="DQ21" s="18">
        <v>23.2</v>
      </c>
      <c r="DR21" s="18">
        <v>0</v>
      </c>
      <c r="DS21" s="18">
        <v>3.4</v>
      </c>
      <c r="DT21" s="18">
        <v>20.100000000000001</v>
      </c>
      <c r="DU21" s="18">
        <v>2.4</v>
      </c>
      <c r="DV21" s="18"/>
      <c r="DW21" s="18">
        <v>0</v>
      </c>
      <c r="DX21" s="18">
        <v>19.8</v>
      </c>
      <c r="DY21" s="18">
        <v>11.4</v>
      </c>
      <c r="DZ21" s="18">
        <v>19.7</v>
      </c>
      <c r="EA21" s="18">
        <v>20.3</v>
      </c>
      <c r="EB21" s="18">
        <v>8.1999999999999993</v>
      </c>
      <c r="EC21" s="18">
        <v>27.6</v>
      </c>
      <c r="ED21" s="18">
        <v>0</v>
      </c>
      <c r="EE21" s="18">
        <v>28.9</v>
      </c>
      <c r="EF21" s="18">
        <v>59.7</v>
      </c>
      <c r="EG21" s="18">
        <v>2.2000000000000002</v>
      </c>
      <c r="EH21" s="18">
        <v>0.3</v>
      </c>
      <c r="EI21" s="18">
        <v>0</v>
      </c>
      <c r="EJ21" s="18">
        <v>21</v>
      </c>
      <c r="EK21" s="18">
        <v>6.9</v>
      </c>
      <c r="EL21" s="18">
        <v>7.9</v>
      </c>
      <c r="EM21" s="18">
        <v>20.399999999999999</v>
      </c>
      <c r="EN21" s="18">
        <v>20.399999999999999</v>
      </c>
      <c r="EO21" s="18">
        <v>20</v>
      </c>
      <c r="EP21" s="18">
        <v>0.5</v>
      </c>
      <c r="EQ21" s="18">
        <v>0</v>
      </c>
      <c r="ER21" s="18">
        <v>0</v>
      </c>
      <c r="ES21" s="18">
        <v>0</v>
      </c>
      <c r="ET21" s="18">
        <v>0.6</v>
      </c>
      <c r="EU21" s="18">
        <v>11.1</v>
      </c>
      <c r="EV21" s="18">
        <v>7.2</v>
      </c>
      <c r="EW21" s="18">
        <v>0</v>
      </c>
      <c r="EX21" s="18">
        <v>4.8</v>
      </c>
      <c r="EY21" s="18">
        <v>2.4</v>
      </c>
      <c r="EZ21" s="18">
        <v>1</v>
      </c>
      <c r="FA21" s="18">
        <v>3</v>
      </c>
      <c r="FB21" s="18">
        <v>0</v>
      </c>
      <c r="FC21" s="18">
        <v>5.3</v>
      </c>
      <c r="FD21" s="18">
        <v>20</v>
      </c>
      <c r="FE21" s="18">
        <v>20</v>
      </c>
      <c r="FF21" s="18">
        <v>9.3000000000000007</v>
      </c>
      <c r="FG21" s="18"/>
      <c r="FH21" s="18"/>
      <c r="FI21" s="18">
        <v>11.8</v>
      </c>
      <c r="FJ21" s="18"/>
      <c r="FK21" s="18">
        <v>9.4</v>
      </c>
      <c r="FL21" s="18"/>
      <c r="FM21" s="18">
        <v>17.899999999999999</v>
      </c>
      <c r="FN21" s="18">
        <v>6596.9544900000001</v>
      </c>
      <c r="FO21" s="16"/>
      <c r="FP21" s="18">
        <v>24.178889999999999</v>
      </c>
      <c r="FQ21" s="18">
        <v>0</v>
      </c>
      <c r="FR21" s="18">
        <v>10.42</v>
      </c>
      <c r="FS21" s="18">
        <v>13.2</v>
      </c>
      <c r="FT21" s="18">
        <v>25.308979999999998</v>
      </c>
      <c r="FU21" s="18">
        <v>18.94847</v>
      </c>
      <c r="FV21" s="18">
        <v>2.4</v>
      </c>
      <c r="FW21" s="18">
        <v>13.6</v>
      </c>
      <c r="FX21" s="18">
        <v>108.05634000000001</v>
      </c>
    </row>
    <row r="22" spans="1:180" ht="24" customHeight="1" x14ac:dyDescent="0.35">
      <c r="A22" s="17" t="s">
        <v>54</v>
      </c>
      <c r="B22" s="17" t="s">
        <v>773</v>
      </c>
      <c r="C22" s="18">
        <v>197.6</v>
      </c>
      <c r="D22" s="18">
        <v>649.4</v>
      </c>
      <c r="E22" s="18"/>
      <c r="F22" s="18">
        <v>0</v>
      </c>
      <c r="G22" s="18">
        <v>0</v>
      </c>
      <c r="H22" s="18">
        <v>89.9</v>
      </c>
      <c r="I22" s="18">
        <v>223.8</v>
      </c>
      <c r="J22" s="18"/>
      <c r="K22" s="18">
        <v>0</v>
      </c>
      <c r="L22" s="18">
        <v>150.69999999999999</v>
      </c>
      <c r="M22" s="18">
        <v>151.30000000000001</v>
      </c>
      <c r="N22" s="18">
        <v>150.69999999999999</v>
      </c>
      <c r="O22" s="18">
        <v>249.8</v>
      </c>
      <c r="P22" s="18">
        <v>205</v>
      </c>
      <c r="Q22" s="18">
        <v>107.8</v>
      </c>
      <c r="R22" s="18"/>
      <c r="S22" s="18"/>
      <c r="T22" s="18"/>
      <c r="U22" s="18"/>
      <c r="V22" s="18"/>
      <c r="W22" s="18">
        <v>166.9</v>
      </c>
      <c r="X22" s="18">
        <v>5.7</v>
      </c>
      <c r="Y22" s="18">
        <v>4.5</v>
      </c>
      <c r="Z22" s="18">
        <v>0</v>
      </c>
      <c r="AA22" s="18">
        <v>6.5</v>
      </c>
      <c r="AB22" s="18"/>
      <c r="AC22" s="18">
        <v>67.400000000000006</v>
      </c>
      <c r="AD22" s="18"/>
      <c r="AE22" s="18"/>
      <c r="AF22" s="18"/>
      <c r="AG22" s="18"/>
      <c r="AH22" s="18">
        <v>110.4</v>
      </c>
      <c r="AI22" s="18">
        <v>221.7</v>
      </c>
      <c r="AJ22" s="18">
        <v>0</v>
      </c>
      <c r="AK22" s="18"/>
      <c r="AL22" s="18">
        <v>0</v>
      </c>
      <c r="AM22" s="18">
        <v>6.5</v>
      </c>
      <c r="AN22" s="18">
        <v>457.6</v>
      </c>
      <c r="AO22" s="18">
        <v>81.5</v>
      </c>
      <c r="AP22" s="18">
        <v>151.4</v>
      </c>
      <c r="AQ22" s="18">
        <v>41.7</v>
      </c>
      <c r="AR22" s="18">
        <v>18.600000000000001</v>
      </c>
      <c r="AS22" s="18">
        <v>19.399999999999999</v>
      </c>
      <c r="AT22" s="18">
        <v>92.5</v>
      </c>
      <c r="AU22" s="18">
        <v>0</v>
      </c>
      <c r="AV22" s="18">
        <v>179.98016999999999</v>
      </c>
      <c r="AW22" s="18">
        <v>89.808139999999995</v>
      </c>
      <c r="AX22" s="18">
        <v>78.5</v>
      </c>
      <c r="AY22" s="18">
        <v>44.1</v>
      </c>
      <c r="AZ22" s="18">
        <v>41.4</v>
      </c>
      <c r="BA22" s="18">
        <v>2</v>
      </c>
      <c r="BB22" s="18">
        <v>25.4</v>
      </c>
      <c r="BC22" s="18">
        <v>169.6</v>
      </c>
      <c r="BD22" s="18"/>
      <c r="BE22" s="18"/>
      <c r="BF22" s="18">
        <v>94.6</v>
      </c>
      <c r="BG22" s="18">
        <v>0</v>
      </c>
      <c r="BH22" s="18"/>
      <c r="BI22" s="18">
        <v>0</v>
      </c>
      <c r="BJ22" s="18"/>
      <c r="BK22" s="18"/>
      <c r="BL22" s="18"/>
      <c r="BM22" s="18">
        <v>83.9</v>
      </c>
      <c r="BN22" s="18">
        <v>132.69999999999999</v>
      </c>
      <c r="BO22" s="18">
        <v>132.80000000000001</v>
      </c>
      <c r="BP22" s="18">
        <v>133.80000000000001</v>
      </c>
      <c r="BQ22" s="18">
        <v>218</v>
      </c>
      <c r="BR22" s="18"/>
      <c r="BS22" s="18"/>
      <c r="BT22" s="18"/>
      <c r="BU22" s="18"/>
      <c r="BV22" s="18"/>
      <c r="BW22" s="18">
        <v>0</v>
      </c>
      <c r="BX22" s="18"/>
      <c r="BY22" s="18">
        <v>0</v>
      </c>
      <c r="BZ22" s="18">
        <v>2.8</v>
      </c>
      <c r="CA22" s="18">
        <v>267.8</v>
      </c>
      <c r="CB22" s="18">
        <v>131.4</v>
      </c>
      <c r="CC22" s="18">
        <v>65.900000000000006</v>
      </c>
      <c r="CD22" s="18">
        <v>77.599999999999994</v>
      </c>
      <c r="CE22" s="18">
        <v>28.1</v>
      </c>
      <c r="CF22" s="18"/>
      <c r="CG22" s="18"/>
      <c r="CH22" s="18"/>
      <c r="CI22" s="18">
        <v>141</v>
      </c>
      <c r="CJ22" s="18">
        <v>0</v>
      </c>
      <c r="CK22" s="18">
        <v>67.8</v>
      </c>
      <c r="CL22" s="18">
        <v>0</v>
      </c>
      <c r="CM22" s="18"/>
      <c r="CN22" s="18"/>
      <c r="CO22" s="18"/>
      <c r="CP22" s="18"/>
      <c r="CQ22" s="18">
        <v>0</v>
      </c>
      <c r="CR22" s="18">
        <v>0</v>
      </c>
      <c r="CS22" s="18"/>
      <c r="CT22" s="18">
        <v>5.5</v>
      </c>
      <c r="CU22" s="18">
        <v>19.5</v>
      </c>
      <c r="CV22" s="18">
        <v>0</v>
      </c>
      <c r="CW22" s="18">
        <v>19.399999999999999</v>
      </c>
      <c r="CX22" s="18">
        <v>0</v>
      </c>
      <c r="CY22" s="18">
        <v>0.5</v>
      </c>
      <c r="CZ22" s="18"/>
      <c r="DA22" s="18">
        <v>20.5</v>
      </c>
      <c r="DB22" s="18">
        <v>9.9</v>
      </c>
      <c r="DC22" s="18">
        <v>5.4</v>
      </c>
      <c r="DD22" s="18">
        <v>0.7</v>
      </c>
      <c r="DE22" s="18">
        <v>0.35</v>
      </c>
      <c r="DF22" s="18">
        <v>1.3</v>
      </c>
      <c r="DG22" s="18">
        <v>3.6</v>
      </c>
      <c r="DH22" s="18">
        <v>5.2</v>
      </c>
      <c r="DI22" s="18">
        <v>20.7</v>
      </c>
      <c r="DJ22" s="18">
        <v>20</v>
      </c>
      <c r="DK22" s="18">
        <v>19.3</v>
      </c>
      <c r="DL22" s="18">
        <v>3.5</v>
      </c>
      <c r="DM22" s="18">
        <v>18.5</v>
      </c>
      <c r="DN22" s="18">
        <v>0</v>
      </c>
      <c r="DO22" s="18">
        <v>0</v>
      </c>
      <c r="DP22" s="18">
        <v>10.1</v>
      </c>
      <c r="DQ22" s="18">
        <v>24.6</v>
      </c>
      <c r="DR22" s="18">
        <v>1.3</v>
      </c>
      <c r="DS22" s="18">
        <v>3.4</v>
      </c>
      <c r="DT22" s="18">
        <v>20.100000000000001</v>
      </c>
      <c r="DU22" s="18">
        <v>2.4</v>
      </c>
      <c r="DV22" s="18"/>
      <c r="DW22" s="18">
        <v>0</v>
      </c>
      <c r="DX22" s="18">
        <v>19.8</v>
      </c>
      <c r="DY22" s="18">
        <v>11.5</v>
      </c>
      <c r="DZ22" s="18">
        <v>20</v>
      </c>
      <c r="EA22" s="18">
        <v>20.2</v>
      </c>
      <c r="EB22" s="18">
        <v>9.4</v>
      </c>
      <c r="EC22" s="18">
        <v>28.5</v>
      </c>
      <c r="ED22" s="18">
        <v>0</v>
      </c>
      <c r="EE22" s="18">
        <v>36</v>
      </c>
      <c r="EF22" s="18">
        <v>63.4</v>
      </c>
      <c r="EG22" s="18">
        <v>2.4</v>
      </c>
      <c r="EH22" s="18">
        <v>1.4</v>
      </c>
      <c r="EI22" s="18">
        <v>0</v>
      </c>
      <c r="EJ22" s="18">
        <v>20.9</v>
      </c>
      <c r="EK22" s="18">
        <v>6.8</v>
      </c>
      <c r="EL22" s="18">
        <v>8.1</v>
      </c>
      <c r="EM22" s="18">
        <v>20.399999999999999</v>
      </c>
      <c r="EN22" s="18">
        <v>20.399999999999999</v>
      </c>
      <c r="EO22" s="18">
        <v>20</v>
      </c>
      <c r="EP22" s="18">
        <v>1.5</v>
      </c>
      <c r="EQ22" s="18">
        <v>1.6</v>
      </c>
      <c r="ER22" s="18">
        <v>0</v>
      </c>
      <c r="ES22" s="18">
        <v>0.8</v>
      </c>
      <c r="ET22" s="18">
        <v>0.6</v>
      </c>
      <c r="EU22" s="18">
        <v>14.6</v>
      </c>
      <c r="EV22" s="18">
        <v>15</v>
      </c>
      <c r="EW22" s="18">
        <v>0.8</v>
      </c>
      <c r="EX22" s="18">
        <v>4.8</v>
      </c>
      <c r="EY22" s="18">
        <v>2.4</v>
      </c>
      <c r="EZ22" s="18">
        <v>1</v>
      </c>
      <c r="FA22" s="18">
        <v>3</v>
      </c>
      <c r="FB22" s="18">
        <v>0</v>
      </c>
      <c r="FC22" s="18">
        <v>5.4</v>
      </c>
      <c r="FD22" s="18">
        <v>20</v>
      </c>
      <c r="FE22" s="18">
        <v>19.899999999999999</v>
      </c>
      <c r="FF22" s="18">
        <v>9.5</v>
      </c>
      <c r="FG22" s="18"/>
      <c r="FH22" s="18"/>
      <c r="FI22" s="18">
        <v>12</v>
      </c>
      <c r="FJ22" s="18"/>
      <c r="FK22" s="18">
        <v>7.6</v>
      </c>
      <c r="FL22" s="18"/>
      <c r="FM22" s="18">
        <v>17.8</v>
      </c>
      <c r="FN22" s="18">
        <v>6520.5383099999999</v>
      </c>
      <c r="FO22" s="16"/>
      <c r="FP22" s="18">
        <v>24.147570000000002</v>
      </c>
      <c r="FQ22" s="18">
        <v>0</v>
      </c>
      <c r="FR22" s="18">
        <v>9.42</v>
      </c>
      <c r="FS22" s="18">
        <v>13.2</v>
      </c>
      <c r="FT22" s="18">
        <v>25.481870000000001</v>
      </c>
      <c r="FU22" s="18">
        <v>18.94903</v>
      </c>
      <c r="FV22" s="18">
        <v>2.4</v>
      </c>
      <c r="FW22" s="18">
        <v>13.7</v>
      </c>
      <c r="FX22" s="18">
        <v>107.29846999999999</v>
      </c>
    </row>
    <row r="23" spans="1:180" ht="24" customHeight="1" x14ac:dyDescent="0.35">
      <c r="A23" s="17" t="s">
        <v>54</v>
      </c>
      <c r="B23" s="17" t="s">
        <v>774</v>
      </c>
      <c r="C23" s="18">
        <v>202.7</v>
      </c>
      <c r="D23" s="18">
        <v>650.5</v>
      </c>
      <c r="E23" s="18"/>
      <c r="F23" s="18">
        <v>0</v>
      </c>
      <c r="G23" s="18">
        <v>0</v>
      </c>
      <c r="H23" s="18">
        <v>90.9</v>
      </c>
      <c r="I23" s="18">
        <v>226.3</v>
      </c>
      <c r="J23" s="18"/>
      <c r="K23" s="18">
        <v>0</v>
      </c>
      <c r="L23" s="18">
        <v>139.19999999999999</v>
      </c>
      <c r="M23" s="18">
        <v>139.9</v>
      </c>
      <c r="N23" s="18">
        <v>139.69999999999999</v>
      </c>
      <c r="O23" s="18">
        <v>238</v>
      </c>
      <c r="P23" s="18">
        <v>206</v>
      </c>
      <c r="Q23" s="18">
        <v>109.1</v>
      </c>
      <c r="R23" s="18"/>
      <c r="S23" s="18"/>
      <c r="T23" s="18"/>
      <c r="U23" s="18"/>
      <c r="V23" s="18"/>
      <c r="W23" s="18">
        <v>167.3</v>
      </c>
      <c r="X23" s="18">
        <v>6.9</v>
      </c>
      <c r="Y23" s="18">
        <v>4.9000000000000004</v>
      </c>
      <c r="Z23" s="18">
        <v>5.0999999999999996</v>
      </c>
      <c r="AA23" s="18">
        <v>6.5</v>
      </c>
      <c r="AB23" s="18"/>
      <c r="AC23" s="18">
        <v>69</v>
      </c>
      <c r="AD23" s="18"/>
      <c r="AE23" s="18"/>
      <c r="AF23" s="18"/>
      <c r="AG23" s="18"/>
      <c r="AH23" s="18">
        <v>110.3</v>
      </c>
      <c r="AI23" s="18">
        <v>188.7</v>
      </c>
      <c r="AJ23" s="18">
        <v>0</v>
      </c>
      <c r="AK23" s="18"/>
      <c r="AL23" s="18">
        <v>0</v>
      </c>
      <c r="AM23" s="18">
        <v>6.5</v>
      </c>
      <c r="AN23" s="18">
        <v>383.6</v>
      </c>
      <c r="AO23" s="18">
        <v>81.2</v>
      </c>
      <c r="AP23" s="18">
        <v>151</v>
      </c>
      <c r="AQ23" s="18">
        <v>42.1</v>
      </c>
      <c r="AR23" s="18">
        <v>18.600000000000001</v>
      </c>
      <c r="AS23" s="18">
        <v>19.399999999999999</v>
      </c>
      <c r="AT23" s="18">
        <v>92</v>
      </c>
      <c r="AU23" s="18">
        <v>0</v>
      </c>
      <c r="AV23" s="18">
        <v>180.57840999999999</v>
      </c>
      <c r="AW23" s="18">
        <v>89.232089999999999</v>
      </c>
      <c r="AX23" s="18">
        <v>95.3</v>
      </c>
      <c r="AY23" s="18">
        <v>44.3</v>
      </c>
      <c r="AZ23" s="18">
        <v>41.6</v>
      </c>
      <c r="BA23" s="18">
        <v>2</v>
      </c>
      <c r="BB23" s="18">
        <v>25.7</v>
      </c>
      <c r="BC23" s="18">
        <v>170.4</v>
      </c>
      <c r="BD23" s="18"/>
      <c r="BE23" s="18"/>
      <c r="BF23" s="18">
        <v>94.4</v>
      </c>
      <c r="BG23" s="18">
        <v>18.899999999999999</v>
      </c>
      <c r="BH23" s="18"/>
      <c r="BI23" s="18">
        <v>0</v>
      </c>
      <c r="BJ23" s="18"/>
      <c r="BK23" s="18"/>
      <c r="BL23" s="18"/>
      <c r="BM23" s="18">
        <v>84.2</v>
      </c>
      <c r="BN23" s="18">
        <v>96.1</v>
      </c>
      <c r="BO23" s="18">
        <v>96</v>
      </c>
      <c r="BP23" s="18">
        <v>95.7</v>
      </c>
      <c r="BQ23" s="18">
        <v>187.7</v>
      </c>
      <c r="BR23" s="18"/>
      <c r="BS23" s="18"/>
      <c r="BT23" s="18"/>
      <c r="BU23" s="18"/>
      <c r="BV23" s="18"/>
      <c r="BW23" s="18">
        <v>0</v>
      </c>
      <c r="BX23" s="18"/>
      <c r="BY23" s="18">
        <v>0</v>
      </c>
      <c r="BZ23" s="18">
        <v>2.8</v>
      </c>
      <c r="CA23" s="18">
        <v>223.8</v>
      </c>
      <c r="CB23" s="18">
        <v>122</v>
      </c>
      <c r="CC23" s="18">
        <v>66.2</v>
      </c>
      <c r="CD23" s="18">
        <v>77.400000000000006</v>
      </c>
      <c r="CE23" s="18">
        <v>30.1</v>
      </c>
      <c r="CF23" s="18"/>
      <c r="CG23" s="18"/>
      <c r="CH23" s="18"/>
      <c r="CI23" s="18">
        <v>141.5</v>
      </c>
      <c r="CJ23" s="18">
        <v>0</v>
      </c>
      <c r="CK23" s="18">
        <v>67.099999999999994</v>
      </c>
      <c r="CL23" s="18">
        <v>0</v>
      </c>
      <c r="CM23" s="18"/>
      <c r="CN23" s="18"/>
      <c r="CO23" s="18"/>
      <c r="CP23" s="18"/>
      <c r="CQ23" s="18">
        <v>0</v>
      </c>
      <c r="CR23" s="18">
        <v>0</v>
      </c>
      <c r="CS23" s="18"/>
      <c r="CT23" s="18">
        <v>5.4</v>
      </c>
      <c r="CU23" s="18">
        <v>19.5</v>
      </c>
      <c r="CV23" s="18">
        <v>0</v>
      </c>
      <c r="CW23" s="18">
        <v>21.6</v>
      </c>
      <c r="CX23" s="18">
        <v>11.1</v>
      </c>
      <c r="CY23" s="18">
        <v>0.2</v>
      </c>
      <c r="CZ23" s="18"/>
      <c r="DA23" s="18">
        <v>20.3</v>
      </c>
      <c r="DB23" s="18">
        <v>9.9</v>
      </c>
      <c r="DC23" s="18">
        <v>5.5</v>
      </c>
      <c r="DD23" s="18">
        <v>24.3</v>
      </c>
      <c r="DE23" s="18">
        <v>13.22</v>
      </c>
      <c r="DF23" s="18">
        <v>1.3</v>
      </c>
      <c r="DG23" s="18">
        <v>3.1</v>
      </c>
      <c r="DH23" s="18">
        <v>5.2</v>
      </c>
      <c r="DI23" s="18">
        <v>20.5</v>
      </c>
      <c r="DJ23" s="18">
        <v>20</v>
      </c>
      <c r="DK23" s="18">
        <v>19.3</v>
      </c>
      <c r="DL23" s="18">
        <v>3.5</v>
      </c>
      <c r="DM23" s="18">
        <v>18.5</v>
      </c>
      <c r="DN23" s="18">
        <v>0.3</v>
      </c>
      <c r="DO23" s="18">
        <v>0.1</v>
      </c>
      <c r="DP23" s="18">
        <v>9.5</v>
      </c>
      <c r="DQ23" s="18">
        <v>26.1</v>
      </c>
      <c r="DR23" s="18">
        <v>3.5</v>
      </c>
      <c r="DS23" s="18">
        <v>3.4</v>
      </c>
      <c r="DT23" s="18">
        <v>20.100000000000001</v>
      </c>
      <c r="DU23" s="18">
        <v>2.4</v>
      </c>
      <c r="DV23" s="18"/>
      <c r="DW23" s="18">
        <v>0</v>
      </c>
      <c r="DX23" s="18">
        <v>19.8</v>
      </c>
      <c r="DY23" s="18">
        <v>11.4</v>
      </c>
      <c r="DZ23" s="18">
        <v>19.600000000000001</v>
      </c>
      <c r="EA23" s="18">
        <v>20.3</v>
      </c>
      <c r="EB23" s="18">
        <v>8.6</v>
      </c>
      <c r="EC23" s="18">
        <v>22.4</v>
      </c>
      <c r="ED23" s="18">
        <v>3.6</v>
      </c>
      <c r="EE23" s="18">
        <v>41.4</v>
      </c>
      <c r="EF23" s="18">
        <v>64.8</v>
      </c>
      <c r="EG23" s="18">
        <v>3.1</v>
      </c>
      <c r="EH23" s="18">
        <v>1.4</v>
      </c>
      <c r="EI23" s="18">
        <v>0.4</v>
      </c>
      <c r="EJ23" s="18">
        <v>21</v>
      </c>
      <c r="EK23" s="18">
        <v>6.8</v>
      </c>
      <c r="EL23" s="18">
        <v>8.1</v>
      </c>
      <c r="EM23" s="18">
        <v>20.399999999999999</v>
      </c>
      <c r="EN23" s="18">
        <v>20.399999999999999</v>
      </c>
      <c r="EO23" s="18">
        <v>20</v>
      </c>
      <c r="EP23" s="18">
        <v>0.5</v>
      </c>
      <c r="EQ23" s="18">
        <v>34.200000000000003</v>
      </c>
      <c r="ER23" s="18">
        <v>1.1000000000000001</v>
      </c>
      <c r="ES23" s="18">
        <v>19</v>
      </c>
      <c r="ET23" s="18">
        <v>0.6</v>
      </c>
      <c r="EU23" s="18">
        <v>21.2</v>
      </c>
      <c r="EV23" s="18">
        <v>24.1</v>
      </c>
      <c r="EW23" s="18">
        <v>13.4</v>
      </c>
      <c r="EX23" s="18">
        <v>4.8</v>
      </c>
      <c r="EY23" s="18">
        <v>2.4</v>
      </c>
      <c r="EZ23" s="18">
        <v>1</v>
      </c>
      <c r="FA23" s="18">
        <v>3</v>
      </c>
      <c r="FB23" s="18">
        <v>1</v>
      </c>
      <c r="FC23" s="18">
        <v>5.3</v>
      </c>
      <c r="FD23" s="18">
        <v>19.8</v>
      </c>
      <c r="FE23" s="18">
        <v>19.8</v>
      </c>
      <c r="FF23" s="18">
        <v>9.5</v>
      </c>
      <c r="FG23" s="18"/>
      <c r="FH23" s="18"/>
      <c r="FI23" s="18">
        <v>12.3</v>
      </c>
      <c r="FJ23" s="18"/>
      <c r="FK23" s="18">
        <v>7.5</v>
      </c>
      <c r="FL23" s="18"/>
      <c r="FM23" s="18">
        <v>18</v>
      </c>
      <c r="FN23" s="18">
        <v>6368.2304999999997</v>
      </c>
      <c r="FO23" s="16"/>
      <c r="FP23" s="18">
        <v>24.16339</v>
      </c>
      <c r="FQ23" s="18">
        <v>0</v>
      </c>
      <c r="FR23" s="18">
        <v>8.875</v>
      </c>
      <c r="FS23" s="18">
        <v>13.2</v>
      </c>
      <c r="FT23" s="18">
        <v>25.56625</v>
      </c>
      <c r="FU23" s="18">
        <v>18.949390000000001</v>
      </c>
      <c r="FV23" s="18">
        <v>2.5</v>
      </c>
      <c r="FW23" s="18">
        <v>13.6</v>
      </c>
      <c r="FX23" s="18">
        <v>106.85402999999999</v>
      </c>
    </row>
    <row r="24" spans="1:180" ht="24" customHeight="1" x14ac:dyDescent="0.35">
      <c r="A24" s="17" t="s">
        <v>54</v>
      </c>
      <c r="B24" s="17" t="s">
        <v>775</v>
      </c>
      <c r="C24" s="18">
        <v>198.3</v>
      </c>
      <c r="D24" s="18">
        <v>631.5</v>
      </c>
      <c r="E24" s="18"/>
      <c r="F24" s="18">
        <v>0</v>
      </c>
      <c r="G24" s="18">
        <v>0</v>
      </c>
      <c r="H24" s="18">
        <v>87.9</v>
      </c>
      <c r="I24" s="18">
        <v>215</v>
      </c>
      <c r="J24" s="18"/>
      <c r="K24" s="18">
        <v>0</v>
      </c>
      <c r="L24" s="18">
        <v>126.6</v>
      </c>
      <c r="M24" s="18">
        <v>126.6</v>
      </c>
      <c r="N24" s="18">
        <v>126.9</v>
      </c>
      <c r="O24" s="18">
        <v>231.4</v>
      </c>
      <c r="P24" s="18">
        <v>206.2</v>
      </c>
      <c r="Q24" s="18">
        <v>108.4</v>
      </c>
      <c r="R24" s="18"/>
      <c r="S24" s="18"/>
      <c r="T24" s="18"/>
      <c r="U24" s="18"/>
      <c r="V24" s="18"/>
      <c r="W24" s="18">
        <v>162.69999999999999</v>
      </c>
      <c r="X24" s="18">
        <v>5.8</v>
      </c>
      <c r="Y24" s="18">
        <v>4.8</v>
      </c>
      <c r="Z24" s="18">
        <v>12.1</v>
      </c>
      <c r="AA24" s="18">
        <v>6.4</v>
      </c>
      <c r="AB24" s="18"/>
      <c r="AC24" s="18">
        <v>64.2</v>
      </c>
      <c r="AD24" s="18"/>
      <c r="AE24" s="18"/>
      <c r="AF24" s="18"/>
      <c r="AG24" s="18"/>
      <c r="AH24" s="18">
        <v>108.7</v>
      </c>
      <c r="AI24" s="18">
        <v>138.6</v>
      </c>
      <c r="AJ24" s="18">
        <v>0</v>
      </c>
      <c r="AK24" s="18"/>
      <c r="AL24" s="18">
        <v>0</v>
      </c>
      <c r="AM24" s="18">
        <v>6.5</v>
      </c>
      <c r="AN24" s="18">
        <v>298.5</v>
      </c>
      <c r="AO24" s="18">
        <v>80.900000000000006</v>
      </c>
      <c r="AP24" s="18">
        <v>130.4</v>
      </c>
      <c r="AQ24" s="18">
        <v>40.200000000000003</v>
      </c>
      <c r="AR24" s="18">
        <v>18.5</v>
      </c>
      <c r="AS24" s="18">
        <v>19.399999999999999</v>
      </c>
      <c r="AT24" s="18">
        <v>89.3</v>
      </c>
      <c r="AU24" s="18">
        <v>0</v>
      </c>
      <c r="AV24" s="18">
        <v>176.13825</v>
      </c>
      <c r="AW24" s="18">
        <v>87.976600000000005</v>
      </c>
      <c r="AX24" s="18">
        <v>105.5</v>
      </c>
      <c r="AY24" s="18">
        <v>43.3</v>
      </c>
      <c r="AZ24" s="18">
        <v>40.6</v>
      </c>
      <c r="BA24" s="18">
        <v>2</v>
      </c>
      <c r="BB24" s="18">
        <v>24.4</v>
      </c>
      <c r="BC24" s="18">
        <v>164</v>
      </c>
      <c r="BD24" s="18"/>
      <c r="BE24" s="18"/>
      <c r="BF24" s="18">
        <v>93.2</v>
      </c>
      <c r="BG24" s="18">
        <v>24.3</v>
      </c>
      <c r="BH24" s="18"/>
      <c r="BI24" s="18">
        <v>0</v>
      </c>
      <c r="BJ24" s="18"/>
      <c r="BK24" s="18"/>
      <c r="BL24" s="18"/>
      <c r="BM24" s="18">
        <v>82.5</v>
      </c>
      <c r="BN24" s="18">
        <v>66.5</v>
      </c>
      <c r="BO24" s="18">
        <v>66.5</v>
      </c>
      <c r="BP24" s="18">
        <v>66.7</v>
      </c>
      <c r="BQ24" s="18">
        <v>153.4</v>
      </c>
      <c r="BR24" s="18"/>
      <c r="BS24" s="18"/>
      <c r="BT24" s="18"/>
      <c r="BU24" s="18"/>
      <c r="BV24" s="18"/>
      <c r="BW24" s="18">
        <v>0</v>
      </c>
      <c r="BX24" s="18"/>
      <c r="BY24" s="18">
        <v>0</v>
      </c>
      <c r="BZ24" s="18">
        <v>2.9</v>
      </c>
      <c r="CA24" s="18">
        <v>162.30000000000001</v>
      </c>
      <c r="CB24" s="18">
        <v>110.4</v>
      </c>
      <c r="CC24" s="18">
        <v>63.7</v>
      </c>
      <c r="CD24" s="18">
        <v>76.2</v>
      </c>
      <c r="CE24" s="18">
        <v>29.2</v>
      </c>
      <c r="CF24" s="18"/>
      <c r="CG24" s="18"/>
      <c r="CH24" s="18"/>
      <c r="CI24" s="18">
        <v>112.9</v>
      </c>
      <c r="CJ24" s="18">
        <v>0</v>
      </c>
      <c r="CK24" s="18">
        <v>56.9</v>
      </c>
      <c r="CL24" s="18">
        <v>0</v>
      </c>
      <c r="CM24" s="18"/>
      <c r="CN24" s="18"/>
      <c r="CO24" s="18"/>
      <c r="CP24" s="18"/>
      <c r="CQ24" s="18">
        <v>31.6</v>
      </c>
      <c r="CR24" s="18">
        <v>0</v>
      </c>
      <c r="CS24" s="18"/>
      <c r="CT24" s="18">
        <v>5.5</v>
      </c>
      <c r="CU24" s="18">
        <v>19.5</v>
      </c>
      <c r="CV24" s="18">
        <v>0</v>
      </c>
      <c r="CW24" s="18">
        <v>23.5</v>
      </c>
      <c r="CX24" s="18">
        <v>35.5</v>
      </c>
      <c r="CY24" s="18">
        <v>0.1</v>
      </c>
      <c r="CZ24" s="18"/>
      <c r="DA24" s="18">
        <v>20.100000000000001</v>
      </c>
      <c r="DB24" s="18">
        <v>10.1</v>
      </c>
      <c r="DC24" s="18">
        <v>5.4</v>
      </c>
      <c r="DD24" s="18">
        <v>64.3</v>
      </c>
      <c r="DE24" s="18">
        <v>37.979999999999997</v>
      </c>
      <c r="DF24" s="18">
        <v>1.3</v>
      </c>
      <c r="DG24" s="18">
        <v>3.1</v>
      </c>
      <c r="DH24" s="18">
        <v>5.0999999999999996</v>
      </c>
      <c r="DI24" s="18">
        <v>20</v>
      </c>
      <c r="DJ24" s="18">
        <v>20</v>
      </c>
      <c r="DK24" s="18">
        <v>19.3</v>
      </c>
      <c r="DL24" s="18">
        <v>3.5</v>
      </c>
      <c r="DM24" s="18">
        <v>18.5</v>
      </c>
      <c r="DN24" s="18">
        <v>2.4</v>
      </c>
      <c r="DO24" s="18">
        <v>1.8</v>
      </c>
      <c r="DP24" s="18">
        <v>10.6</v>
      </c>
      <c r="DQ24" s="18">
        <v>28</v>
      </c>
      <c r="DR24" s="18">
        <v>3.1</v>
      </c>
      <c r="DS24" s="18">
        <v>3.4</v>
      </c>
      <c r="DT24" s="18">
        <v>20.100000000000001</v>
      </c>
      <c r="DU24" s="18">
        <v>2.4</v>
      </c>
      <c r="DV24" s="18"/>
      <c r="DW24" s="18">
        <v>0.1</v>
      </c>
      <c r="DX24" s="18">
        <v>19.899999999999999</v>
      </c>
      <c r="DY24" s="18">
        <v>11.4</v>
      </c>
      <c r="DZ24" s="18">
        <v>20</v>
      </c>
      <c r="EA24" s="18">
        <v>20.100000000000001</v>
      </c>
      <c r="EB24" s="18">
        <v>5.4</v>
      </c>
      <c r="EC24" s="18">
        <v>19.7</v>
      </c>
      <c r="ED24" s="18">
        <v>12.2</v>
      </c>
      <c r="EE24" s="18">
        <v>41</v>
      </c>
      <c r="EF24" s="18">
        <v>61.1</v>
      </c>
      <c r="EG24" s="18">
        <v>6.2</v>
      </c>
      <c r="EH24" s="18">
        <v>2.1</v>
      </c>
      <c r="EI24" s="18">
        <v>7.5</v>
      </c>
      <c r="EJ24" s="18">
        <v>21</v>
      </c>
      <c r="EK24" s="18">
        <v>6.8</v>
      </c>
      <c r="EL24" s="18">
        <v>7.8</v>
      </c>
      <c r="EM24" s="18">
        <v>20.399999999999999</v>
      </c>
      <c r="EN24" s="18">
        <v>20.399999999999999</v>
      </c>
      <c r="EO24" s="18">
        <v>20</v>
      </c>
      <c r="EP24" s="18">
        <v>0.1</v>
      </c>
      <c r="EQ24" s="18">
        <v>117.5</v>
      </c>
      <c r="ER24" s="18">
        <v>3.3</v>
      </c>
      <c r="ES24" s="18">
        <v>60.2</v>
      </c>
      <c r="ET24" s="18">
        <v>0.6</v>
      </c>
      <c r="EU24" s="18">
        <v>37.299999999999997</v>
      </c>
      <c r="EV24" s="18">
        <v>43.1</v>
      </c>
      <c r="EW24" s="18">
        <v>46.5</v>
      </c>
      <c r="EX24" s="18">
        <v>4.8</v>
      </c>
      <c r="EY24" s="18">
        <v>2.4</v>
      </c>
      <c r="EZ24" s="18">
        <v>1</v>
      </c>
      <c r="FA24" s="18">
        <v>3</v>
      </c>
      <c r="FB24" s="18">
        <v>3.1</v>
      </c>
      <c r="FC24" s="18">
        <v>5.4</v>
      </c>
      <c r="FD24" s="18">
        <v>19.8</v>
      </c>
      <c r="FE24" s="18">
        <v>19.7</v>
      </c>
      <c r="FF24" s="18">
        <v>9.4</v>
      </c>
      <c r="FG24" s="18"/>
      <c r="FH24" s="18"/>
      <c r="FI24" s="18">
        <v>12.4</v>
      </c>
      <c r="FJ24" s="18"/>
      <c r="FK24" s="18">
        <v>8.5</v>
      </c>
      <c r="FL24" s="18"/>
      <c r="FM24" s="18">
        <v>17.3</v>
      </c>
      <c r="FN24" s="18">
        <v>6211.99485</v>
      </c>
      <c r="FO24" s="16"/>
      <c r="FP24" s="18">
        <v>24.140239999999999</v>
      </c>
      <c r="FQ24" s="18">
        <v>0</v>
      </c>
      <c r="FR24" s="18">
        <v>8.5679999999999996</v>
      </c>
      <c r="FS24" s="18">
        <v>13.2</v>
      </c>
      <c r="FT24" s="18">
        <v>25.74277</v>
      </c>
      <c r="FU24" s="18">
        <v>18.949470000000002</v>
      </c>
      <c r="FV24" s="18">
        <v>2.2999999999999998</v>
      </c>
      <c r="FW24" s="18">
        <v>13.7</v>
      </c>
      <c r="FX24" s="18">
        <v>106.60048</v>
      </c>
    </row>
    <row r="25" spans="1:180" ht="24" customHeight="1" x14ac:dyDescent="0.35">
      <c r="A25" s="17" t="s">
        <v>54</v>
      </c>
      <c r="B25" s="17" t="s">
        <v>776</v>
      </c>
      <c r="C25" s="18">
        <v>202.7</v>
      </c>
      <c r="D25" s="18">
        <v>545.20000000000005</v>
      </c>
      <c r="E25" s="18"/>
      <c r="F25" s="18">
        <v>0</v>
      </c>
      <c r="G25" s="18">
        <v>0</v>
      </c>
      <c r="H25" s="18">
        <v>90</v>
      </c>
      <c r="I25" s="18">
        <v>224.2</v>
      </c>
      <c r="J25" s="18"/>
      <c r="K25" s="18">
        <v>0</v>
      </c>
      <c r="L25" s="18">
        <v>105.4</v>
      </c>
      <c r="M25" s="18">
        <v>104.8</v>
      </c>
      <c r="N25" s="18">
        <v>104.6</v>
      </c>
      <c r="O25" s="18">
        <v>203.3</v>
      </c>
      <c r="P25" s="18">
        <v>138.6</v>
      </c>
      <c r="Q25" s="18">
        <v>89.3</v>
      </c>
      <c r="R25" s="18"/>
      <c r="S25" s="18"/>
      <c r="T25" s="18"/>
      <c r="U25" s="18"/>
      <c r="V25" s="18"/>
      <c r="W25" s="18">
        <v>165.4</v>
      </c>
      <c r="X25" s="18">
        <v>6.6</v>
      </c>
      <c r="Y25" s="18">
        <v>5.0999999999999996</v>
      </c>
      <c r="Z25" s="18">
        <v>12.1</v>
      </c>
      <c r="AA25" s="18">
        <v>6.4</v>
      </c>
      <c r="AB25" s="18"/>
      <c r="AC25" s="18">
        <v>67.900000000000006</v>
      </c>
      <c r="AD25" s="18"/>
      <c r="AE25" s="18"/>
      <c r="AF25" s="18"/>
      <c r="AG25" s="18"/>
      <c r="AH25" s="18">
        <v>84</v>
      </c>
      <c r="AI25" s="18">
        <v>199.8</v>
      </c>
      <c r="AJ25" s="18">
        <v>0</v>
      </c>
      <c r="AK25" s="18"/>
      <c r="AL25" s="18">
        <v>0</v>
      </c>
      <c r="AM25" s="18">
        <v>6.5</v>
      </c>
      <c r="AN25" s="18">
        <v>303.7</v>
      </c>
      <c r="AO25" s="18">
        <v>81.5</v>
      </c>
      <c r="AP25" s="18">
        <v>142.1</v>
      </c>
      <c r="AQ25" s="18">
        <v>41.7</v>
      </c>
      <c r="AR25" s="18">
        <v>18.8</v>
      </c>
      <c r="AS25" s="18">
        <v>19.399999999999999</v>
      </c>
      <c r="AT25" s="18">
        <v>87</v>
      </c>
      <c r="AU25" s="18">
        <v>0</v>
      </c>
      <c r="AV25" s="18">
        <v>121.38956</v>
      </c>
      <c r="AW25" s="18">
        <v>73.475040000000007</v>
      </c>
      <c r="AX25" s="18">
        <v>80.400000000000006</v>
      </c>
      <c r="AY25" s="18">
        <v>44.3</v>
      </c>
      <c r="AZ25" s="18">
        <v>42.5</v>
      </c>
      <c r="BA25" s="18">
        <v>2</v>
      </c>
      <c r="BB25" s="18">
        <v>25.2</v>
      </c>
      <c r="BC25" s="18">
        <v>168.6</v>
      </c>
      <c r="BD25" s="18"/>
      <c r="BE25" s="18"/>
      <c r="BF25" s="18">
        <v>16.2</v>
      </c>
      <c r="BG25" s="18">
        <v>35.4</v>
      </c>
      <c r="BH25" s="18"/>
      <c r="BI25" s="18">
        <v>0</v>
      </c>
      <c r="BJ25" s="18"/>
      <c r="BK25" s="18"/>
      <c r="BL25" s="18"/>
      <c r="BM25" s="18">
        <v>84</v>
      </c>
      <c r="BN25" s="18">
        <v>76.5</v>
      </c>
      <c r="BO25" s="18">
        <v>76.3</v>
      </c>
      <c r="BP25" s="18">
        <v>77</v>
      </c>
      <c r="BQ25" s="18">
        <v>166.3</v>
      </c>
      <c r="BR25" s="18"/>
      <c r="BS25" s="18"/>
      <c r="BT25" s="18"/>
      <c r="BU25" s="18"/>
      <c r="BV25" s="18"/>
      <c r="BW25" s="18">
        <v>0</v>
      </c>
      <c r="BX25" s="18"/>
      <c r="BY25" s="18">
        <v>0</v>
      </c>
      <c r="BZ25" s="18">
        <v>2.8</v>
      </c>
      <c r="CA25" s="18">
        <v>226.1</v>
      </c>
      <c r="CB25" s="18">
        <v>123.4</v>
      </c>
      <c r="CC25" s="18">
        <v>66</v>
      </c>
      <c r="CD25" s="18">
        <v>77.599999999999994</v>
      </c>
      <c r="CE25" s="18">
        <v>30.1</v>
      </c>
      <c r="CF25" s="18"/>
      <c r="CG25" s="18"/>
      <c r="CH25" s="18"/>
      <c r="CI25" s="18">
        <v>113.6</v>
      </c>
      <c r="CJ25" s="18">
        <v>0</v>
      </c>
      <c r="CK25" s="18">
        <v>56.5</v>
      </c>
      <c r="CL25" s="18">
        <v>0</v>
      </c>
      <c r="CM25" s="18"/>
      <c r="CN25" s="18"/>
      <c r="CO25" s="18"/>
      <c r="CP25" s="18"/>
      <c r="CQ25" s="18">
        <v>125.6</v>
      </c>
      <c r="CR25" s="18">
        <v>0</v>
      </c>
      <c r="CS25" s="18"/>
      <c r="CT25" s="18">
        <v>5.5</v>
      </c>
      <c r="CU25" s="18">
        <v>19.5</v>
      </c>
      <c r="CV25" s="18">
        <v>0.1</v>
      </c>
      <c r="CW25" s="18">
        <v>25.3</v>
      </c>
      <c r="CX25" s="18">
        <v>59.9</v>
      </c>
      <c r="CY25" s="18">
        <v>0.2</v>
      </c>
      <c r="CZ25" s="18"/>
      <c r="DA25" s="18">
        <v>20.399999999999999</v>
      </c>
      <c r="DB25" s="18">
        <v>10</v>
      </c>
      <c r="DC25" s="18">
        <v>5.4</v>
      </c>
      <c r="DD25" s="18">
        <v>148.80000000000001</v>
      </c>
      <c r="DE25" s="18">
        <v>77.64</v>
      </c>
      <c r="DF25" s="18">
        <v>1.3</v>
      </c>
      <c r="DG25" s="18">
        <v>3</v>
      </c>
      <c r="DH25" s="18">
        <v>5</v>
      </c>
      <c r="DI25" s="18">
        <v>20.5</v>
      </c>
      <c r="DJ25" s="18">
        <v>20</v>
      </c>
      <c r="DK25" s="18">
        <v>19.3</v>
      </c>
      <c r="DL25" s="18">
        <v>3.5</v>
      </c>
      <c r="DM25" s="18">
        <v>18.5</v>
      </c>
      <c r="DN25" s="18">
        <v>11.3</v>
      </c>
      <c r="DO25" s="18">
        <v>13</v>
      </c>
      <c r="DP25" s="18">
        <v>11.4</v>
      </c>
      <c r="DQ25" s="18">
        <v>35.799999999999997</v>
      </c>
      <c r="DR25" s="18">
        <v>7.5</v>
      </c>
      <c r="DS25" s="18">
        <v>3.4</v>
      </c>
      <c r="DT25" s="18">
        <v>19.8</v>
      </c>
      <c r="DU25" s="18">
        <v>2.4</v>
      </c>
      <c r="DV25" s="18"/>
      <c r="DW25" s="18">
        <v>0.1</v>
      </c>
      <c r="DX25" s="18">
        <v>19.8</v>
      </c>
      <c r="DY25" s="18">
        <v>11.3</v>
      </c>
      <c r="DZ25" s="18">
        <v>20</v>
      </c>
      <c r="EA25" s="18">
        <v>20.2</v>
      </c>
      <c r="EB25" s="18">
        <v>3.5</v>
      </c>
      <c r="EC25" s="18">
        <v>17.899999999999999</v>
      </c>
      <c r="ED25" s="18">
        <v>21.3</v>
      </c>
      <c r="EE25" s="18">
        <v>47.4</v>
      </c>
      <c r="EF25" s="18">
        <v>75.2</v>
      </c>
      <c r="EG25" s="18">
        <v>5.4</v>
      </c>
      <c r="EH25" s="18">
        <v>1.6</v>
      </c>
      <c r="EI25" s="18">
        <v>19.3</v>
      </c>
      <c r="EJ25" s="18">
        <v>21</v>
      </c>
      <c r="EK25" s="18">
        <v>6.8</v>
      </c>
      <c r="EL25" s="18">
        <v>7.7</v>
      </c>
      <c r="EM25" s="18">
        <v>20.399999999999999</v>
      </c>
      <c r="EN25" s="18">
        <v>20.399999999999999</v>
      </c>
      <c r="EO25" s="18">
        <v>20</v>
      </c>
      <c r="EP25" s="18">
        <v>0.2</v>
      </c>
      <c r="EQ25" s="18">
        <v>197</v>
      </c>
      <c r="ER25" s="18">
        <v>6.2</v>
      </c>
      <c r="ES25" s="18">
        <v>101.9</v>
      </c>
      <c r="ET25" s="18">
        <v>0.6</v>
      </c>
      <c r="EU25" s="18">
        <v>38.200000000000003</v>
      </c>
      <c r="EV25" s="18">
        <v>32.1</v>
      </c>
      <c r="EW25" s="18">
        <v>80.3</v>
      </c>
      <c r="EX25" s="18">
        <v>4.8</v>
      </c>
      <c r="EY25" s="18">
        <v>2.4</v>
      </c>
      <c r="EZ25" s="18">
        <v>1</v>
      </c>
      <c r="FA25" s="18">
        <v>3</v>
      </c>
      <c r="FB25" s="18">
        <v>5.5</v>
      </c>
      <c r="FC25" s="18">
        <v>5.4</v>
      </c>
      <c r="FD25" s="18">
        <v>20.100000000000001</v>
      </c>
      <c r="FE25" s="18">
        <v>20</v>
      </c>
      <c r="FF25" s="18">
        <v>9</v>
      </c>
      <c r="FG25" s="18"/>
      <c r="FH25" s="18"/>
      <c r="FI25" s="18">
        <v>12.3</v>
      </c>
      <c r="FJ25" s="18"/>
      <c r="FK25" s="18">
        <v>8.5</v>
      </c>
      <c r="FL25" s="18"/>
      <c r="FM25" s="18">
        <v>18.8</v>
      </c>
      <c r="FN25" s="18">
        <v>6462.4045999999998</v>
      </c>
      <c r="FO25" s="16"/>
      <c r="FP25" s="18">
        <v>24.139589999999998</v>
      </c>
      <c r="FQ25" s="18">
        <v>0</v>
      </c>
      <c r="FR25" s="18">
        <v>9.8829999999999991</v>
      </c>
      <c r="FS25" s="18">
        <v>13.2</v>
      </c>
      <c r="FT25" s="18">
        <v>25.712009999999999</v>
      </c>
      <c r="FU25" s="18">
        <v>18.94924</v>
      </c>
      <c r="FV25" s="18">
        <v>2.4</v>
      </c>
      <c r="FW25" s="18">
        <v>13.6</v>
      </c>
      <c r="FX25" s="18">
        <v>107.88384000000001</v>
      </c>
    </row>
    <row r="26" spans="1:180" ht="24" customHeight="1" x14ac:dyDescent="0.35">
      <c r="A26" s="19" t="s">
        <v>54</v>
      </c>
      <c r="B26" s="19" t="s">
        <v>777</v>
      </c>
      <c r="C26" s="20">
        <v>203.4</v>
      </c>
      <c r="D26" s="20">
        <v>647.79999999999995</v>
      </c>
      <c r="E26" s="20"/>
      <c r="F26" s="20">
        <v>0</v>
      </c>
      <c r="G26" s="20">
        <v>0</v>
      </c>
      <c r="H26" s="20">
        <v>90.1</v>
      </c>
      <c r="I26" s="20">
        <v>224.5</v>
      </c>
      <c r="J26" s="20"/>
      <c r="K26" s="20">
        <v>0</v>
      </c>
      <c r="L26" s="20">
        <v>104.3</v>
      </c>
      <c r="M26" s="20">
        <v>104.5</v>
      </c>
      <c r="N26" s="20">
        <v>104</v>
      </c>
      <c r="O26" s="20">
        <v>202.1</v>
      </c>
      <c r="P26" s="20">
        <v>108.3</v>
      </c>
      <c r="Q26" s="20">
        <v>68.5</v>
      </c>
      <c r="R26" s="20"/>
      <c r="S26" s="20"/>
      <c r="T26" s="20"/>
      <c r="U26" s="20"/>
      <c r="V26" s="20"/>
      <c r="W26" s="20">
        <v>163.19999999999999</v>
      </c>
      <c r="X26" s="20">
        <v>6.9</v>
      </c>
      <c r="Y26" s="20">
        <v>4.8</v>
      </c>
      <c r="Z26" s="20">
        <v>0</v>
      </c>
      <c r="AA26" s="20">
        <v>6.4</v>
      </c>
      <c r="AB26" s="20"/>
      <c r="AC26" s="20">
        <v>68.400000000000006</v>
      </c>
      <c r="AD26" s="20"/>
      <c r="AE26" s="20"/>
      <c r="AF26" s="20"/>
      <c r="AG26" s="20"/>
      <c r="AH26" s="20">
        <v>110.2</v>
      </c>
      <c r="AI26" s="20">
        <v>201</v>
      </c>
      <c r="AJ26" s="20">
        <v>0</v>
      </c>
      <c r="AK26" s="20"/>
      <c r="AL26" s="20">
        <v>0</v>
      </c>
      <c r="AM26" s="20">
        <v>6.5</v>
      </c>
      <c r="AN26" s="20">
        <v>302.89999999999998</v>
      </c>
      <c r="AO26" s="20">
        <v>81.5</v>
      </c>
      <c r="AP26" s="20">
        <v>141</v>
      </c>
      <c r="AQ26" s="20">
        <v>41.9</v>
      </c>
      <c r="AR26" s="20">
        <v>18.7</v>
      </c>
      <c r="AS26" s="20">
        <v>19.399999999999999</v>
      </c>
      <c r="AT26" s="20">
        <v>90.3</v>
      </c>
      <c r="AU26" s="20">
        <v>0</v>
      </c>
      <c r="AV26" s="20">
        <v>122.12923000000001</v>
      </c>
      <c r="AW26" s="20">
        <v>72.541079999999994</v>
      </c>
      <c r="AX26" s="20">
        <v>80.599999999999994</v>
      </c>
      <c r="AY26" s="20">
        <v>44.5</v>
      </c>
      <c r="AZ26" s="20">
        <v>42.8</v>
      </c>
      <c r="BA26" s="20">
        <v>2</v>
      </c>
      <c r="BB26" s="20">
        <v>25.5</v>
      </c>
      <c r="BC26" s="20">
        <v>169.6</v>
      </c>
      <c r="BD26" s="20"/>
      <c r="BE26" s="20"/>
      <c r="BF26" s="20">
        <v>16.7</v>
      </c>
      <c r="BG26" s="20">
        <v>49.2</v>
      </c>
      <c r="BH26" s="20"/>
      <c r="BI26" s="20">
        <v>0</v>
      </c>
      <c r="BJ26" s="20"/>
      <c r="BK26" s="20"/>
      <c r="BL26" s="20"/>
      <c r="BM26" s="20">
        <v>83.9</v>
      </c>
      <c r="BN26" s="20">
        <v>72.099999999999994</v>
      </c>
      <c r="BO26" s="20">
        <v>72.2</v>
      </c>
      <c r="BP26" s="20">
        <v>72.2</v>
      </c>
      <c r="BQ26" s="20">
        <v>162.5</v>
      </c>
      <c r="BR26" s="20"/>
      <c r="BS26" s="20"/>
      <c r="BT26" s="20"/>
      <c r="BU26" s="20"/>
      <c r="BV26" s="20"/>
      <c r="BW26" s="20">
        <v>0</v>
      </c>
      <c r="BX26" s="20"/>
      <c r="BY26" s="20">
        <v>0</v>
      </c>
      <c r="BZ26" s="20">
        <v>2.9</v>
      </c>
      <c r="CA26" s="20">
        <v>223.8</v>
      </c>
      <c r="CB26" s="20">
        <v>123</v>
      </c>
      <c r="CC26" s="20">
        <v>65.900000000000006</v>
      </c>
      <c r="CD26" s="20">
        <v>77.400000000000006</v>
      </c>
      <c r="CE26" s="20">
        <v>30.2</v>
      </c>
      <c r="CF26" s="20"/>
      <c r="CG26" s="20"/>
      <c r="CH26" s="20"/>
      <c r="CI26" s="20">
        <v>113.1</v>
      </c>
      <c r="CJ26" s="20">
        <v>0</v>
      </c>
      <c r="CK26" s="20">
        <v>56</v>
      </c>
      <c r="CL26" s="20">
        <v>0</v>
      </c>
      <c r="CM26" s="20"/>
      <c r="CN26" s="20"/>
      <c r="CO26" s="20"/>
      <c r="CP26" s="20"/>
      <c r="CQ26" s="20">
        <v>125.7</v>
      </c>
      <c r="CR26" s="20">
        <v>0</v>
      </c>
      <c r="CS26" s="20"/>
      <c r="CT26" s="20">
        <v>5.5</v>
      </c>
      <c r="CU26" s="20">
        <v>19.5</v>
      </c>
      <c r="CV26" s="20">
        <v>0.1</v>
      </c>
      <c r="CW26" s="20">
        <v>20.399999999999999</v>
      </c>
      <c r="CX26" s="20">
        <v>71.5</v>
      </c>
      <c r="CY26" s="20">
        <v>0</v>
      </c>
      <c r="CZ26" s="20"/>
      <c r="DA26" s="20">
        <v>20.399999999999999</v>
      </c>
      <c r="DB26" s="20">
        <v>9.9</v>
      </c>
      <c r="DC26" s="20">
        <v>5.5</v>
      </c>
      <c r="DD26" s="20">
        <v>175.7</v>
      </c>
      <c r="DE26" s="20">
        <v>89.14</v>
      </c>
      <c r="DF26" s="20">
        <v>1.3</v>
      </c>
      <c r="DG26" s="20">
        <v>3</v>
      </c>
      <c r="DH26" s="20">
        <v>5</v>
      </c>
      <c r="DI26" s="20">
        <v>20.7</v>
      </c>
      <c r="DJ26" s="20">
        <v>20</v>
      </c>
      <c r="DK26" s="20">
        <v>19.3</v>
      </c>
      <c r="DL26" s="20">
        <v>3.5</v>
      </c>
      <c r="DM26" s="20">
        <v>18.5</v>
      </c>
      <c r="DN26" s="20">
        <v>12.3</v>
      </c>
      <c r="DO26" s="20">
        <v>15.3</v>
      </c>
      <c r="DP26" s="20">
        <v>8.3000000000000007</v>
      </c>
      <c r="DQ26" s="20">
        <v>33.299999999999997</v>
      </c>
      <c r="DR26" s="20">
        <v>12.7</v>
      </c>
      <c r="DS26" s="20">
        <v>3.4</v>
      </c>
      <c r="DT26" s="20">
        <v>18.7</v>
      </c>
      <c r="DU26" s="20">
        <v>2.4</v>
      </c>
      <c r="DV26" s="20"/>
      <c r="DW26" s="20">
        <v>0.1</v>
      </c>
      <c r="DX26" s="20">
        <v>19.899999999999999</v>
      </c>
      <c r="DY26" s="20">
        <v>11.1</v>
      </c>
      <c r="DZ26" s="20">
        <v>20.100000000000001</v>
      </c>
      <c r="EA26" s="20">
        <v>20.3</v>
      </c>
      <c r="EB26" s="20">
        <v>4.3</v>
      </c>
      <c r="EC26" s="20">
        <v>19.3</v>
      </c>
      <c r="ED26" s="20">
        <v>32</v>
      </c>
      <c r="EE26" s="20">
        <v>47.5</v>
      </c>
      <c r="EF26" s="20">
        <v>66.5</v>
      </c>
      <c r="EG26" s="20">
        <v>5.2</v>
      </c>
      <c r="EH26" s="20">
        <v>2.2999999999999998</v>
      </c>
      <c r="EI26" s="20">
        <v>39.799999999999997</v>
      </c>
      <c r="EJ26" s="20">
        <v>21</v>
      </c>
      <c r="EK26" s="20">
        <v>6.8</v>
      </c>
      <c r="EL26" s="20">
        <v>7.9</v>
      </c>
      <c r="EM26" s="20">
        <v>20.399999999999999</v>
      </c>
      <c r="EN26" s="20">
        <v>20.399999999999999</v>
      </c>
      <c r="EO26" s="20">
        <v>20</v>
      </c>
      <c r="EP26" s="20">
        <v>0</v>
      </c>
      <c r="EQ26" s="20">
        <v>223.9</v>
      </c>
      <c r="ER26" s="20">
        <v>8.6999999999999993</v>
      </c>
      <c r="ES26" s="20">
        <v>118.9</v>
      </c>
      <c r="ET26" s="20">
        <v>0.6</v>
      </c>
      <c r="EU26" s="20">
        <v>35.4</v>
      </c>
      <c r="EV26" s="20">
        <v>37.799999999999997</v>
      </c>
      <c r="EW26" s="20">
        <v>90.4</v>
      </c>
      <c r="EX26" s="20">
        <v>4.8</v>
      </c>
      <c r="EY26" s="20">
        <v>2.4</v>
      </c>
      <c r="EZ26" s="20">
        <v>1</v>
      </c>
      <c r="FA26" s="20">
        <v>3</v>
      </c>
      <c r="FB26" s="20">
        <v>7.9</v>
      </c>
      <c r="FC26" s="20">
        <v>5.4</v>
      </c>
      <c r="FD26" s="20">
        <v>20.100000000000001</v>
      </c>
      <c r="FE26" s="20">
        <v>20</v>
      </c>
      <c r="FF26" s="20">
        <v>9.1</v>
      </c>
      <c r="FG26" s="20"/>
      <c r="FH26" s="20"/>
      <c r="FI26" s="20">
        <v>12.3</v>
      </c>
      <c r="FJ26" s="20"/>
      <c r="FK26" s="20">
        <v>8.8000000000000007</v>
      </c>
      <c r="FL26" s="20"/>
      <c r="FM26" s="20">
        <v>17.899999999999999</v>
      </c>
      <c r="FN26" s="20">
        <v>6655.7103100000004</v>
      </c>
      <c r="FO26" s="16"/>
      <c r="FP26" s="20">
        <v>24.13457</v>
      </c>
      <c r="FQ26" s="20">
        <v>0</v>
      </c>
      <c r="FR26" s="20">
        <v>10.509</v>
      </c>
      <c r="FS26" s="20">
        <v>13.2</v>
      </c>
      <c r="FT26" s="20">
        <v>25.453679999999999</v>
      </c>
      <c r="FU26" s="20">
        <v>18.94961</v>
      </c>
      <c r="FV26" s="20">
        <v>2.2999999999999998</v>
      </c>
      <c r="FW26" s="20">
        <v>13.6</v>
      </c>
      <c r="FX26" s="20">
        <v>108.14686</v>
      </c>
    </row>
    <row r="27" spans="1:180" ht="24" customHeight="1" x14ac:dyDescent="0.35">
      <c r="A27" s="14" t="s">
        <v>54</v>
      </c>
      <c r="B27" s="14" t="s">
        <v>778</v>
      </c>
      <c r="C27" s="15">
        <v>204.7</v>
      </c>
      <c r="D27" s="15">
        <v>654.9</v>
      </c>
      <c r="E27" s="15"/>
      <c r="F27" s="15">
        <v>4.5999999999999996</v>
      </c>
      <c r="G27" s="15">
        <v>4.5999999999999996</v>
      </c>
      <c r="H27" s="15">
        <v>90.7</v>
      </c>
      <c r="I27" s="15">
        <v>227.9</v>
      </c>
      <c r="J27" s="15"/>
      <c r="K27" s="15">
        <v>0</v>
      </c>
      <c r="L27" s="15">
        <v>112.8</v>
      </c>
      <c r="M27" s="15">
        <v>112.6</v>
      </c>
      <c r="N27" s="15">
        <v>112.3</v>
      </c>
      <c r="O27" s="15">
        <v>208.1</v>
      </c>
      <c r="P27" s="15">
        <v>109</v>
      </c>
      <c r="Q27" s="15">
        <v>68</v>
      </c>
      <c r="R27" s="15"/>
      <c r="S27" s="15"/>
      <c r="T27" s="15"/>
      <c r="U27" s="15"/>
      <c r="V27" s="15"/>
      <c r="W27" s="15">
        <v>164.7</v>
      </c>
      <c r="X27" s="15">
        <v>7.3</v>
      </c>
      <c r="Y27" s="15">
        <v>5</v>
      </c>
      <c r="Z27" s="15">
        <v>0</v>
      </c>
      <c r="AA27" s="15">
        <v>6.4</v>
      </c>
      <c r="AB27" s="15"/>
      <c r="AC27" s="15">
        <v>70.099999999999994</v>
      </c>
      <c r="AD27" s="15"/>
      <c r="AE27" s="15"/>
      <c r="AF27" s="15"/>
      <c r="AG27" s="15"/>
      <c r="AH27" s="15">
        <v>110.5</v>
      </c>
      <c r="AI27" s="15">
        <v>195.9</v>
      </c>
      <c r="AJ27" s="15">
        <v>0</v>
      </c>
      <c r="AK27" s="15"/>
      <c r="AL27" s="15">
        <v>0</v>
      </c>
      <c r="AM27" s="15">
        <v>6.5</v>
      </c>
      <c r="AN27" s="15">
        <v>306.3</v>
      </c>
      <c r="AO27" s="15">
        <v>81.5</v>
      </c>
      <c r="AP27" s="15">
        <v>153.1</v>
      </c>
      <c r="AQ27" s="15">
        <v>42.3</v>
      </c>
      <c r="AR27" s="15">
        <v>18.7</v>
      </c>
      <c r="AS27" s="15">
        <v>19.399999999999999</v>
      </c>
      <c r="AT27" s="15">
        <v>91.5</v>
      </c>
      <c r="AU27" s="15">
        <v>0</v>
      </c>
      <c r="AV27" s="15">
        <v>123.33954</v>
      </c>
      <c r="AW27" s="15">
        <v>73.569400000000002</v>
      </c>
      <c r="AX27" s="15">
        <v>81.400000000000006</v>
      </c>
      <c r="AY27" s="15">
        <v>45.1</v>
      </c>
      <c r="AZ27" s="15">
        <v>43.2</v>
      </c>
      <c r="BA27" s="15">
        <v>2</v>
      </c>
      <c r="BB27" s="15">
        <v>25.6</v>
      </c>
      <c r="BC27" s="15">
        <v>172.9</v>
      </c>
      <c r="BD27" s="15"/>
      <c r="BE27" s="15"/>
      <c r="BF27" s="15">
        <v>17.899999999999999</v>
      </c>
      <c r="BG27" s="15">
        <v>83</v>
      </c>
      <c r="BH27" s="15"/>
      <c r="BI27" s="15">
        <v>0</v>
      </c>
      <c r="BJ27" s="15"/>
      <c r="BK27" s="15"/>
      <c r="BL27" s="15"/>
      <c r="BM27" s="15">
        <v>84.2</v>
      </c>
      <c r="BN27" s="15">
        <v>84.7</v>
      </c>
      <c r="BO27" s="15">
        <v>84.6</v>
      </c>
      <c r="BP27" s="15">
        <v>83.5</v>
      </c>
      <c r="BQ27" s="15">
        <v>164.8</v>
      </c>
      <c r="BR27" s="15"/>
      <c r="BS27" s="15"/>
      <c r="BT27" s="15"/>
      <c r="BU27" s="15"/>
      <c r="BV27" s="15"/>
      <c r="BW27" s="15">
        <v>0</v>
      </c>
      <c r="BX27" s="15"/>
      <c r="BY27" s="15">
        <v>0</v>
      </c>
      <c r="BZ27" s="15">
        <v>2.9</v>
      </c>
      <c r="CA27" s="15">
        <v>265</v>
      </c>
      <c r="CB27" s="15">
        <v>133.30000000000001</v>
      </c>
      <c r="CC27" s="15">
        <v>66.8</v>
      </c>
      <c r="CD27" s="15">
        <v>77.599999999999994</v>
      </c>
      <c r="CE27" s="15">
        <v>30.5</v>
      </c>
      <c r="CF27" s="15"/>
      <c r="CG27" s="15"/>
      <c r="CH27" s="15"/>
      <c r="CI27" s="15">
        <v>113.7</v>
      </c>
      <c r="CJ27" s="15">
        <v>0</v>
      </c>
      <c r="CK27" s="15">
        <v>56.7</v>
      </c>
      <c r="CL27" s="15">
        <v>0</v>
      </c>
      <c r="CM27" s="15"/>
      <c r="CN27" s="15"/>
      <c r="CO27" s="15"/>
      <c r="CP27" s="15"/>
      <c r="CQ27" s="15">
        <v>125.8</v>
      </c>
      <c r="CR27" s="15">
        <v>0</v>
      </c>
      <c r="CS27" s="15"/>
      <c r="CT27" s="15">
        <v>5.4</v>
      </c>
      <c r="CU27" s="15">
        <v>19.5</v>
      </c>
      <c r="CV27" s="15">
        <v>0.7</v>
      </c>
      <c r="CW27" s="15">
        <v>36.700000000000003</v>
      </c>
      <c r="CX27" s="15">
        <v>74.400000000000006</v>
      </c>
      <c r="CY27" s="15">
        <v>0</v>
      </c>
      <c r="CZ27" s="15"/>
      <c r="DA27" s="15">
        <v>20.5</v>
      </c>
      <c r="DB27" s="15">
        <v>9.8000000000000007</v>
      </c>
      <c r="DC27" s="15">
        <v>5.4</v>
      </c>
      <c r="DD27" s="15">
        <v>183.2</v>
      </c>
      <c r="DE27" s="15">
        <v>93.28</v>
      </c>
      <c r="DF27" s="15">
        <v>1.3</v>
      </c>
      <c r="DG27" s="15">
        <v>3</v>
      </c>
      <c r="DH27" s="15">
        <v>5</v>
      </c>
      <c r="DI27" s="15">
        <v>21</v>
      </c>
      <c r="DJ27" s="15">
        <v>20</v>
      </c>
      <c r="DK27" s="15">
        <v>19.3</v>
      </c>
      <c r="DL27" s="15">
        <v>3.5</v>
      </c>
      <c r="DM27" s="15">
        <v>18.5</v>
      </c>
      <c r="DN27" s="15">
        <v>12.8</v>
      </c>
      <c r="DO27" s="15">
        <v>15.8</v>
      </c>
      <c r="DP27" s="15">
        <v>10.7</v>
      </c>
      <c r="DQ27" s="15">
        <v>43.2</v>
      </c>
      <c r="DR27" s="15">
        <v>15</v>
      </c>
      <c r="DS27" s="15">
        <v>3.4</v>
      </c>
      <c r="DT27" s="15">
        <v>18.5</v>
      </c>
      <c r="DU27" s="15">
        <v>2.4</v>
      </c>
      <c r="DV27" s="15"/>
      <c r="DW27" s="15">
        <v>0.3</v>
      </c>
      <c r="DX27" s="15">
        <v>19.8</v>
      </c>
      <c r="DY27" s="15">
        <v>10.9</v>
      </c>
      <c r="DZ27" s="15">
        <v>20.100000000000001</v>
      </c>
      <c r="EA27" s="15">
        <v>20.3</v>
      </c>
      <c r="EB27" s="15">
        <v>4.5999999999999996</v>
      </c>
      <c r="EC27" s="15">
        <v>13.6</v>
      </c>
      <c r="ED27" s="15">
        <v>33.9</v>
      </c>
      <c r="EE27" s="15">
        <v>56.7</v>
      </c>
      <c r="EF27" s="15">
        <v>84.2</v>
      </c>
      <c r="EG27" s="15">
        <v>6.8</v>
      </c>
      <c r="EH27" s="15">
        <v>5.2</v>
      </c>
      <c r="EI27" s="15">
        <v>43.8</v>
      </c>
      <c r="EJ27" s="15">
        <v>21</v>
      </c>
      <c r="EK27" s="15">
        <v>6.8</v>
      </c>
      <c r="EL27" s="15">
        <v>7.9</v>
      </c>
      <c r="EM27" s="15">
        <v>20.399999999999999</v>
      </c>
      <c r="EN27" s="15">
        <v>20.399999999999999</v>
      </c>
      <c r="EO27" s="15">
        <v>20</v>
      </c>
      <c r="EP27" s="15">
        <v>0</v>
      </c>
      <c r="EQ27" s="15">
        <v>232.1</v>
      </c>
      <c r="ER27" s="15">
        <v>11</v>
      </c>
      <c r="ES27" s="15">
        <v>123.7</v>
      </c>
      <c r="ET27" s="15">
        <v>0.6</v>
      </c>
      <c r="EU27" s="15">
        <v>24.9</v>
      </c>
      <c r="EV27" s="15">
        <v>26.2</v>
      </c>
      <c r="EW27" s="15">
        <v>94.6</v>
      </c>
      <c r="EX27" s="15">
        <v>0</v>
      </c>
      <c r="EY27" s="15">
        <v>2.4</v>
      </c>
      <c r="EZ27" s="15">
        <v>0</v>
      </c>
      <c r="FA27" s="15">
        <v>0</v>
      </c>
      <c r="FB27" s="15">
        <v>10</v>
      </c>
      <c r="FC27" s="15">
        <v>5.4</v>
      </c>
      <c r="FD27" s="15">
        <v>20.2</v>
      </c>
      <c r="FE27" s="15">
        <v>20.100000000000001</v>
      </c>
      <c r="FF27" s="15">
        <v>9.1999999999999993</v>
      </c>
      <c r="FG27" s="15"/>
      <c r="FH27" s="15"/>
      <c r="FI27" s="15">
        <v>12.2</v>
      </c>
      <c r="FJ27" s="15"/>
      <c r="FK27" s="15">
        <v>7.4</v>
      </c>
      <c r="FL27" s="15"/>
      <c r="FM27" s="15">
        <v>18.399999999999999</v>
      </c>
      <c r="FN27" s="15">
        <v>6928.8889399999998</v>
      </c>
      <c r="FO27" s="16"/>
      <c r="FP27" s="15">
        <v>24.123259999999998</v>
      </c>
      <c r="FQ27" s="15">
        <v>0</v>
      </c>
      <c r="FR27" s="15">
        <v>11.1</v>
      </c>
      <c r="FS27" s="15">
        <v>13.2</v>
      </c>
      <c r="FT27" s="15">
        <v>25.698260000000001</v>
      </c>
      <c r="FU27" s="15">
        <v>18.949839999999998</v>
      </c>
      <c r="FV27" s="15">
        <v>2.4</v>
      </c>
      <c r="FW27" s="15">
        <v>13.7</v>
      </c>
      <c r="FX27" s="15">
        <v>109.17136000000001</v>
      </c>
    </row>
    <row r="28" spans="1:180" ht="24" customHeight="1" x14ac:dyDescent="0.35">
      <c r="A28" s="17" t="s">
        <v>54</v>
      </c>
      <c r="B28" s="17" t="s">
        <v>779</v>
      </c>
      <c r="C28" s="18">
        <v>203.5</v>
      </c>
      <c r="D28" s="18">
        <v>647.4</v>
      </c>
      <c r="E28" s="18"/>
      <c r="F28" s="18">
        <v>6.3</v>
      </c>
      <c r="G28" s="18">
        <v>6</v>
      </c>
      <c r="H28" s="18">
        <v>92.9</v>
      </c>
      <c r="I28" s="18">
        <v>231.6</v>
      </c>
      <c r="J28" s="18"/>
      <c r="K28" s="18">
        <v>0</v>
      </c>
      <c r="L28" s="18">
        <v>105.7</v>
      </c>
      <c r="M28" s="18">
        <v>107.1</v>
      </c>
      <c r="N28" s="18">
        <v>106.9</v>
      </c>
      <c r="O28" s="18">
        <v>207.4</v>
      </c>
      <c r="P28" s="18">
        <v>108.1</v>
      </c>
      <c r="Q28" s="18">
        <v>67.7</v>
      </c>
      <c r="R28" s="18"/>
      <c r="S28" s="18"/>
      <c r="T28" s="18"/>
      <c r="U28" s="18"/>
      <c r="V28" s="18"/>
      <c r="W28" s="18">
        <v>162.1</v>
      </c>
      <c r="X28" s="18">
        <v>6.7</v>
      </c>
      <c r="Y28" s="18">
        <v>4.8</v>
      </c>
      <c r="Z28" s="18">
        <v>0</v>
      </c>
      <c r="AA28" s="18">
        <v>6.5</v>
      </c>
      <c r="AB28" s="18"/>
      <c r="AC28" s="18">
        <v>68</v>
      </c>
      <c r="AD28" s="18"/>
      <c r="AE28" s="18"/>
      <c r="AF28" s="18"/>
      <c r="AG28" s="18"/>
      <c r="AH28" s="18">
        <v>110.4</v>
      </c>
      <c r="AI28" s="18">
        <v>213.6</v>
      </c>
      <c r="AJ28" s="18">
        <v>62.2</v>
      </c>
      <c r="AK28" s="18"/>
      <c r="AL28" s="18">
        <v>0</v>
      </c>
      <c r="AM28" s="18">
        <v>6.5</v>
      </c>
      <c r="AN28" s="18">
        <v>303.5</v>
      </c>
      <c r="AO28" s="18">
        <v>81.5</v>
      </c>
      <c r="AP28" s="18">
        <v>144.6</v>
      </c>
      <c r="AQ28" s="18">
        <v>41.7</v>
      </c>
      <c r="AR28" s="18">
        <v>18.600000000000001</v>
      </c>
      <c r="AS28" s="18">
        <v>19.399999999999999</v>
      </c>
      <c r="AT28" s="18">
        <v>91.7</v>
      </c>
      <c r="AU28" s="18">
        <v>0</v>
      </c>
      <c r="AV28" s="18">
        <v>122.55003000000001</v>
      </c>
      <c r="AW28" s="18">
        <v>73.251919999999998</v>
      </c>
      <c r="AX28" s="18">
        <v>80.7</v>
      </c>
      <c r="AY28" s="18">
        <v>43.1</v>
      </c>
      <c r="AZ28" s="18">
        <v>42.7</v>
      </c>
      <c r="BA28" s="18">
        <v>2</v>
      </c>
      <c r="BB28" s="18">
        <v>25.3</v>
      </c>
      <c r="BC28" s="18">
        <v>169.3</v>
      </c>
      <c r="BD28" s="18"/>
      <c r="BE28" s="18"/>
      <c r="BF28" s="18">
        <v>95.3</v>
      </c>
      <c r="BG28" s="18">
        <v>82.4</v>
      </c>
      <c r="BH28" s="18"/>
      <c r="BI28" s="18">
        <v>0</v>
      </c>
      <c r="BJ28" s="18"/>
      <c r="BK28" s="18"/>
      <c r="BL28" s="18"/>
      <c r="BM28" s="18">
        <v>83.9</v>
      </c>
      <c r="BN28" s="18">
        <v>76</v>
      </c>
      <c r="BO28" s="18">
        <v>75.900000000000006</v>
      </c>
      <c r="BP28" s="18">
        <v>76.5</v>
      </c>
      <c r="BQ28" s="18">
        <v>167.3</v>
      </c>
      <c r="BR28" s="18"/>
      <c r="BS28" s="18"/>
      <c r="BT28" s="18"/>
      <c r="BU28" s="18"/>
      <c r="BV28" s="18"/>
      <c r="BW28" s="18">
        <v>0</v>
      </c>
      <c r="BX28" s="18"/>
      <c r="BY28" s="18">
        <v>0</v>
      </c>
      <c r="BZ28" s="18">
        <v>2.8</v>
      </c>
      <c r="CA28" s="18">
        <v>241.8</v>
      </c>
      <c r="CB28" s="18">
        <v>126.5</v>
      </c>
      <c r="CC28" s="18">
        <v>66</v>
      </c>
      <c r="CD28" s="18">
        <v>77.5</v>
      </c>
      <c r="CE28" s="18">
        <v>30</v>
      </c>
      <c r="CF28" s="18"/>
      <c r="CG28" s="18"/>
      <c r="CH28" s="18"/>
      <c r="CI28" s="18">
        <v>113.8</v>
      </c>
      <c r="CJ28" s="18">
        <v>0</v>
      </c>
      <c r="CK28" s="18">
        <v>56.5</v>
      </c>
      <c r="CL28" s="18">
        <v>0</v>
      </c>
      <c r="CM28" s="18"/>
      <c r="CN28" s="18"/>
      <c r="CO28" s="18"/>
      <c r="CP28" s="18"/>
      <c r="CQ28" s="18">
        <v>125.8</v>
      </c>
      <c r="CR28" s="18">
        <v>0</v>
      </c>
      <c r="CS28" s="18"/>
      <c r="CT28" s="18">
        <v>5.5</v>
      </c>
      <c r="CU28" s="18">
        <v>19.5</v>
      </c>
      <c r="CV28" s="18">
        <v>0.8</v>
      </c>
      <c r="CW28" s="18">
        <v>40.4</v>
      </c>
      <c r="CX28" s="18">
        <v>74.5</v>
      </c>
      <c r="CY28" s="18">
        <v>0</v>
      </c>
      <c r="CZ28" s="18"/>
      <c r="DA28" s="18">
        <v>20.3</v>
      </c>
      <c r="DB28" s="18">
        <v>9.9</v>
      </c>
      <c r="DC28" s="18">
        <v>5.5</v>
      </c>
      <c r="DD28" s="18">
        <v>189.1</v>
      </c>
      <c r="DE28" s="18">
        <v>96.55</v>
      </c>
      <c r="DF28" s="18">
        <v>1.2</v>
      </c>
      <c r="DG28" s="18">
        <v>3.1</v>
      </c>
      <c r="DH28" s="18">
        <v>4.9000000000000004</v>
      </c>
      <c r="DI28" s="18">
        <v>20.6</v>
      </c>
      <c r="DJ28" s="18">
        <v>20</v>
      </c>
      <c r="DK28" s="18">
        <v>19.3</v>
      </c>
      <c r="DL28" s="18">
        <v>3.5</v>
      </c>
      <c r="DM28" s="18">
        <v>18.5</v>
      </c>
      <c r="DN28" s="18">
        <v>13.1</v>
      </c>
      <c r="DO28" s="18">
        <v>16.100000000000001</v>
      </c>
      <c r="DP28" s="18">
        <v>8.9</v>
      </c>
      <c r="DQ28" s="18">
        <v>47.6</v>
      </c>
      <c r="DR28" s="18">
        <v>16.600000000000001</v>
      </c>
      <c r="DS28" s="18">
        <v>3.4</v>
      </c>
      <c r="DT28" s="18">
        <v>18.899999999999999</v>
      </c>
      <c r="DU28" s="18">
        <v>2.4</v>
      </c>
      <c r="DV28" s="18"/>
      <c r="DW28" s="18">
        <v>0.3</v>
      </c>
      <c r="DX28" s="18">
        <v>19.899999999999999</v>
      </c>
      <c r="DY28" s="18">
        <v>11</v>
      </c>
      <c r="DZ28" s="18">
        <v>20.2</v>
      </c>
      <c r="EA28" s="18">
        <v>20.3</v>
      </c>
      <c r="EB28" s="18">
        <v>4.9000000000000004</v>
      </c>
      <c r="EC28" s="18">
        <v>14.8</v>
      </c>
      <c r="ED28" s="18">
        <v>34.700000000000003</v>
      </c>
      <c r="EE28" s="18">
        <v>76.8</v>
      </c>
      <c r="EF28" s="18">
        <v>93.7</v>
      </c>
      <c r="EG28" s="18">
        <v>10.7</v>
      </c>
      <c r="EH28" s="18">
        <v>7.3</v>
      </c>
      <c r="EI28" s="18">
        <v>45.7</v>
      </c>
      <c r="EJ28" s="18">
        <v>21</v>
      </c>
      <c r="EK28" s="18">
        <v>6.8</v>
      </c>
      <c r="EL28" s="18">
        <v>7.9</v>
      </c>
      <c r="EM28" s="18">
        <v>20.399999999999999</v>
      </c>
      <c r="EN28" s="18">
        <v>20.399999999999999</v>
      </c>
      <c r="EO28" s="18">
        <v>20</v>
      </c>
      <c r="EP28" s="18">
        <v>0</v>
      </c>
      <c r="EQ28" s="18">
        <v>236.6</v>
      </c>
      <c r="ER28" s="18">
        <v>12.4</v>
      </c>
      <c r="ES28" s="18">
        <v>126.3</v>
      </c>
      <c r="ET28" s="18">
        <v>0.6</v>
      </c>
      <c r="EU28" s="18">
        <v>14.5</v>
      </c>
      <c r="EV28" s="18">
        <v>22.3</v>
      </c>
      <c r="EW28" s="18">
        <v>96.8</v>
      </c>
      <c r="EX28" s="18">
        <v>0</v>
      </c>
      <c r="EY28" s="18">
        <v>2.4</v>
      </c>
      <c r="EZ28" s="18">
        <v>0</v>
      </c>
      <c r="FA28" s="18">
        <v>0</v>
      </c>
      <c r="FB28" s="18">
        <v>12</v>
      </c>
      <c r="FC28" s="18">
        <v>5.3</v>
      </c>
      <c r="FD28" s="18">
        <v>20</v>
      </c>
      <c r="FE28" s="18">
        <v>20</v>
      </c>
      <c r="FF28" s="18">
        <v>8.6</v>
      </c>
      <c r="FG28" s="18"/>
      <c r="FH28" s="18"/>
      <c r="FI28" s="18">
        <v>11.3</v>
      </c>
      <c r="FJ28" s="18"/>
      <c r="FK28" s="18">
        <v>9.3000000000000007</v>
      </c>
      <c r="FL28" s="18"/>
      <c r="FM28" s="18">
        <v>18</v>
      </c>
      <c r="FN28" s="18">
        <v>7042.6519500000004</v>
      </c>
      <c r="FO28" s="16"/>
      <c r="FP28" s="18">
        <v>24.106310000000001</v>
      </c>
      <c r="FQ28" s="18">
        <v>0</v>
      </c>
      <c r="FR28" s="18">
        <v>11.599</v>
      </c>
      <c r="FS28" s="18">
        <v>13.2</v>
      </c>
      <c r="FT28" s="18">
        <v>25.685970000000001</v>
      </c>
      <c r="FU28" s="18">
        <v>18.94969</v>
      </c>
      <c r="FV28" s="18">
        <v>0</v>
      </c>
      <c r="FW28" s="18">
        <v>13.6</v>
      </c>
      <c r="FX28" s="18">
        <v>107.14097</v>
      </c>
    </row>
    <row r="29" spans="1:180" ht="24" customHeight="1" x14ac:dyDescent="0.35">
      <c r="A29" s="17" t="s">
        <v>54</v>
      </c>
      <c r="B29" s="17" t="s">
        <v>780</v>
      </c>
      <c r="C29" s="18">
        <v>204.9</v>
      </c>
      <c r="D29" s="18">
        <v>656.8</v>
      </c>
      <c r="E29" s="18"/>
      <c r="F29" s="18">
        <v>7.5</v>
      </c>
      <c r="G29" s="18">
        <v>7.4</v>
      </c>
      <c r="H29" s="18">
        <v>94</v>
      </c>
      <c r="I29" s="18">
        <v>231.6</v>
      </c>
      <c r="J29" s="18"/>
      <c r="K29" s="18">
        <v>15.6</v>
      </c>
      <c r="L29" s="18">
        <v>105.9</v>
      </c>
      <c r="M29" s="18">
        <v>106.7</v>
      </c>
      <c r="N29" s="18">
        <v>105.5</v>
      </c>
      <c r="O29" s="18">
        <v>211</v>
      </c>
      <c r="P29" s="18">
        <v>109</v>
      </c>
      <c r="Q29" s="18">
        <v>68.5</v>
      </c>
      <c r="R29" s="18"/>
      <c r="S29" s="18"/>
      <c r="T29" s="18"/>
      <c r="U29" s="18"/>
      <c r="V29" s="18"/>
      <c r="W29" s="18">
        <v>169.3</v>
      </c>
      <c r="X29" s="18">
        <v>6.8</v>
      </c>
      <c r="Y29" s="18">
        <v>5</v>
      </c>
      <c r="Z29" s="18">
        <v>0</v>
      </c>
      <c r="AA29" s="18">
        <v>6.4</v>
      </c>
      <c r="AB29" s="18"/>
      <c r="AC29" s="18">
        <v>70.2</v>
      </c>
      <c r="AD29" s="18"/>
      <c r="AE29" s="18"/>
      <c r="AF29" s="18"/>
      <c r="AG29" s="18"/>
      <c r="AH29" s="18">
        <v>110.6</v>
      </c>
      <c r="AI29" s="18">
        <v>218.2</v>
      </c>
      <c r="AJ29" s="18">
        <v>60.6</v>
      </c>
      <c r="AK29" s="18"/>
      <c r="AL29" s="18">
        <v>0</v>
      </c>
      <c r="AM29" s="18">
        <v>6.5</v>
      </c>
      <c r="AN29" s="18">
        <v>306.5</v>
      </c>
      <c r="AO29" s="18">
        <v>81.5</v>
      </c>
      <c r="AP29" s="18">
        <v>151.4</v>
      </c>
      <c r="AQ29" s="18">
        <v>42.5</v>
      </c>
      <c r="AR29" s="18">
        <v>18.600000000000001</v>
      </c>
      <c r="AS29" s="18">
        <v>19.399999999999999</v>
      </c>
      <c r="AT29" s="18">
        <v>89.6</v>
      </c>
      <c r="AU29" s="18">
        <v>0</v>
      </c>
      <c r="AV29" s="18">
        <v>125.44629</v>
      </c>
      <c r="AW29" s="18">
        <v>74.337040000000002</v>
      </c>
      <c r="AX29" s="18">
        <v>108.2</v>
      </c>
      <c r="AY29" s="18">
        <v>46</v>
      </c>
      <c r="AZ29" s="18">
        <v>43.1</v>
      </c>
      <c r="BA29" s="18">
        <v>2</v>
      </c>
      <c r="BB29" s="18">
        <v>25.8</v>
      </c>
      <c r="BC29" s="18">
        <v>173.5</v>
      </c>
      <c r="BD29" s="18"/>
      <c r="BE29" s="18"/>
      <c r="BF29" s="18">
        <v>96.4</v>
      </c>
      <c r="BG29" s="18">
        <v>69.3</v>
      </c>
      <c r="BH29" s="18"/>
      <c r="BI29" s="18">
        <v>0</v>
      </c>
      <c r="BJ29" s="18"/>
      <c r="BK29" s="18"/>
      <c r="BL29" s="18"/>
      <c r="BM29" s="18">
        <v>84.8</v>
      </c>
      <c r="BN29" s="18">
        <v>82.6</v>
      </c>
      <c r="BO29" s="18">
        <v>82.5</v>
      </c>
      <c r="BP29" s="18">
        <v>82.4</v>
      </c>
      <c r="BQ29" s="18">
        <v>171.1</v>
      </c>
      <c r="BR29" s="18"/>
      <c r="BS29" s="18"/>
      <c r="BT29" s="18"/>
      <c r="BU29" s="18"/>
      <c r="BV29" s="18"/>
      <c r="BW29" s="18">
        <v>5.9</v>
      </c>
      <c r="BX29" s="18"/>
      <c r="BY29" s="18">
        <v>0</v>
      </c>
      <c r="BZ29" s="18">
        <v>2.8</v>
      </c>
      <c r="CA29" s="18">
        <v>271.3</v>
      </c>
      <c r="CB29" s="18">
        <v>134.80000000000001</v>
      </c>
      <c r="CC29" s="18">
        <v>67.400000000000006</v>
      </c>
      <c r="CD29" s="18">
        <v>77.2</v>
      </c>
      <c r="CE29" s="18">
        <v>30.8</v>
      </c>
      <c r="CF29" s="18"/>
      <c r="CG29" s="18"/>
      <c r="CH29" s="18"/>
      <c r="CI29" s="18">
        <v>113.4</v>
      </c>
      <c r="CJ29" s="18">
        <v>0</v>
      </c>
      <c r="CK29" s="18">
        <v>57.9</v>
      </c>
      <c r="CL29" s="18">
        <v>0</v>
      </c>
      <c r="CM29" s="18"/>
      <c r="CN29" s="18"/>
      <c r="CO29" s="18"/>
      <c r="CP29" s="18"/>
      <c r="CQ29" s="18">
        <v>121.1</v>
      </c>
      <c r="CR29" s="18">
        <v>0</v>
      </c>
      <c r="CS29" s="18"/>
      <c r="CT29" s="18">
        <v>5.5</v>
      </c>
      <c r="CU29" s="18">
        <v>19.5</v>
      </c>
      <c r="CV29" s="18">
        <v>1</v>
      </c>
      <c r="CW29" s="18">
        <v>41.8</v>
      </c>
      <c r="CX29" s="18">
        <v>75.099999999999994</v>
      </c>
      <c r="CY29" s="18">
        <v>0</v>
      </c>
      <c r="CZ29" s="18"/>
      <c r="DA29" s="18">
        <v>20.6</v>
      </c>
      <c r="DB29" s="18">
        <v>10</v>
      </c>
      <c r="DC29" s="18">
        <v>5.6</v>
      </c>
      <c r="DD29" s="18">
        <v>192.7</v>
      </c>
      <c r="DE29" s="18">
        <v>98.4</v>
      </c>
      <c r="DF29" s="18">
        <v>1.2</v>
      </c>
      <c r="DG29" s="18">
        <v>3.1</v>
      </c>
      <c r="DH29" s="18">
        <v>4.9000000000000004</v>
      </c>
      <c r="DI29" s="18">
        <v>21.1</v>
      </c>
      <c r="DJ29" s="18">
        <v>20</v>
      </c>
      <c r="DK29" s="18">
        <v>19.3</v>
      </c>
      <c r="DL29" s="18">
        <v>3.5</v>
      </c>
      <c r="DM29" s="18">
        <v>18.5</v>
      </c>
      <c r="DN29" s="18">
        <v>13.4</v>
      </c>
      <c r="DO29" s="18">
        <v>16.399999999999999</v>
      </c>
      <c r="DP29" s="18">
        <v>10.9</v>
      </c>
      <c r="DQ29" s="18">
        <v>52.8</v>
      </c>
      <c r="DR29" s="18">
        <v>16.7</v>
      </c>
      <c r="DS29" s="18">
        <v>3.4</v>
      </c>
      <c r="DT29" s="18">
        <v>20.100000000000001</v>
      </c>
      <c r="DU29" s="18">
        <v>2.2999999999999998</v>
      </c>
      <c r="DV29" s="18"/>
      <c r="DW29" s="18">
        <v>0.3</v>
      </c>
      <c r="DX29" s="18">
        <v>19.899999999999999</v>
      </c>
      <c r="DY29" s="18">
        <v>11</v>
      </c>
      <c r="DZ29" s="18">
        <v>20.2</v>
      </c>
      <c r="EA29" s="18">
        <v>20.3</v>
      </c>
      <c r="EB29" s="18">
        <v>4.5</v>
      </c>
      <c r="EC29" s="18">
        <v>16.899999999999999</v>
      </c>
      <c r="ED29" s="18">
        <v>35</v>
      </c>
      <c r="EE29" s="18">
        <v>70.5</v>
      </c>
      <c r="EF29" s="18">
        <v>95</v>
      </c>
      <c r="EG29" s="18">
        <v>10</v>
      </c>
      <c r="EH29" s="18">
        <v>5.7</v>
      </c>
      <c r="EI29" s="18">
        <v>47.2</v>
      </c>
      <c r="EJ29" s="18">
        <v>21</v>
      </c>
      <c r="EK29" s="18">
        <v>6.8</v>
      </c>
      <c r="EL29" s="18">
        <v>7.6</v>
      </c>
      <c r="EM29" s="18">
        <v>20.399999999999999</v>
      </c>
      <c r="EN29" s="18">
        <v>20.399999999999999</v>
      </c>
      <c r="EO29" s="18">
        <v>20</v>
      </c>
      <c r="EP29" s="18">
        <v>0</v>
      </c>
      <c r="EQ29" s="18">
        <v>242.1</v>
      </c>
      <c r="ER29" s="18">
        <v>14.1</v>
      </c>
      <c r="ES29" s="18">
        <v>127.8</v>
      </c>
      <c r="ET29" s="18">
        <v>0.6</v>
      </c>
      <c r="EU29" s="18">
        <v>9.1999999999999993</v>
      </c>
      <c r="EV29" s="18">
        <v>14.5</v>
      </c>
      <c r="EW29" s="18">
        <v>97.6</v>
      </c>
      <c r="EX29" s="18">
        <v>0</v>
      </c>
      <c r="EY29" s="18">
        <v>2.4</v>
      </c>
      <c r="EZ29" s="18">
        <v>0</v>
      </c>
      <c r="FA29" s="18">
        <v>0</v>
      </c>
      <c r="FB29" s="18">
        <v>13.7</v>
      </c>
      <c r="FC29" s="18">
        <v>5.4</v>
      </c>
      <c r="FD29" s="18">
        <v>20.2</v>
      </c>
      <c r="FE29" s="18">
        <v>20</v>
      </c>
      <c r="FF29" s="18">
        <v>9.1999999999999993</v>
      </c>
      <c r="FG29" s="18"/>
      <c r="FH29" s="18"/>
      <c r="FI29" s="18">
        <v>11.6</v>
      </c>
      <c r="FJ29" s="18"/>
      <c r="FK29" s="18">
        <v>8.8000000000000007</v>
      </c>
      <c r="FL29" s="18"/>
      <c r="FM29" s="18">
        <v>18.2</v>
      </c>
      <c r="FN29" s="18">
        <v>7203.48333</v>
      </c>
      <c r="FO29" s="16"/>
      <c r="FP29" s="18">
        <v>24.115310000000001</v>
      </c>
      <c r="FQ29" s="18">
        <v>3.2210000000000001</v>
      </c>
      <c r="FR29" s="18">
        <v>11.629</v>
      </c>
      <c r="FS29" s="18">
        <v>13.2</v>
      </c>
      <c r="FT29" s="18">
        <v>25.46555</v>
      </c>
      <c r="FU29" s="18">
        <v>18.950009999999999</v>
      </c>
      <c r="FV29" s="18">
        <v>0</v>
      </c>
      <c r="FW29" s="18">
        <v>13.6</v>
      </c>
      <c r="FX29" s="18">
        <v>110.18087</v>
      </c>
    </row>
    <row r="30" spans="1:180" ht="24" customHeight="1" x14ac:dyDescent="0.35">
      <c r="A30" s="17" t="s">
        <v>54</v>
      </c>
      <c r="B30" s="17" t="s">
        <v>781</v>
      </c>
      <c r="C30" s="18">
        <v>199.6</v>
      </c>
      <c r="D30" s="18">
        <v>640.70000000000005</v>
      </c>
      <c r="E30" s="18"/>
      <c r="F30" s="18">
        <v>7.6</v>
      </c>
      <c r="G30" s="18">
        <v>7.7</v>
      </c>
      <c r="H30" s="18">
        <v>93</v>
      </c>
      <c r="I30" s="18">
        <v>231.4</v>
      </c>
      <c r="J30" s="18"/>
      <c r="K30" s="18">
        <v>29.2</v>
      </c>
      <c r="L30" s="18">
        <v>152.6</v>
      </c>
      <c r="M30" s="18">
        <v>150.30000000000001</v>
      </c>
      <c r="N30" s="18">
        <v>152.80000000000001</v>
      </c>
      <c r="O30" s="18">
        <v>258.5</v>
      </c>
      <c r="P30" s="18">
        <v>109.7</v>
      </c>
      <c r="Q30" s="18">
        <v>68.2</v>
      </c>
      <c r="R30" s="18"/>
      <c r="S30" s="18"/>
      <c r="T30" s="18"/>
      <c r="U30" s="18"/>
      <c r="V30" s="18"/>
      <c r="W30" s="18">
        <v>159.30000000000001</v>
      </c>
      <c r="X30" s="18">
        <v>5.2</v>
      </c>
      <c r="Y30" s="18">
        <v>4.5999999999999996</v>
      </c>
      <c r="Z30" s="18">
        <v>0</v>
      </c>
      <c r="AA30" s="18">
        <v>6.4</v>
      </c>
      <c r="AB30" s="18"/>
      <c r="AC30" s="18">
        <v>66.2</v>
      </c>
      <c r="AD30" s="18"/>
      <c r="AE30" s="18"/>
      <c r="AF30" s="18"/>
      <c r="AG30" s="18"/>
      <c r="AH30" s="18">
        <v>109.9</v>
      </c>
      <c r="AI30" s="18">
        <v>222.5</v>
      </c>
      <c r="AJ30" s="18">
        <v>75.099999999999994</v>
      </c>
      <c r="AK30" s="18"/>
      <c r="AL30" s="18">
        <v>0</v>
      </c>
      <c r="AM30" s="18">
        <v>6.5</v>
      </c>
      <c r="AN30" s="18">
        <v>301.39999999999998</v>
      </c>
      <c r="AO30" s="18">
        <v>81.5</v>
      </c>
      <c r="AP30" s="18">
        <v>150.19999999999999</v>
      </c>
      <c r="AQ30" s="18">
        <v>40.799999999999997</v>
      </c>
      <c r="AR30" s="18">
        <v>18.8</v>
      </c>
      <c r="AS30" s="18">
        <v>19.399999999999999</v>
      </c>
      <c r="AT30" s="18">
        <v>85</v>
      </c>
      <c r="AU30" s="18">
        <v>0</v>
      </c>
      <c r="AV30" s="18">
        <v>121.63973</v>
      </c>
      <c r="AW30" s="18">
        <v>74.026449999999997</v>
      </c>
      <c r="AX30" s="18">
        <v>106.6</v>
      </c>
      <c r="AY30" s="18">
        <v>45.8</v>
      </c>
      <c r="AZ30" s="18">
        <v>42</v>
      </c>
      <c r="BA30" s="18">
        <v>2</v>
      </c>
      <c r="BB30" s="18">
        <v>24.7</v>
      </c>
      <c r="BC30" s="18">
        <v>165.7</v>
      </c>
      <c r="BD30" s="18"/>
      <c r="BE30" s="18"/>
      <c r="BF30" s="18">
        <v>94.7</v>
      </c>
      <c r="BG30" s="18">
        <v>70.5</v>
      </c>
      <c r="BH30" s="18"/>
      <c r="BI30" s="18">
        <v>0</v>
      </c>
      <c r="BJ30" s="18"/>
      <c r="BK30" s="18"/>
      <c r="BL30" s="18"/>
      <c r="BM30" s="18">
        <v>83.3</v>
      </c>
      <c r="BN30" s="18">
        <v>85.8</v>
      </c>
      <c r="BO30" s="18">
        <v>85.8</v>
      </c>
      <c r="BP30" s="18">
        <v>85.8</v>
      </c>
      <c r="BQ30" s="18">
        <v>175.8</v>
      </c>
      <c r="BR30" s="18"/>
      <c r="BS30" s="18"/>
      <c r="BT30" s="18"/>
      <c r="BU30" s="18"/>
      <c r="BV30" s="18"/>
      <c r="BW30" s="18">
        <v>15.3</v>
      </c>
      <c r="BX30" s="18"/>
      <c r="BY30" s="18">
        <v>0</v>
      </c>
      <c r="BZ30" s="18">
        <v>2.9</v>
      </c>
      <c r="CA30" s="18">
        <v>260.39999999999998</v>
      </c>
      <c r="CB30" s="18">
        <v>130.19999999999999</v>
      </c>
      <c r="CC30" s="18">
        <v>63.2</v>
      </c>
      <c r="CD30" s="18">
        <v>76.3</v>
      </c>
      <c r="CE30" s="18">
        <v>29.7</v>
      </c>
      <c r="CF30" s="18"/>
      <c r="CG30" s="18"/>
      <c r="CH30" s="18"/>
      <c r="CI30" s="18">
        <v>113.4</v>
      </c>
      <c r="CJ30" s="18">
        <v>0</v>
      </c>
      <c r="CK30" s="18">
        <v>57</v>
      </c>
      <c r="CL30" s="18">
        <v>0</v>
      </c>
      <c r="CM30" s="18"/>
      <c r="CN30" s="18"/>
      <c r="CO30" s="18"/>
      <c r="CP30" s="18"/>
      <c r="CQ30" s="18">
        <v>0</v>
      </c>
      <c r="CR30" s="18">
        <v>0</v>
      </c>
      <c r="CS30" s="18"/>
      <c r="CT30" s="18">
        <v>5.5</v>
      </c>
      <c r="CU30" s="18">
        <v>19.5</v>
      </c>
      <c r="CV30" s="18">
        <v>1.1000000000000001</v>
      </c>
      <c r="CW30" s="18">
        <v>50.1</v>
      </c>
      <c r="CX30" s="18">
        <v>75.900000000000006</v>
      </c>
      <c r="CY30" s="18">
        <v>0</v>
      </c>
      <c r="CZ30" s="18"/>
      <c r="DA30" s="18">
        <v>20.399999999999999</v>
      </c>
      <c r="DB30" s="18">
        <v>9.9</v>
      </c>
      <c r="DC30" s="18">
        <v>5.4</v>
      </c>
      <c r="DD30" s="18">
        <v>195.3</v>
      </c>
      <c r="DE30" s="18">
        <v>99.63</v>
      </c>
      <c r="DF30" s="18">
        <v>1.2</v>
      </c>
      <c r="DG30" s="18">
        <v>3.1</v>
      </c>
      <c r="DH30" s="18">
        <v>4.5999999999999996</v>
      </c>
      <c r="DI30" s="18">
        <v>20.3</v>
      </c>
      <c r="DJ30" s="18">
        <v>20</v>
      </c>
      <c r="DK30" s="18">
        <v>19.3</v>
      </c>
      <c r="DL30" s="18">
        <v>3.4</v>
      </c>
      <c r="DM30" s="18">
        <v>18.5</v>
      </c>
      <c r="DN30" s="18">
        <v>13.4</v>
      </c>
      <c r="DO30" s="18">
        <v>16.600000000000001</v>
      </c>
      <c r="DP30" s="18">
        <v>12.1</v>
      </c>
      <c r="DQ30" s="18">
        <v>55.7</v>
      </c>
      <c r="DR30" s="18">
        <v>16.899999999999999</v>
      </c>
      <c r="DS30" s="18">
        <v>3.4</v>
      </c>
      <c r="DT30" s="18">
        <v>20.100000000000001</v>
      </c>
      <c r="DU30" s="18">
        <v>2.2000000000000002</v>
      </c>
      <c r="DV30" s="18"/>
      <c r="DW30" s="18">
        <v>0.4</v>
      </c>
      <c r="DX30" s="18">
        <v>19.899999999999999</v>
      </c>
      <c r="DY30" s="18">
        <v>11</v>
      </c>
      <c r="DZ30" s="18">
        <v>20.100000000000001</v>
      </c>
      <c r="EA30" s="18">
        <v>20.2</v>
      </c>
      <c r="EB30" s="18">
        <v>3.6</v>
      </c>
      <c r="EC30" s="18">
        <v>20</v>
      </c>
      <c r="ED30" s="18">
        <v>35.200000000000003</v>
      </c>
      <c r="EE30" s="18">
        <v>68</v>
      </c>
      <c r="EF30" s="18">
        <v>90.4</v>
      </c>
      <c r="EG30" s="18">
        <v>11.3</v>
      </c>
      <c r="EH30" s="18">
        <v>6.8</v>
      </c>
      <c r="EI30" s="18">
        <v>47.7</v>
      </c>
      <c r="EJ30" s="18">
        <v>21</v>
      </c>
      <c r="EK30" s="18">
        <v>6.8</v>
      </c>
      <c r="EL30" s="18">
        <v>7.5</v>
      </c>
      <c r="EM30" s="18">
        <v>20.399999999999999</v>
      </c>
      <c r="EN30" s="18">
        <v>20.399999999999999</v>
      </c>
      <c r="EO30" s="18">
        <v>20</v>
      </c>
      <c r="EP30" s="18">
        <v>0</v>
      </c>
      <c r="EQ30" s="18">
        <v>244.8</v>
      </c>
      <c r="ER30" s="18">
        <v>15.5</v>
      </c>
      <c r="ES30" s="18">
        <v>128</v>
      </c>
      <c r="ET30" s="18">
        <v>0.6</v>
      </c>
      <c r="EU30" s="18">
        <v>8.1999999999999993</v>
      </c>
      <c r="EV30" s="18">
        <v>15.7</v>
      </c>
      <c r="EW30" s="18">
        <v>98.2</v>
      </c>
      <c r="EX30" s="18">
        <v>0</v>
      </c>
      <c r="EY30" s="18">
        <v>2.4</v>
      </c>
      <c r="EZ30" s="18">
        <v>0</v>
      </c>
      <c r="FA30" s="18">
        <v>0</v>
      </c>
      <c r="FB30" s="18">
        <v>15.1</v>
      </c>
      <c r="FC30" s="18">
        <v>5.4</v>
      </c>
      <c r="FD30" s="18">
        <v>20.2</v>
      </c>
      <c r="FE30" s="18">
        <v>20.2</v>
      </c>
      <c r="FF30" s="18">
        <v>9</v>
      </c>
      <c r="FG30" s="18"/>
      <c r="FH30" s="18"/>
      <c r="FI30" s="18">
        <v>11.7</v>
      </c>
      <c r="FJ30" s="18"/>
      <c r="FK30" s="18">
        <v>8.6999999999999993</v>
      </c>
      <c r="FL30" s="18"/>
      <c r="FM30" s="18">
        <v>17.7</v>
      </c>
      <c r="FN30" s="18">
        <v>7252.2961800000003</v>
      </c>
      <c r="FO30" s="16"/>
      <c r="FP30" s="18">
        <v>24.065639999999998</v>
      </c>
      <c r="FQ30" s="18">
        <v>3.9860000000000002</v>
      </c>
      <c r="FR30" s="18">
        <v>11.651999999999999</v>
      </c>
      <c r="FS30" s="18">
        <v>13.1</v>
      </c>
      <c r="FT30" s="18">
        <v>25.32986</v>
      </c>
      <c r="FU30" s="18">
        <v>18.94969</v>
      </c>
      <c r="FV30" s="18">
        <v>0</v>
      </c>
      <c r="FW30" s="18">
        <v>13.6</v>
      </c>
      <c r="FX30" s="18">
        <v>110.68319</v>
      </c>
    </row>
    <row r="31" spans="1:180" ht="24" customHeight="1" x14ac:dyDescent="0.35">
      <c r="A31" s="17" t="s">
        <v>54</v>
      </c>
      <c r="B31" s="17" t="s">
        <v>782</v>
      </c>
      <c r="C31" s="18">
        <v>204.3</v>
      </c>
      <c r="D31" s="18">
        <v>650.79999999999995</v>
      </c>
      <c r="E31" s="18"/>
      <c r="F31" s="18">
        <v>7.7</v>
      </c>
      <c r="G31" s="18">
        <v>7.6</v>
      </c>
      <c r="H31" s="18">
        <v>92.5</v>
      </c>
      <c r="I31" s="18">
        <v>232.2</v>
      </c>
      <c r="J31" s="18"/>
      <c r="K31" s="18">
        <v>25.2</v>
      </c>
      <c r="L31" s="18">
        <v>155.30000000000001</v>
      </c>
      <c r="M31" s="18">
        <v>154.6</v>
      </c>
      <c r="N31" s="18">
        <v>154.9</v>
      </c>
      <c r="O31" s="18">
        <v>255.3</v>
      </c>
      <c r="P31" s="18">
        <v>107</v>
      </c>
      <c r="Q31" s="18">
        <v>67.7</v>
      </c>
      <c r="R31" s="18"/>
      <c r="S31" s="18"/>
      <c r="T31" s="18"/>
      <c r="U31" s="18"/>
      <c r="V31" s="18"/>
      <c r="W31" s="18">
        <v>166.3</v>
      </c>
      <c r="X31" s="18">
        <v>5.8</v>
      </c>
      <c r="Y31" s="18">
        <v>4.8</v>
      </c>
      <c r="Z31" s="18">
        <v>0</v>
      </c>
      <c r="AA31" s="18">
        <v>6.4</v>
      </c>
      <c r="AB31" s="18"/>
      <c r="AC31" s="18">
        <v>88.1</v>
      </c>
      <c r="AD31" s="18"/>
      <c r="AE31" s="18"/>
      <c r="AF31" s="18"/>
      <c r="AG31" s="18"/>
      <c r="AH31" s="18">
        <v>110.4</v>
      </c>
      <c r="AI31" s="18">
        <v>222.4</v>
      </c>
      <c r="AJ31" s="18">
        <v>94.1</v>
      </c>
      <c r="AK31" s="18"/>
      <c r="AL31" s="18">
        <v>0</v>
      </c>
      <c r="AM31" s="18">
        <v>6.5</v>
      </c>
      <c r="AN31" s="18">
        <v>303.8</v>
      </c>
      <c r="AO31" s="18">
        <v>81.5</v>
      </c>
      <c r="AP31" s="18">
        <v>151.19999999999999</v>
      </c>
      <c r="AQ31" s="18">
        <v>41.7</v>
      </c>
      <c r="AR31" s="18">
        <v>18.7</v>
      </c>
      <c r="AS31" s="18">
        <v>19.3</v>
      </c>
      <c r="AT31" s="18">
        <v>89.6</v>
      </c>
      <c r="AU31" s="18">
        <v>0</v>
      </c>
      <c r="AV31" s="18">
        <v>122.71098000000001</v>
      </c>
      <c r="AW31" s="18">
        <v>74.528959999999998</v>
      </c>
      <c r="AX31" s="18">
        <v>106.6</v>
      </c>
      <c r="AY31" s="18">
        <v>46.1</v>
      </c>
      <c r="AZ31" s="18">
        <v>42.6</v>
      </c>
      <c r="BA31" s="18">
        <v>2</v>
      </c>
      <c r="BB31" s="18">
        <v>34.9</v>
      </c>
      <c r="BC31" s="18">
        <v>169.8</v>
      </c>
      <c r="BD31" s="18"/>
      <c r="BE31" s="18"/>
      <c r="BF31" s="18">
        <v>95.6</v>
      </c>
      <c r="BG31" s="18">
        <v>69.8</v>
      </c>
      <c r="BH31" s="18"/>
      <c r="BI31" s="18">
        <v>0</v>
      </c>
      <c r="BJ31" s="18"/>
      <c r="BK31" s="18"/>
      <c r="BL31" s="18"/>
      <c r="BM31" s="18">
        <v>84.1</v>
      </c>
      <c r="BN31" s="18">
        <v>95</v>
      </c>
      <c r="BO31" s="18">
        <v>94.9</v>
      </c>
      <c r="BP31" s="18">
        <v>94</v>
      </c>
      <c r="BQ31" s="18">
        <v>176.6</v>
      </c>
      <c r="BR31" s="18"/>
      <c r="BS31" s="18"/>
      <c r="BT31" s="18"/>
      <c r="BU31" s="18"/>
      <c r="BV31" s="18"/>
      <c r="BW31" s="18">
        <v>26.3</v>
      </c>
      <c r="BX31" s="18"/>
      <c r="BY31" s="18">
        <v>0</v>
      </c>
      <c r="BZ31" s="18">
        <v>2.9</v>
      </c>
      <c r="CA31" s="18">
        <v>270.2</v>
      </c>
      <c r="CB31" s="18">
        <v>133.1</v>
      </c>
      <c r="CC31" s="18">
        <v>60.1</v>
      </c>
      <c r="CD31" s="18">
        <v>76.8</v>
      </c>
      <c r="CE31" s="18">
        <v>30.2</v>
      </c>
      <c r="CF31" s="18"/>
      <c r="CG31" s="18"/>
      <c r="CH31" s="18"/>
      <c r="CI31" s="18">
        <v>117</v>
      </c>
      <c r="CJ31" s="18">
        <v>0</v>
      </c>
      <c r="CK31" s="18">
        <v>57.4</v>
      </c>
      <c r="CL31" s="18">
        <v>0</v>
      </c>
      <c r="CM31" s="18"/>
      <c r="CN31" s="18"/>
      <c r="CO31" s="18"/>
      <c r="CP31" s="18"/>
      <c r="CQ31" s="18">
        <v>0</v>
      </c>
      <c r="CR31" s="18">
        <v>0</v>
      </c>
      <c r="CS31" s="18"/>
      <c r="CT31" s="18">
        <v>5.5</v>
      </c>
      <c r="CU31" s="18">
        <v>19.399999999999999</v>
      </c>
      <c r="CV31" s="18">
        <v>1.2</v>
      </c>
      <c r="CW31" s="18">
        <v>66.400000000000006</v>
      </c>
      <c r="CX31" s="18">
        <v>78.5</v>
      </c>
      <c r="CY31" s="18">
        <v>0</v>
      </c>
      <c r="CZ31" s="18"/>
      <c r="DA31" s="18">
        <v>20.399999999999999</v>
      </c>
      <c r="DB31" s="18">
        <v>9.9</v>
      </c>
      <c r="DC31" s="18">
        <v>5.6</v>
      </c>
      <c r="DD31" s="18">
        <v>196.7</v>
      </c>
      <c r="DE31" s="18">
        <v>100.4</v>
      </c>
      <c r="DF31" s="18">
        <v>1.2</v>
      </c>
      <c r="DG31" s="18">
        <v>3.1</v>
      </c>
      <c r="DH31" s="18">
        <v>4.4000000000000004</v>
      </c>
      <c r="DI31" s="18">
        <v>20.7</v>
      </c>
      <c r="DJ31" s="18">
        <v>20</v>
      </c>
      <c r="DK31" s="18">
        <v>19.3</v>
      </c>
      <c r="DL31" s="18">
        <v>3.4</v>
      </c>
      <c r="DM31" s="18">
        <v>18.5</v>
      </c>
      <c r="DN31" s="18">
        <v>13.3</v>
      </c>
      <c r="DO31" s="18">
        <v>16.5</v>
      </c>
      <c r="DP31" s="18">
        <v>15</v>
      </c>
      <c r="DQ31" s="18">
        <v>65.7</v>
      </c>
      <c r="DR31" s="18">
        <v>17</v>
      </c>
      <c r="DS31" s="18">
        <v>3.5</v>
      </c>
      <c r="DT31" s="18">
        <v>20.100000000000001</v>
      </c>
      <c r="DU31" s="18">
        <v>2.2000000000000002</v>
      </c>
      <c r="DV31" s="18"/>
      <c r="DW31" s="18">
        <v>0.3</v>
      </c>
      <c r="DX31" s="18">
        <v>19.8</v>
      </c>
      <c r="DY31" s="18">
        <v>10.8</v>
      </c>
      <c r="DZ31" s="18">
        <v>20.100000000000001</v>
      </c>
      <c r="EA31" s="18">
        <v>20.3</v>
      </c>
      <c r="EB31" s="18">
        <v>6.4</v>
      </c>
      <c r="EC31" s="18">
        <v>26.2</v>
      </c>
      <c r="ED31" s="18">
        <v>35.4</v>
      </c>
      <c r="EE31" s="18">
        <v>79.2</v>
      </c>
      <c r="EF31" s="18">
        <v>94.5</v>
      </c>
      <c r="EG31" s="18">
        <v>14.9</v>
      </c>
      <c r="EH31" s="18">
        <v>8.3000000000000007</v>
      </c>
      <c r="EI31" s="18">
        <v>48.1</v>
      </c>
      <c r="EJ31" s="18">
        <v>21</v>
      </c>
      <c r="EK31" s="18">
        <v>6.8</v>
      </c>
      <c r="EL31" s="18">
        <v>7.7</v>
      </c>
      <c r="EM31" s="18">
        <v>20.399999999999999</v>
      </c>
      <c r="EN31" s="18">
        <v>20.399999999999999</v>
      </c>
      <c r="EO31" s="18">
        <v>20</v>
      </c>
      <c r="EP31" s="18">
        <v>0</v>
      </c>
      <c r="EQ31" s="18">
        <v>246.5</v>
      </c>
      <c r="ER31" s="18">
        <v>16.8</v>
      </c>
      <c r="ES31" s="18">
        <v>127.3</v>
      </c>
      <c r="ET31" s="18">
        <v>0.6</v>
      </c>
      <c r="EU31" s="18">
        <v>16.7</v>
      </c>
      <c r="EV31" s="18">
        <v>24.4</v>
      </c>
      <c r="EW31" s="18">
        <v>98.8</v>
      </c>
      <c r="EX31" s="18">
        <v>0</v>
      </c>
      <c r="EY31" s="18">
        <v>2.4</v>
      </c>
      <c r="EZ31" s="18">
        <v>0</v>
      </c>
      <c r="FA31" s="18">
        <v>0</v>
      </c>
      <c r="FB31" s="18">
        <v>16.2</v>
      </c>
      <c r="FC31" s="18">
        <v>5.3</v>
      </c>
      <c r="FD31" s="18">
        <v>20.2</v>
      </c>
      <c r="FE31" s="18">
        <v>20</v>
      </c>
      <c r="FF31" s="18">
        <v>8.4</v>
      </c>
      <c r="FG31" s="18"/>
      <c r="FH31" s="18"/>
      <c r="FI31" s="18">
        <v>11.2</v>
      </c>
      <c r="FJ31" s="18"/>
      <c r="FK31" s="18">
        <v>9</v>
      </c>
      <c r="FL31" s="18"/>
      <c r="FM31" s="18">
        <v>17.7</v>
      </c>
      <c r="FN31" s="18">
        <v>7478.9399400000002</v>
      </c>
      <c r="FO31" s="16"/>
      <c r="FP31" s="18">
        <v>24.09252</v>
      </c>
      <c r="FQ31" s="18">
        <v>3.9489999999999998</v>
      </c>
      <c r="FR31" s="18">
        <v>11.651</v>
      </c>
      <c r="FS31" s="18">
        <v>13.2</v>
      </c>
      <c r="FT31" s="18">
        <v>25.172879999999999</v>
      </c>
      <c r="FU31" s="18">
        <v>18.949670000000001</v>
      </c>
      <c r="FV31" s="18">
        <v>0</v>
      </c>
      <c r="FW31" s="18">
        <v>13.7</v>
      </c>
      <c r="FX31" s="18">
        <v>110.71507</v>
      </c>
    </row>
    <row r="32" spans="1:180" ht="24" customHeight="1" x14ac:dyDescent="0.35">
      <c r="A32" s="17" t="s">
        <v>54</v>
      </c>
      <c r="B32" s="17" t="s">
        <v>783</v>
      </c>
      <c r="C32" s="18">
        <v>206.8</v>
      </c>
      <c r="D32" s="18">
        <v>653</v>
      </c>
      <c r="E32" s="18"/>
      <c r="F32" s="18">
        <v>7.4</v>
      </c>
      <c r="G32" s="18">
        <v>7.6</v>
      </c>
      <c r="H32" s="18">
        <v>93.4</v>
      </c>
      <c r="I32" s="18">
        <v>231.6</v>
      </c>
      <c r="J32" s="18"/>
      <c r="K32" s="18">
        <v>29.9</v>
      </c>
      <c r="L32" s="18">
        <v>145.1</v>
      </c>
      <c r="M32" s="18">
        <v>123</v>
      </c>
      <c r="N32" s="18">
        <v>123</v>
      </c>
      <c r="O32" s="18">
        <v>236.9</v>
      </c>
      <c r="P32" s="18">
        <v>164.7</v>
      </c>
      <c r="Q32" s="18">
        <v>91.1</v>
      </c>
      <c r="R32" s="18"/>
      <c r="S32" s="18"/>
      <c r="T32" s="18"/>
      <c r="U32" s="18"/>
      <c r="V32" s="18"/>
      <c r="W32" s="18">
        <v>169.3</v>
      </c>
      <c r="X32" s="18">
        <v>6.3</v>
      </c>
      <c r="Y32" s="18">
        <v>4.9000000000000004</v>
      </c>
      <c r="Z32" s="18">
        <v>0</v>
      </c>
      <c r="AA32" s="18">
        <v>6.4</v>
      </c>
      <c r="AB32" s="18"/>
      <c r="AC32" s="18">
        <v>88.8</v>
      </c>
      <c r="AD32" s="18"/>
      <c r="AE32" s="18"/>
      <c r="AF32" s="18"/>
      <c r="AG32" s="18"/>
      <c r="AH32" s="18">
        <v>110.2</v>
      </c>
      <c r="AI32" s="18">
        <v>221.7</v>
      </c>
      <c r="AJ32" s="18">
        <v>93.1</v>
      </c>
      <c r="AK32" s="18"/>
      <c r="AL32" s="18">
        <v>0</v>
      </c>
      <c r="AM32" s="18">
        <v>6.5</v>
      </c>
      <c r="AN32" s="18">
        <v>305.2</v>
      </c>
      <c r="AO32" s="18">
        <v>81.5</v>
      </c>
      <c r="AP32" s="18">
        <v>153</v>
      </c>
      <c r="AQ32" s="18">
        <v>42.3</v>
      </c>
      <c r="AR32" s="18">
        <v>18.600000000000001</v>
      </c>
      <c r="AS32" s="18">
        <v>19.3</v>
      </c>
      <c r="AT32" s="18">
        <v>90.4</v>
      </c>
      <c r="AU32" s="18">
        <v>0</v>
      </c>
      <c r="AV32" s="18">
        <v>125.08972</v>
      </c>
      <c r="AW32" s="18">
        <v>74.201170000000005</v>
      </c>
      <c r="AX32" s="18">
        <v>107.7</v>
      </c>
      <c r="AY32" s="18">
        <v>46.3</v>
      </c>
      <c r="AZ32" s="18">
        <v>43.4</v>
      </c>
      <c r="BA32" s="18">
        <v>2</v>
      </c>
      <c r="BB32" s="18">
        <v>35</v>
      </c>
      <c r="BC32" s="18">
        <v>172.4</v>
      </c>
      <c r="BD32" s="18"/>
      <c r="BE32" s="18"/>
      <c r="BF32" s="18">
        <v>96.7</v>
      </c>
      <c r="BG32" s="18">
        <v>71.2</v>
      </c>
      <c r="BH32" s="18"/>
      <c r="BI32" s="18">
        <v>0</v>
      </c>
      <c r="BJ32" s="18"/>
      <c r="BK32" s="18"/>
      <c r="BL32" s="18"/>
      <c r="BM32" s="18">
        <v>84.8</v>
      </c>
      <c r="BN32" s="18">
        <v>85.9</v>
      </c>
      <c r="BO32" s="18">
        <v>85.8</v>
      </c>
      <c r="BP32" s="18">
        <v>86</v>
      </c>
      <c r="BQ32" s="18">
        <v>175</v>
      </c>
      <c r="BR32" s="18"/>
      <c r="BS32" s="18"/>
      <c r="BT32" s="18"/>
      <c r="BU32" s="18"/>
      <c r="BV32" s="18"/>
      <c r="BW32" s="18">
        <v>27</v>
      </c>
      <c r="BX32" s="18"/>
      <c r="BY32" s="18">
        <v>0</v>
      </c>
      <c r="BZ32" s="18">
        <v>2.9</v>
      </c>
      <c r="CA32" s="18">
        <v>270.7</v>
      </c>
      <c r="CB32" s="18">
        <v>136.1</v>
      </c>
      <c r="CC32" s="18">
        <v>61.4</v>
      </c>
      <c r="CD32" s="18">
        <v>77.2</v>
      </c>
      <c r="CE32" s="18">
        <v>30.8</v>
      </c>
      <c r="CF32" s="18"/>
      <c r="CG32" s="18"/>
      <c r="CH32" s="18"/>
      <c r="CI32" s="18">
        <v>117</v>
      </c>
      <c r="CJ32" s="18">
        <v>0</v>
      </c>
      <c r="CK32" s="18">
        <v>57.4</v>
      </c>
      <c r="CL32" s="18">
        <v>0</v>
      </c>
      <c r="CM32" s="18"/>
      <c r="CN32" s="18"/>
      <c r="CO32" s="18"/>
      <c r="CP32" s="18"/>
      <c r="CQ32" s="18">
        <v>0</v>
      </c>
      <c r="CR32" s="18">
        <v>0</v>
      </c>
      <c r="CS32" s="18"/>
      <c r="CT32" s="18">
        <v>5.5</v>
      </c>
      <c r="CU32" s="18">
        <v>19.3</v>
      </c>
      <c r="CV32" s="18">
        <v>1.2</v>
      </c>
      <c r="CW32" s="18">
        <v>71.099999999999994</v>
      </c>
      <c r="CX32" s="18">
        <v>78.2</v>
      </c>
      <c r="CY32" s="18">
        <v>0</v>
      </c>
      <c r="CZ32" s="18"/>
      <c r="DA32" s="18">
        <v>20.6</v>
      </c>
      <c r="DB32" s="18">
        <v>9.9</v>
      </c>
      <c r="DC32" s="18">
        <v>5.2</v>
      </c>
      <c r="DD32" s="18">
        <v>197.7</v>
      </c>
      <c r="DE32" s="18">
        <v>100.41</v>
      </c>
      <c r="DF32" s="18">
        <v>1.2</v>
      </c>
      <c r="DG32" s="18">
        <v>3.1</v>
      </c>
      <c r="DH32" s="18">
        <v>3.9</v>
      </c>
      <c r="DI32" s="18">
        <v>21</v>
      </c>
      <c r="DJ32" s="18">
        <v>20</v>
      </c>
      <c r="DK32" s="18">
        <v>19.3</v>
      </c>
      <c r="DL32" s="18">
        <v>3.4</v>
      </c>
      <c r="DM32" s="18">
        <v>18.5</v>
      </c>
      <c r="DN32" s="18">
        <v>13.3</v>
      </c>
      <c r="DO32" s="18">
        <v>16.600000000000001</v>
      </c>
      <c r="DP32" s="18">
        <v>13.9</v>
      </c>
      <c r="DQ32" s="18">
        <v>70.099999999999994</v>
      </c>
      <c r="DR32" s="18">
        <v>16.8</v>
      </c>
      <c r="DS32" s="18">
        <v>3.4</v>
      </c>
      <c r="DT32" s="18">
        <v>20.100000000000001</v>
      </c>
      <c r="DU32" s="18">
        <v>2.2000000000000002</v>
      </c>
      <c r="DV32" s="18"/>
      <c r="DW32" s="18">
        <v>0.4</v>
      </c>
      <c r="DX32" s="18">
        <v>19.899999999999999</v>
      </c>
      <c r="DY32" s="18">
        <v>10.5</v>
      </c>
      <c r="DZ32" s="18">
        <v>20.3</v>
      </c>
      <c r="EA32" s="18">
        <v>20.3</v>
      </c>
      <c r="EB32" s="18">
        <v>9.4</v>
      </c>
      <c r="EC32" s="18">
        <v>38.6</v>
      </c>
      <c r="ED32" s="18">
        <v>35.4</v>
      </c>
      <c r="EE32" s="18">
        <v>77.5</v>
      </c>
      <c r="EF32" s="18">
        <v>97.2</v>
      </c>
      <c r="EG32" s="18">
        <v>12.4</v>
      </c>
      <c r="EH32" s="18">
        <v>6.9</v>
      </c>
      <c r="EI32" s="18">
        <v>48.5</v>
      </c>
      <c r="EJ32" s="18">
        <v>21</v>
      </c>
      <c r="EK32" s="18">
        <v>6.8</v>
      </c>
      <c r="EL32" s="18">
        <v>7.8</v>
      </c>
      <c r="EM32" s="18">
        <v>20.399999999999999</v>
      </c>
      <c r="EN32" s="18">
        <v>20.399999999999999</v>
      </c>
      <c r="EO32" s="18">
        <v>20</v>
      </c>
      <c r="EP32" s="18">
        <v>0</v>
      </c>
      <c r="EQ32" s="18">
        <v>247.4</v>
      </c>
      <c r="ER32" s="18">
        <v>17.5</v>
      </c>
      <c r="ES32" s="18">
        <v>128</v>
      </c>
      <c r="ET32" s="18">
        <v>0.6</v>
      </c>
      <c r="EU32" s="18">
        <v>24.3</v>
      </c>
      <c r="EV32" s="18">
        <v>36</v>
      </c>
      <c r="EW32" s="18">
        <v>99.1</v>
      </c>
      <c r="EX32" s="18">
        <v>0</v>
      </c>
      <c r="EY32" s="18">
        <v>2.4</v>
      </c>
      <c r="EZ32" s="18">
        <v>0</v>
      </c>
      <c r="FA32" s="18">
        <v>0</v>
      </c>
      <c r="FB32" s="18">
        <v>17.100000000000001</v>
      </c>
      <c r="FC32" s="18">
        <v>5.3</v>
      </c>
      <c r="FD32" s="18">
        <v>20</v>
      </c>
      <c r="FE32" s="18">
        <v>20</v>
      </c>
      <c r="FF32" s="18">
        <v>8.9</v>
      </c>
      <c r="FG32" s="18"/>
      <c r="FH32" s="18"/>
      <c r="FI32" s="18">
        <v>11.4</v>
      </c>
      <c r="FJ32" s="18"/>
      <c r="FK32" s="18">
        <v>9.1999999999999993</v>
      </c>
      <c r="FL32" s="18"/>
      <c r="FM32" s="18">
        <v>18.3</v>
      </c>
      <c r="FN32" s="18">
        <v>7518.1008899999997</v>
      </c>
      <c r="FO32" s="16"/>
      <c r="FP32" s="18">
        <v>24.081060000000001</v>
      </c>
      <c r="FQ32" s="18">
        <v>3.903</v>
      </c>
      <c r="FR32" s="18">
        <v>11.643000000000001</v>
      </c>
      <c r="FS32" s="18">
        <v>13.2</v>
      </c>
      <c r="FT32" s="18">
        <v>25.358170000000001</v>
      </c>
      <c r="FU32" s="18">
        <v>18.949059999999999</v>
      </c>
      <c r="FV32" s="18">
        <v>0</v>
      </c>
      <c r="FW32" s="18">
        <v>13.4</v>
      </c>
      <c r="FX32" s="18">
        <v>110.53429</v>
      </c>
    </row>
    <row r="33" spans="1:180" ht="24" customHeight="1" x14ac:dyDescent="0.35">
      <c r="A33" s="17" t="s">
        <v>54</v>
      </c>
      <c r="B33" s="17" t="s">
        <v>784</v>
      </c>
      <c r="C33" s="18">
        <v>201.1</v>
      </c>
      <c r="D33" s="18">
        <v>643.29999999999995</v>
      </c>
      <c r="E33" s="18"/>
      <c r="F33" s="18">
        <v>7.6</v>
      </c>
      <c r="G33" s="18">
        <v>7.6</v>
      </c>
      <c r="H33" s="18">
        <v>92.5</v>
      </c>
      <c r="I33" s="18">
        <v>230.7</v>
      </c>
      <c r="J33" s="18"/>
      <c r="K33" s="18">
        <v>29.2</v>
      </c>
      <c r="L33" s="18">
        <v>147.1</v>
      </c>
      <c r="M33" s="18">
        <v>145.9</v>
      </c>
      <c r="N33" s="18">
        <v>146.30000000000001</v>
      </c>
      <c r="O33" s="18">
        <v>251.5</v>
      </c>
      <c r="P33" s="18">
        <v>158.69999999999999</v>
      </c>
      <c r="Q33" s="18">
        <v>90.2</v>
      </c>
      <c r="R33" s="18"/>
      <c r="S33" s="18"/>
      <c r="T33" s="18"/>
      <c r="U33" s="18"/>
      <c r="V33" s="18"/>
      <c r="W33" s="18">
        <v>163.19999999999999</v>
      </c>
      <c r="X33" s="18">
        <v>5.5</v>
      </c>
      <c r="Y33" s="18">
        <v>4.5999999999999996</v>
      </c>
      <c r="Z33" s="18">
        <v>0</v>
      </c>
      <c r="AA33" s="18">
        <v>6.4</v>
      </c>
      <c r="AB33" s="18"/>
      <c r="AC33" s="18">
        <v>85.8</v>
      </c>
      <c r="AD33" s="18"/>
      <c r="AE33" s="18"/>
      <c r="AF33" s="18"/>
      <c r="AG33" s="18"/>
      <c r="AH33" s="18">
        <v>110.2</v>
      </c>
      <c r="AI33" s="18">
        <v>222.4</v>
      </c>
      <c r="AJ33" s="18">
        <v>94.1</v>
      </c>
      <c r="AK33" s="18"/>
      <c r="AL33" s="18">
        <v>0</v>
      </c>
      <c r="AM33" s="18">
        <v>6.5</v>
      </c>
      <c r="AN33" s="18">
        <v>302.2</v>
      </c>
      <c r="AO33" s="18">
        <v>81.400000000000006</v>
      </c>
      <c r="AP33" s="18">
        <v>150.19999999999999</v>
      </c>
      <c r="AQ33" s="18">
        <v>41.2</v>
      </c>
      <c r="AR33" s="18">
        <v>18.7</v>
      </c>
      <c r="AS33" s="18">
        <v>19.399999999999999</v>
      </c>
      <c r="AT33" s="18">
        <v>90.7</v>
      </c>
      <c r="AU33" s="18">
        <v>0</v>
      </c>
      <c r="AV33" s="18">
        <v>122.34005000000001</v>
      </c>
      <c r="AW33" s="18">
        <v>73.369230000000002</v>
      </c>
      <c r="AX33" s="18">
        <v>106.6</v>
      </c>
      <c r="AY33" s="18">
        <v>45.9</v>
      </c>
      <c r="AZ33" s="18">
        <v>42.8</v>
      </c>
      <c r="BA33" s="18">
        <v>2</v>
      </c>
      <c r="BB33" s="18">
        <v>34.799999999999997</v>
      </c>
      <c r="BC33" s="18">
        <v>168.1</v>
      </c>
      <c r="BD33" s="18"/>
      <c r="BE33" s="18"/>
      <c r="BF33" s="18">
        <v>95.3</v>
      </c>
      <c r="BG33" s="18">
        <v>59.7</v>
      </c>
      <c r="BH33" s="18"/>
      <c r="BI33" s="18">
        <v>0</v>
      </c>
      <c r="BJ33" s="18"/>
      <c r="BK33" s="18"/>
      <c r="BL33" s="18"/>
      <c r="BM33" s="18">
        <v>83.9</v>
      </c>
      <c r="BN33" s="18">
        <v>85.3</v>
      </c>
      <c r="BO33" s="18">
        <v>85.2</v>
      </c>
      <c r="BP33" s="18">
        <v>85.5</v>
      </c>
      <c r="BQ33" s="18">
        <v>175.3</v>
      </c>
      <c r="BR33" s="18"/>
      <c r="BS33" s="18"/>
      <c r="BT33" s="18"/>
      <c r="BU33" s="18"/>
      <c r="BV33" s="18"/>
      <c r="BW33" s="18">
        <v>25.7</v>
      </c>
      <c r="BX33" s="18"/>
      <c r="BY33" s="18">
        <v>0</v>
      </c>
      <c r="BZ33" s="18">
        <v>2.8</v>
      </c>
      <c r="CA33" s="18">
        <v>261</v>
      </c>
      <c r="CB33" s="18">
        <v>131.9</v>
      </c>
      <c r="CC33" s="18">
        <v>59.7</v>
      </c>
      <c r="CD33" s="18">
        <v>76.599999999999994</v>
      </c>
      <c r="CE33" s="18">
        <v>30</v>
      </c>
      <c r="CF33" s="18"/>
      <c r="CG33" s="18"/>
      <c r="CH33" s="18"/>
      <c r="CI33" s="18">
        <v>116.2</v>
      </c>
      <c r="CJ33" s="18">
        <v>0</v>
      </c>
      <c r="CK33" s="18">
        <v>57.9</v>
      </c>
      <c r="CL33" s="18">
        <v>0</v>
      </c>
      <c r="CM33" s="18"/>
      <c r="CN33" s="18"/>
      <c r="CO33" s="18"/>
      <c r="CP33" s="18"/>
      <c r="CQ33" s="18">
        <v>0</v>
      </c>
      <c r="CR33" s="18">
        <v>0</v>
      </c>
      <c r="CS33" s="18"/>
      <c r="CT33" s="18">
        <v>5.5</v>
      </c>
      <c r="CU33" s="18">
        <v>18</v>
      </c>
      <c r="CV33" s="18">
        <v>1.3</v>
      </c>
      <c r="CW33" s="18">
        <v>63.9</v>
      </c>
      <c r="CX33" s="18">
        <v>77.900000000000006</v>
      </c>
      <c r="CY33" s="18">
        <v>0.2</v>
      </c>
      <c r="CZ33" s="18"/>
      <c r="DA33" s="18">
        <v>20.3</v>
      </c>
      <c r="DB33" s="18">
        <v>9.9</v>
      </c>
      <c r="DC33" s="18">
        <v>5.5</v>
      </c>
      <c r="DD33" s="18">
        <v>198</v>
      </c>
      <c r="DE33" s="18">
        <v>100.98</v>
      </c>
      <c r="DF33" s="18">
        <v>1.2</v>
      </c>
      <c r="DG33" s="18">
        <v>3.1</v>
      </c>
      <c r="DH33" s="18">
        <v>3.7</v>
      </c>
      <c r="DI33" s="18">
        <v>20.399999999999999</v>
      </c>
      <c r="DJ33" s="18">
        <v>20</v>
      </c>
      <c r="DK33" s="18">
        <v>19.3</v>
      </c>
      <c r="DL33" s="18">
        <v>3.4</v>
      </c>
      <c r="DM33" s="18">
        <v>18.5</v>
      </c>
      <c r="DN33" s="18">
        <v>13.5</v>
      </c>
      <c r="DO33" s="18">
        <v>16.5</v>
      </c>
      <c r="DP33" s="18">
        <v>13.6</v>
      </c>
      <c r="DQ33" s="18">
        <v>62.4</v>
      </c>
      <c r="DR33" s="18">
        <v>17</v>
      </c>
      <c r="DS33" s="18">
        <v>3.4</v>
      </c>
      <c r="DT33" s="18">
        <v>20.100000000000001</v>
      </c>
      <c r="DU33" s="18">
        <v>2.1</v>
      </c>
      <c r="DV33" s="18"/>
      <c r="DW33" s="18">
        <v>0.4</v>
      </c>
      <c r="DX33" s="18">
        <v>19.899999999999999</v>
      </c>
      <c r="DY33" s="18">
        <v>10.5</v>
      </c>
      <c r="DZ33" s="18">
        <v>20.2</v>
      </c>
      <c r="EA33" s="18">
        <v>20.2</v>
      </c>
      <c r="EB33" s="18">
        <v>9.3000000000000007</v>
      </c>
      <c r="EC33" s="18">
        <v>54.4</v>
      </c>
      <c r="ED33" s="18">
        <v>35.200000000000003</v>
      </c>
      <c r="EE33" s="18">
        <v>77.3</v>
      </c>
      <c r="EF33" s="18">
        <v>100.2</v>
      </c>
      <c r="EG33" s="18">
        <v>14.8</v>
      </c>
      <c r="EH33" s="18">
        <v>9.1999999999999993</v>
      </c>
      <c r="EI33" s="18">
        <v>48.5</v>
      </c>
      <c r="EJ33" s="18">
        <v>21</v>
      </c>
      <c r="EK33" s="18">
        <v>6.8</v>
      </c>
      <c r="EL33" s="18">
        <v>8</v>
      </c>
      <c r="EM33" s="18">
        <v>20.399999999999999</v>
      </c>
      <c r="EN33" s="18">
        <v>20.399999999999999</v>
      </c>
      <c r="EO33" s="18">
        <v>20</v>
      </c>
      <c r="EP33" s="18">
        <v>0.3</v>
      </c>
      <c r="EQ33" s="18">
        <v>248</v>
      </c>
      <c r="ER33" s="18">
        <v>17.899999999999999</v>
      </c>
      <c r="ES33" s="18">
        <v>128.9</v>
      </c>
      <c r="ET33" s="18">
        <v>0.6</v>
      </c>
      <c r="EU33" s="18">
        <v>34.6</v>
      </c>
      <c r="EV33" s="18">
        <v>45.7</v>
      </c>
      <c r="EW33" s="18">
        <v>99.5</v>
      </c>
      <c r="EX33" s="18">
        <v>0</v>
      </c>
      <c r="EY33" s="18">
        <v>2.4</v>
      </c>
      <c r="EZ33" s="18">
        <v>0</v>
      </c>
      <c r="FA33" s="18">
        <v>0</v>
      </c>
      <c r="FB33" s="18">
        <v>17.5</v>
      </c>
      <c r="FC33" s="18">
        <v>5.4</v>
      </c>
      <c r="FD33" s="18">
        <v>20.2</v>
      </c>
      <c r="FE33" s="18">
        <v>20.2</v>
      </c>
      <c r="FF33" s="18">
        <v>9.3000000000000007</v>
      </c>
      <c r="FG33" s="18"/>
      <c r="FH33" s="18"/>
      <c r="FI33" s="18">
        <v>10.9</v>
      </c>
      <c r="FJ33" s="18"/>
      <c r="FK33" s="18">
        <v>7</v>
      </c>
      <c r="FL33" s="18"/>
      <c r="FM33" s="18">
        <v>18</v>
      </c>
      <c r="FN33" s="18">
        <v>7524.8892800000003</v>
      </c>
      <c r="FO33" s="16"/>
      <c r="FP33" s="18">
        <v>24.091349999999998</v>
      </c>
      <c r="FQ33" s="18">
        <v>3.8969999999999998</v>
      </c>
      <c r="FR33" s="18">
        <v>11.64</v>
      </c>
      <c r="FS33" s="18">
        <v>13.2</v>
      </c>
      <c r="FT33" s="18">
        <v>25.232150000000001</v>
      </c>
      <c r="FU33" s="18">
        <v>18.948709999999998</v>
      </c>
      <c r="FV33" s="18">
        <v>0</v>
      </c>
      <c r="FW33" s="18">
        <v>13.6</v>
      </c>
      <c r="FX33" s="18">
        <v>110.60921</v>
      </c>
    </row>
    <row r="34" spans="1:180" ht="24" customHeight="1" x14ac:dyDescent="0.35">
      <c r="A34" s="19" t="s">
        <v>54</v>
      </c>
      <c r="B34" s="19" t="s">
        <v>785</v>
      </c>
      <c r="C34" s="20">
        <v>198.9</v>
      </c>
      <c r="D34" s="20">
        <v>648.29999999999995</v>
      </c>
      <c r="E34" s="20"/>
      <c r="F34" s="20">
        <v>7.5</v>
      </c>
      <c r="G34" s="20">
        <v>7.6</v>
      </c>
      <c r="H34" s="20">
        <v>92</v>
      </c>
      <c r="I34" s="20">
        <v>231.2</v>
      </c>
      <c r="J34" s="20"/>
      <c r="K34" s="20">
        <v>30.7</v>
      </c>
      <c r="L34" s="20">
        <v>139.19999999999999</v>
      </c>
      <c r="M34" s="20">
        <v>138.19999999999999</v>
      </c>
      <c r="N34" s="20">
        <v>138.30000000000001</v>
      </c>
      <c r="O34" s="20">
        <v>235.3</v>
      </c>
      <c r="P34" s="20">
        <v>199.6</v>
      </c>
      <c r="Q34" s="20">
        <v>105.5</v>
      </c>
      <c r="R34" s="20"/>
      <c r="S34" s="20"/>
      <c r="T34" s="20"/>
      <c r="U34" s="20"/>
      <c r="V34" s="20"/>
      <c r="W34" s="20">
        <v>156</v>
      </c>
      <c r="X34" s="20">
        <v>5.6</v>
      </c>
      <c r="Y34" s="20">
        <v>4.7</v>
      </c>
      <c r="Z34" s="20">
        <v>0</v>
      </c>
      <c r="AA34" s="20">
        <v>6.4</v>
      </c>
      <c r="AB34" s="20"/>
      <c r="AC34" s="20">
        <v>87.5</v>
      </c>
      <c r="AD34" s="20"/>
      <c r="AE34" s="20"/>
      <c r="AF34" s="20"/>
      <c r="AG34" s="20"/>
      <c r="AH34" s="20">
        <v>110.1</v>
      </c>
      <c r="AI34" s="20">
        <v>221.1</v>
      </c>
      <c r="AJ34" s="20">
        <v>149.1</v>
      </c>
      <c r="AK34" s="20"/>
      <c r="AL34" s="20">
        <v>0</v>
      </c>
      <c r="AM34" s="20">
        <v>6.5</v>
      </c>
      <c r="AN34" s="20">
        <v>303.2</v>
      </c>
      <c r="AO34" s="20">
        <v>81.5</v>
      </c>
      <c r="AP34" s="20">
        <v>149.5</v>
      </c>
      <c r="AQ34" s="20">
        <v>41.6</v>
      </c>
      <c r="AR34" s="20">
        <v>18.7</v>
      </c>
      <c r="AS34" s="20">
        <v>19.399999999999999</v>
      </c>
      <c r="AT34" s="20">
        <v>87.8</v>
      </c>
      <c r="AU34" s="20">
        <v>0</v>
      </c>
      <c r="AV34" s="20">
        <v>119.90714</v>
      </c>
      <c r="AW34" s="20">
        <v>74.333550000000002</v>
      </c>
      <c r="AX34" s="20">
        <v>105.8</v>
      </c>
      <c r="AY34" s="20">
        <v>44</v>
      </c>
      <c r="AZ34" s="20">
        <v>41.8</v>
      </c>
      <c r="BA34" s="20">
        <v>2</v>
      </c>
      <c r="BB34" s="20">
        <v>33.200000000000003</v>
      </c>
      <c r="BC34" s="20">
        <v>169.9</v>
      </c>
      <c r="BD34" s="20"/>
      <c r="BE34" s="20"/>
      <c r="BF34" s="20">
        <v>94.8</v>
      </c>
      <c r="BG34" s="20">
        <v>27.9</v>
      </c>
      <c r="BH34" s="20"/>
      <c r="BI34" s="20">
        <v>3.2</v>
      </c>
      <c r="BJ34" s="20"/>
      <c r="BK34" s="20"/>
      <c r="BL34" s="20"/>
      <c r="BM34" s="20">
        <v>83.7</v>
      </c>
      <c r="BN34" s="20">
        <v>85.3</v>
      </c>
      <c r="BO34" s="20">
        <v>85.3</v>
      </c>
      <c r="BP34" s="20">
        <v>85.2</v>
      </c>
      <c r="BQ34" s="20">
        <v>174.6</v>
      </c>
      <c r="BR34" s="20"/>
      <c r="BS34" s="20"/>
      <c r="BT34" s="20"/>
      <c r="BU34" s="20"/>
      <c r="BV34" s="20"/>
      <c r="BW34" s="20">
        <v>25.7</v>
      </c>
      <c r="BX34" s="20"/>
      <c r="BY34" s="20">
        <v>0</v>
      </c>
      <c r="BZ34" s="20">
        <v>2.8</v>
      </c>
      <c r="CA34" s="20">
        <v>268.7</v>
      </c>
      <c r="CB34" s="20">
        <v>131.6</v>
      </c>
      <c r="CC34" s="20">
        <v>59.6</v>
      </c>
      <c r="CD34" s="20">
        <v>76.7</v>
      </c>
      <c r="CE34" s="20">
        <v>30</v>
      </c>
      <c r="CF34" s="20"/>
      <c r="CG34" s="20"/>
      <c r="CH34" s="20"/>
      <c r="CI34" s="20">
        <v>116.6</v>
      </c>
      <c r="CJ34" s="20">
        <v>0</v>
      </c>
      <c r="CK34" s="20">
        <v>57.9</v>
      </c>
      <c r="CL34" s="20">
        <v>0</v>
      </c>
      <c r="CM34" s="20"/>
      <c r="CN34" s="20"/>
      <c r="CO34" s="20"/>
      <c r="CP34" s="20"/>
      <c r="CQ34" s="20">
        <v>0</v>
      </c>
      <c r="CR34" s="20">
        <v>0</v>
      </c>
      <c r="CS34" s="20"/>
      <c r="CT34" s="20">
        <v>5.5</v>
      </c>
      <c r="CU34" s="20">
        <v>13.1</v>
      </c>
      <c r="CV34" s="20">
        <v>1.2</v>
      </c>
      <c r="CW34" s="20">
        <v>57.3</v>
      </c>
      <c r="CX34" s="20">
        <v>78.900000000000006</v>
      </c>
      <c r="CY34" s="20">
        <v>1.2</v>
      </c>
      <c r="CZ34" s="20"/>
      <c r="DA34" s="20">
        <v>20.399999999999999</v>
      </c>
      <c r="DB34" s="20">
        <v>9.9</v>
      </c>
      <c r="DC34" s="20">
        <v>5.7</v>
      </c>
      <c r="DD34" s="20">
        <v>198.6</v>
      </c>
      <c r="DE34" s="20">
        <v>100.94</v>
      </c>
      <c r="DF34" s="20">
        <v>1.2</v>
      </c>
      <c r="DG34" s="20">
        <v>3.1</v>
      </c>
      <c r="DH34" s="20">
        <v>3.9</v>
      </c>
      <c r="DI34" s="20">
        <v>20.6</v>
      </c>
      <c r="DJ34" s="20">
        <v>20</v>
      </c>
      <c r="DK34" s="20">
        <v>19.3</v>
      </c>
      <c r="DL34" s="20">
        <v>3.4</v>
      </c>
      <c r="DM34" s="20">
        <v>18.5</v>
      </c>
      <c r="DN34" s="20">
        <v>13.5</v>
      </c>
      <c r="DO34" s="20">
        <v>16.7</v>
      </c>
      <c r="DP34" s="20">
        <v>10.3</v>
      </c>
      <c r="DQ34" s="20">
        <v>60.6</v>
      </c>
      <c r="DR34" s="20">
        <v>17</v>
      </c>
      <c r="DS34" s="20">
        <v>3.4</v>
      </c>
      <c r="DT34" s="20">
        <v>20.100000000000001</v>
      </c>
      <c r="DU34" s="20">
        <v>2.1</v>
      </c>
      <c r="DV34" s="20"/>
      <c r="DW34" s="20">
        <v>0.4</v>
      </c>
      <c r="DX34" s="20">
        <v>19.899999999999999</v>
      </c>
      <c r="DY34" s="20">
        <v>10.5</v>
      </c>
      <c r="DZ34" s="20">
        <v>20.2</v>
      </c>
      <c r="EA34" s="20">
        <v>20.2</v>
      </c>
      <c r="EB34" s="20">
        <v>9.3000000000000007</v>
      </c>
      <c r="EC34" s="20">
        <v>55.9</v>
      </c>
      <c r="ED34" s="20">
        <v>35.200000000000003</v>
      </c>
      <c r="EE34" s="20">
        <v>90.4</v>
      </c>
      <c r="EF34" s="20">
        <v>101.4</v>
      </c>
      <c r="EG34" s="20">
        <v>15.1</v>
      </c>
      <c r="EH34" s="20">
        <v>9</v>
      </c>
      <c r="EI34" s="20">
        <v>48.7</v>
      </c>
      <c r="EJ34" s="20">
        <v>21</v>
      </c>
      <c r="EK34" s="20">
        <v>6.8</v>
      </c>
      <c r="EL34" s="20">
        <v>8</v>
      </c>
      <c r="EM34" s="20">
        <v>20.399999999999999</v>
      </c>
      <c r="EN34" s="20">
        <v>20.399999999999999</v>
      </c>
      <c r="EO34" s="20">
        <v>20</v>
      </c>
      <c r="EP34" s="20">
        <v>1.2</v>
      </c>
      <c r="EQ34" s="20">
        <v>249.2</v>
      </c>
      <c r="ER34" s="20">
        <v>17.600000000000001</v>
      </c>
      <c r="ES34" s="20">
        <v>128.5</v>
      </c>
      <c r="ET34" s="20">
        <v>0.6</v>
      </c>
      <c r="EU34" s="20">
        <v>40.5</v>
      </c>
      <c r="EV34" s="20">
        <v>50.5</v>
      </c>
      <c r="EW34" s="20">
        <v>99</v>
      </c>
      <c r="EX34" s="20">
        <v>0.8</v>
      </c>
      <c r="EY34" s="20">
        <v>2.4</v>
      </c>
      <c r="EZ34" s="20">
        <v>0.3</v>
      </c>
      <c r="FA34" s="20">
        <v>0</v>
      </c>
      <c r="FB34" s="20">
        <v>17.600000000000001</v>
      </c>
      <c r="FC34" s="20">
        <v>5.3</v>
      </c>
      <c r="FD34" s="20">
        <v>20.100000000000001</v>
      </c>
      <c r="FE34" s="20">
        <v>20</v>
      </c>
      <c r="FF34" s="20">
        <v>9.4</v>
      </c>
      <c r="FG34" s="20"/>
      <c r="FH34" s="20"/>
      <c r="FI34" s="20">
        <v>11</v>
      </c>
      <c r="FJ34" s="20"/>
      <c r="FK34" s="20">
        <v>7.7</v>
      </c>
      <c r="FL34" s="20"/>
      <c r="FM34" s="20">
        <v>17.600000000000001</v>
      </c>
      <c r="FN34" s="20">
        <v>7580.0806899999998</v>
      </c>
      <c r="FO34" s="16"/>
      <c r="FP34" s="20">
        <v>24.088840000000001</v>
      </c>
      <c r="FQ34" s="20">
        <v>3.8940000000000001</v>
      </c>
      <c r="FR34" s="20">
        <v>10.706</v>
      </c>
      <c r="FS34" s="20">
        <v>13.2</v>
      </c>
      <c r="FT34" s="20">
        <v>25.028980000000001</v>
      </c>
      <c r="FU34" s="20">
        <v>18.948650000000001</v>
      </c>
      <c r="FV34" s="20">
        <v>0</v>
      </c>
      <c r="FW34" s="20">
        <v>13.6</v>
      </c>
      <c r="FX34" s="20">
        <v>109.46647</v>
      </c>
    </row>
    <row r="35" spans="1:180" ht="24" customHeight="1" x14ac:dyDescent="0.35">
      <c r="A35" s="14" t="s">
        <v>54</v>
      </c>
      <c r="B35" s="14" t="s">
        <v>786</v>
      </c>
      <c r="C35" s="15">
        <v>198</v>
      </c>
      <c r="D35" s="15">
        <v>643.1</v>
      </c>
      <c r="E35" s="15"/>
      <c r="F35" s="15">
        <v>7.3</v>
      </c>
      <c r="G35" s="15">
        <v>7.5</v>
      </c>
      <c r="H35" s="15">
        <v>90.6</v>
      </c>
      <c r="I35" s="15">
        <v>231.9</v>
      </c>
      <c r="J35" s="15"/>
      <c r="K35" s="15">
        <v>67.2</v>
      </c>
      <c r="L35" s="15">
        <v>120.2</v>
      </c>
      <c r="M35" s="15">
        <v>120.3</v>
      </c>
      <c r="N35" s="15">
        <v>120.4</v>
      </c>
      <c r="O35" s="15">
        <v>216.9</v>
      </c>
      <c r="P35" s="15">
        <v>187.1</v>
      </c>
      <c r="Q35" s="15">
        <v>105.3</v>
      </c>
      <c r="R35" s="15"/>
      <c r="S35" s="15"/>
      <c r="T35" s="15"/>
      <c r="U35" s="15"/>
      <c r="V35" s="15"/>
      <c r="W35" s="15">
        <v>155.5</v>
      </c>
      <c r="X35" s="15">
        <v>5.4</v>
      </c>
      <c r="Y35" s="15">
        <v>4.5999999999999996</v>
      </c>
      <c r="Z35" s="15">
        <v>0</v>
      </c>
      <c r="AA35" s="15">
        <v>6.4</v>
      </c>
      <c r="AB35" s="15"/>
      <c r="AC35" s="15">
        <v>85.9</v>
      </c>
      <c r="AD35" s="15"/>
      <c r="AE35" s="15"/>
      <c r="AF35" s="15"/>
      <c r="AG35" s="15"/>
      <c r="AH35" s="15">
        <v>109.2</v>
      </c>
      <c r="AI35" s="15">
        <v>156.80000000000001</v>
      </c>
      <c r="AJ35" s="15">
        <v>165.4</v>
      </c>
      <c r="AK35" s="15"/>
      <c r="AL35" s="15">
        <v>0</v>
      </c>
      <c r="AM35" s="15">
        <v>6.5</v>
      </c>
      <c r="AN35" s="15">
        <v>302</v>
      </c>
      <c r="AO35" s="15">
        <v>81.2</v>
      </c>
      <c r="AP35" s="15">
        <v>133</v>
      </c>
      <c r="AQ35" s="15">
        <v>40.9</v>
      </c>
      <c r="AR35" s="15">
        <v>18.7</v>
      </c>
      <c r="AS35" s="15">
        <v>19.399999999999999</v>
      </c>
      <c r="AT35" s="15">
        <v>89.5</v>
      </c>
      <c r="AU35" s="15">
        <v>0</v>
      </c>
      <c r="AV35" s="15">
        <v>117.9252</v>
      </c>
      <c r="AW35" s="15">
        <v>74.58569</v>
      </c>
      <c r="AX35" s="15">
        <v>106.4</v>
      </c>
      <c r="AY35" s="15">
        <v>38.200000000000003</v>
      </c>
      <c r="AZ35" s="15">
        <v>41.8</v>
      </c>
      <c r="BA35" s="15">
        <v>3.8</v>
      </c>
      <c r="BB35" s="15">
        <v>33.200000000000003</v>
      </c>
      <c r="BC35" s="15">
        <v>166.1</v>
      </c>
      <c r="BD35" s="15"/>
      <c r="BE35" s="15"/>
      <c r="BF35" s="15">
        <v>94.7</v>
      </c>
      <c r="BG35" s="15">
        <v>0</v>
      </c>
      <c r="BH35" s="15"/>
      <c r="BI35" s="15">
        <v>43.2</v>
      </c>
      <c r="BJ35" s="15"/>
      <c r="BK35" s="15"/>
      <c r="BL35" s="15"/>
      <c r="BM35" s="15">
        <v>82.4</v>
      </c>
      <c r="BN35" s="15">
        <v>81.900000000000006</v>
      </c>
      <c r="BO35" s="15">
        <v>81.8</v>
      </c>
      <c r="BP35" s="15">
        <v>81.2</v>
      </c>
      <c r="BQ35" s="15">
        <v>184.4</v>
      </c>
      <c r="BR35" s="15"/>
      <c r="BS35" s="15"/>
      <c r="BT35" s="15"/>
      <c r="BU35" s="15"/>
      <c r="BV35" s="15"/>
      <c r="BW35" s="15">
        <v>24.9</v>
      </c>
      <c r="BX35" s="15"/>
      <c r="BY35" s="15">
        <v>0</v>
      </c>
      <c r="BZ35" s="15">
        <v>2.8</v>
      </c>
      <c r="CA35" s="15">
        <v>186</v>
      </c>
      <c r="CB35" s="15">
        <v>110.7</v>
      </c>
      <c r="CC35" s="15">
        <v>58.2</v>
      </c>
      <c r="CD35" s="15">
        <v>75.8</v>
      </c>
      <c r="CE35" s="15">
        <v>29.4</v>
      </c>
      <c r="CF35" s="15"/>
      <c r="CG35" s="15"/>
      <c r="CH35" s="15"/>
      <c r="CI35" s="15">
        <v>117.2</v>
      </c>
      <c r="CJ35" s="15">
        <v>90.1</v>
      </c>
      <c r="CK35" s="15">
        <v>58.4</v>
      </c>
      <c r="CL35" s="15">
        <v>0</v>
      </c>
      <c r="CM35" s="15"/>
      <c r="CN35" s="15"/>
      <c r="CO35" s="15"/>
      <c r="CP35" s="15"/>
      <c r="CQ35" s="15">
        <v>0</v>
      </c>
      <c r="CR35" s="15">
        <v>0</v>
      </c>
      <c r="CS35" s="15"/>
      <c r="CT35" s="15">
        <v>5.9</v>
      </c>
      <c r="CU35" s="15">
        <v>19.5</v>
      </c>
      <c r="CV35" s="15">
        <v>0.7</v>
      </c>
      <c r="CW35" s="15">
        <v>72.400000000000006</v>
      </c>
      <c r="CX35" s="15">
        <v>80.400000000000006</v>
      </c>
      <c r="CY35" s="15">
        <v>1.3</v>
      </c>
      <c r="CZ35" s="15"/>
      <c r="DA35" s="15">
        <v>20</v>
      </c>
      <c r="DB35" s="15">
        <v>9.9</v>
      </c>
      <c r="DC35" s="15">
        <v>5.4</v>
      </c>
      <c r="DD35" s="15">
        <v>198.6</v>
      </c>
      <c r="DE35" s="15">
        <v>100.08</v>
      </c>
      <c r="DF35" s="15">
        <v>1.2</v>
      </c>
      <c r="DG35" s="15">
        <v>3.1</v>
      </c>
      <c r="DH35" s="15">
        <v>4.2</v>
      </c>
      <c r="DI35" s="15">
        <v>20</v>
      </c>
      <c r="DJ35" s="15">
        <v>20</v>
      </c>
      <c r="DK35" s="15">
        <v>19.3</v>
      </c>
      <c r="DL35" s="15">
        <v>3.4</v>
      </c>
      <c r="DM35" s="15">
        <v>18.5</v>
      </c>
      <c r="DN35" s="15">
        <v>13.5</v>
      </c>
      <c r="DO35" s="15">
        <v>16.7</v>
      </c>
      <c r="DP35" s="15">
        <v>14.2</v>
      </c>
      <c r="DQ35" s="15">
        <v>70.5</v>
      </c>
      <c r="DR35" s="15">
        <v>17.100000000000001</v>
      </c>
      <c r="DS35" s="15">
        <v>3.4</v>
      </c>
      <c r="DT35" s="15">
        <v>20.100000000000001</v>
      </c>
      <c r="DU35" s="15">
        <v>2.1</v>
      </c>
      <c r="DV35" s="15"/>
      <c r="DW35" s="15">
        <v>0.4</v>
      </c>
      <c r="DX35" s="15">
        <v>19.8</v>
      </c>
      <c r="DY35" s="15">
        <v>10.7</v>
      </c>
      <c r="DZ35" s="15">
        <v>20</v>
      </c>
      <c r="EA35" s="15">
        <v>20.2</v>
      </c>
      <c r="EB35" s="15">
        <v>9.6999999999999993</v>
      </c>
      <c r="EC35" s="15">
        <v>58.6</v>
      </c>
      <c r="ED35" s="15">
        <v>35.299999999999997</v>
      </c>
      <c r="EE35" s="15">
        <v>82.3</v>
      </c>
      <c r="EF35" s="15">
        <v>96.4</v>
      </c>
      <c r="EG35" s="15">
        <v>13.8</v>
      </c>
      <c r="EH35" s="15">
        <v>8.6</v>
      </c>
      <c r="EI35" s="15">
        <v>48.6</v>
      </c>
      <c r="EJ35" s="15">
        <v>20.9</v>
      </c>
      <c r="EK35" s="15">
        <v>6.7</v>
      </c>
      <c r="EL35" s="15">
        <v>8</v>
      </c>
      <c r="EM35" s="15">
        <v>20.399999999999999</v>
      </c>
      <c r="EN35" s="15">
        <v>20.399999999999999</v>
      </c>
      <c r="EO35" s="15">
        <v>20</v>
      </c>
      <c r="EP35" s="15">
        <v>2.1</v>
      </c>
      <c r="EQ35" s="15">
        <v>249.8</v>
      </c>
      <c r="ER35" s="15">
        <v>17.3</v>
      </c>
      <c r="ES35" s="15">
        <v>129.9</v>
      </c>
      <c r="ET35" s="15">
        <v>0.6</v>
      </c>
      <c r="EU35" s="15">
        <v>45.5</v>
      </c>
      <c r="EV35" s="15">
        <v>48.5</v>
      </c>
      <c r="EW35" s="15">
        <v>99</v>
      </c>
      <c r="EX35" s="15">
        <v>2.8</v>
      </c>
      <c r="EY35" s="15">
        <v>2.4</v>
      </c>
      <c r="EZ35" s="15">
        <v>0.6</v>
      </c>
      <c r="FA35" s="15">
        <v>0.9</v>
      </c>
      <c r="FB35" s="15">
        <v>17.5</v>
      </c>
      <c r="FC35" s="15">
        <v>5.4</v>
      </c>
      <c r="FD35" s="15">
        <v>19.8</v>
      </c>
      <c r="FE35" s="15">
        <v>19.7</v>
      </c>
      <c r="FF35" s="15">
        <v>9.1999999999999993</v>
      </c>
      <c r="FG35" s="15"/>
      <c r="FH35" s="15"/>
      <c r="FI35" s="15">
        <v>11.3</v>
      </c>
      <c r="FJ35" s="15"/>
      <c r="FK35" s="15">
        <v>6.1</v>
      </c>
      <c r="FL35" s="15"/>
      <c r="FM35" s="15">
        <v>17.3</v>
      </c>
      <c r="FN35" s="15">
        <v>7469.2908900000002</v>
      </c>
      <c r="FO35" s="16"/>
      <c r="FP35" s="15">
        <v>24.121829999999999</v>
      </c>
      <c r="FQ35" s="15">
        <v>3.89</v>
      </c>
      <c r="FR35" s="15">
        <v>10.180999999999999</v>
      </c>
      <c r="FS35" s="15">
        <v>13.2</v>
      </c>
      <c r="FT35" s="15">
        <v>24.77036</v>
      </c>
      <c r="FU35" s="15">
        <v>18.94868</v>
      </c>
      <c r="FV35" s="15">
        <v>0</v>
      </c>
      <c r="FW35" s="15">
        <v>13.6</v>
      </c>
      <c r="FX35" s="15">
        <v>108.71187</v>
      </c>
    </row>
    <row r="36" spans="1:180" ht="24" customHeight="1" x14ac:dyDescent="0.35">
      <c r="A36" s="17" t="s">
        <v>54</v>
      </c>
      <c r="B36" s="17" t="s">
        <v>787</v>
      </c>
      <c r="C36" s="18">
        <v>202.7</v>
      </c>
      <c r="D36" s="18">
        <v>575</v>
      </c>
      <c r="E36" s="18"/>
      <c r="F36" s="18">
        <v>7.8</v>
      </c>
      <c r="G36" s="18">
        <v>7.5</v>
      </c>
      <c r="H36" s="18">
        <v>92</v>
      </c>
      <c r="I36" s="18">
        <v>231.1</v>
      </c>
      <c r="J36" s="18"/>
      <c r="K36" s="18">
        <v>69.8</v>
      </c>
      <c r="L36" s="18">
        <v>110.8</v>
      </c>
      <c r="M36" s="18">
        <v>111.3</v>
      </c>
      <c r="N36" s="18">
        <v>110.9</v>
      </c>
      <c r="O36" s="18">
        <v>208.5</v>
      </c>
      <c r="P36" s="18">
        <v>108.1</v>
      </c>
      <c r="Q36" s="18">
        <v>72.099999999999994</v>
      </c>
      <c r="R36" s="18"/>
      <c r="S36" s="18"/>
      <c r="T36" s="18"/>
      <c r="U36" s="18"/>
      <c r="V36" s="18"/>
      <c r="W36" s="18">
        <v>160.69999999999999</v>
      </c>
      <c r="X36" s="18">
        <v>5.8</v>
      </c>
      <c r="Y36" s="18">
        <v>4.7</v>
      </c>
      <c r="Z36" s="18">
        <v>0</v>
      </c>
      <c r="AA36" s="18">
        <v>6.4</v>
      </c>
      <c r="AB36" s="18"/>
      <c r="AC36" s="18">
        <v>47.5</v>
      </c>
      <c r="AD36" s="18"/>
      <c r="AE36" s="18"/>
      <c r="AF36" s="18"/>
      <c r="AG36" s="18"/>
      <c r="AH36" s="18">
        <v>84</v>
      </c>
      <c r="AI36" s="18">
        <v>155.6</v>
      </c>
      <c r="AJ36" s="18">
        <v>169.3</v>
      </c>
      <c r="AK36" s="18"/>
      <c r="AL36" s="18">
        <v>0</v>
      </c>
      <c r="AM36" s="18">
        <v>6.5</v>
      </c>
      <c r="AN36" s="18">
        <v>440.3</v>
      </c>
      <c r="AO36" s="18">
        <v>81.2</v>
      </c>
      <c r="AP36" s="18">
        <v>151.19999999999999</v>
      </c>
      <c r="AQ36" s="18">
        <v>41.6</v>
      </c>
      <c r="AR36" s="18">
        <v>18.8</v>
      </c>
      <c r="AS36" s="18">
        <v>19.399999999999999</v>
      </c>
      <c r="AT36" s="18">
        <v>88.9</v>
      </c>
      <c r="AU36" s="18">
        <v>0</v>
      </c>
      <c r="AV36" s="18">
        <v>122.55574</v>
      </c>
      <c r="AW36" s="18">
        <v>74.355230000000006</v>
      </c>
      <c r="AX36" s="18">
        <v>107.2</v>
      </c>
      <c r="AY36" s="18">
        <v>46.1</v>
      </c>
      <c r="AZ36" s="18">
        <v>42.4</v>
      </c>
      <c r="BA36" s="18">
        <v>3.8</v>
      </c>
      <c r="BB36" s="18">
        <v>33.299999999999997</v>
      </c>
      <c r="BC36" s="18">
        <v>169.6</v>
      </c>
      <c r="BD36" s="18"/>
      <c r="BE36" s="18"/>
      <c r="BF36" s="18">
        <v>73.900000000000006</v>
      </c>
      <c r="BG36" s="18">
        <v>0</v>
      </c>
      <c r="BH36" s="18"/>
      <c r="BI36" s="18">
        <v>43.8</v>
      </c>
      <c r="BJ36" s="18"/>
      <c r="BK36" s="18"/>
      <c r="BL36" s="18"/>
      <c r="BM36" s="18">
        <v>84</v>
      </c>
      <c r="BN36" s="18">
        <v>72.3</v>
      </c>
      <c r="BO36" s="18">
        <v>72.2</v>
      </c>
      <c r="BP36" s="18">
        <v>72.3</v>
      </c>
      <c r="BQ36" s="18">
        <v>151.19999999999999</v>
      </c>
      <c r="BR36" s="18"/>
      <c r="BS36" s="18"/>
      <c r="BT36" s="18"/>
      <c r="BU36" s="18"/>
      <c r="BV36" s="18"/>
      <c r="BW36" s="18">
        <v>26.2</v>
      </c>
      <c r="BX36" s="18"/>
      <c r="BY36" s="18">
        <v>0</v>
      </c>
      <c r="BZ36" s="18">
        <v>2.8</v>
      </c>
      <c r="CA36" s="18">
        <v>234.5</v>
      </c>
      <c r="CB36" s="18">
        <v>131.5</v>
      </c>
      <c r="CC36" s="18">
        <v>61.2</v>
      </c>
      <c r="CD36" s="18">
        <v>77.5</v>
      </c>
      <c r="CE36" s="18">
        <v>30.2</v>
      </c>
      <c r="CF36" s="18"/>
      <c r="CG36" s="18"/>
      <c r="CH36" s="18"/>
      <c r="CI36" s="18">
        <v>117.2</v>
      </c>
      <c r="CJ36" s="18">
        <v>139.6</v>
      </c>
      <c r="CK36" s="18">
        <v>57.8</v>
      </c>
      <c r="CL36" s="18">
        <v>0</v>
      </c>
      <c r="CM36" s="18"/>
      <c r="CN36" s="18"/>
      <c r="CO36" s="18"/>
      <c r="CP36" s="18"/>
      <c r="CQ36" s="18">
        <v>0</v>
      </c>
      <c r="CR36" s="18">
        <v>0</v>
      </c>
      <c r="CS36" s="18"/>
      <c r="CT36" s="18">
        <v>5.9</v>
      </c>
      <c r="CU36" s="18">
        <v>19.5</v>
      </c>
      <c r="CV36" s="18">
        <v>0.5</v>
      </c>
      <c r="CW36" s="18">
        <v>74.3</v>
      </c>
      <c r="CX36" s="18">
        <v>80.2</v>
      </c>
      <c r="CY36" s="18">
        <v>1.6</v>
      </c>
      <c r="CZ36" s="18"/>
      <c r="DA36" s="18">
        <v>20.5</v>
      </c>
      <c r="DB36" s="18">
        <v>9.8000000000000007</v>
      </c>
      <c r="DC36" s="18">
        <v>5.7</v>
      </c>
      <c r="DD36" s="18">
        <v>197.9</v>
      </c>
      <c r="DE36" s="18">
        <v>100.72</v>
      </c>
      <c r="DF36" s="18">
        <v>1.5</v>
      </c>
      <c r="DG36" s="18">
        <v>3.1</v>
      </c>
      <c r="DH36" s="18">
        <v>4.9000000000000004</v>
      </c>
      <c r="DI36" s="18">
        <v>20.7</v>
      </c>
      <c r="DJ36" s="18">
        <v>20</v>
      </c>
      <c r="DK36" s="18">
        <v>19.3</v>
      </c>
      <c r="DL36" s="18">
        <v>3.4</v>
      </c>
      <c r="DM36" s="18">
        <v>18.5</v>
      </c>
      <c r="DN36" s="18">
        <v>13.5</v>
      </c>
      <c r="DO36" s="18">
        <v>16.5</v>
      </c>
      <c r="DP36" s="18">
        <v>13.8</v>
      </c>
      <c r="DQ36" s="18">
        <v>65.900000000000006</v>
      </c>
      <c r="DR36" s="18">
        <v>17.2</v>
      </c>
      <c r="DS36" s="18">
        <v>3.4</v>
      </c>
      <c r="DT36" s="18">
        <v>20.100000000000001</v>
      </c>
      <c r="DU36" s="18">
        <v>2.1</v>
      </c>
      <c r="DV36" s="18"/>
      <c r="DW36" s="18">
        <v>0.4</v>
      </c>
      <c r="DX36" s="18">
        <v>19.8</v>
      </c>
      <c r="DY36" s="18">
        <v>10.7</v>
      </c>
      <c r="DZ36" s="18">
        <v>20.100000000000001</v>
      </c>
      <c r="EA36" s="18">
        <v>20.3</v>
      </c>
      <c r="EB36" s="18">
        <v>9.1</v>
      </c>
      <c r="EC36" s="18">
        <v>65.8</v>
      </c>
      <c r="ED36" s="18">
        <v>35.299999999999997</v>
      </c>
      <c r="EE36" s="18">
        <v>88.1</v>
      </c>
      <c r="EF36" s="18">
        <v>91.7</v>
      </c>
      <c r="EG36" s="18">
        <v>12</v>
      </c>
      <c r="EH36" s="18">
        <v>8.9</v>
      </c>
      <c r="EI36" s="18">
        <v>48.9</v>
      </c>
      <c r="EJ36" s="18">
        <v>20.9</v>
      </c>
      <c r="EK36" s="18">
        <v>6.8</v>
      </c>
      <c r="EL36" s="18">
        <v>8</v>
      </c>
      <c r="EM36" s="18">
        <v>20.399999999999999</v>
      </c>
      <c r="EN36" s="18">
        <v>20.399999999999999</v>
      </c>
      <c r="EO36" s="18">
        <v>20</v>
      </c>
      <c r="EP36" s="18">
        <v>1.7</v>
      </c>
      <c r="EQ36" s="18">
        <v>251</v>
      </c>
      <c r="ER36" s="18">
        <v>18</v>
      </c>
      <c r="ES36" s="18">
        <v>129.80000000000001</v>
      </c>
      <c r="ET36" s="18">
        <v>0.6</v>
      </c>
      <c r="EU36" s="18">
        <v>61.2</v>
      </c>
      <c r="EV36" s="18">
        <v>63.3</v>
      </c>
      <c r="EW36" s="18">
        <v>98.3</v>
      </c>
      <c r="EX36" s="18">
        <v>3</v>
      </c>
      <c r="EY36" s="18">
        <v>2.4</v>
      </c>
      <c r="EZ36" s="18">
        <v>0.9</v>
      </c>
      <c r="FA36" s="18">
        <v>1.4</v>
      </c>
      <c r="FB36" s="18">
        <v>17.100000000000001</v>
      </c>
      <c r="FC36" s="18">
        <v>5.4</v>
      </c>
      <c r="FD36" s="18">
        <v>19.7</v>
      </c>
      <c r="FE36" s="18">
        <v>19.7</v>
      </c>
      <c r="FF36" s="18">
        <v>9.1999999999999993</v>
      </c>
      <c r="FG36" s="18"/>
      <c r="FH36" s="18"/>
      <c r="FI36" s="18">
        <v>11.1</v>
      </c>
      <c r="FJ36" s="18"/>
      <c r="FK36" s="18">
        <v>8.8000000000000007</v>
      </c>
      <c r="FL36" s="18"/>
      <c r="FM36" s="18">
        <v>17.2</v>
      </c>
      <c r="FN36" s="18">
        <v>7464.9309700000003</v>
      </c>
      <c r="FO36" s="16"/>
      <c r="FP36" s="18">
        <v>24.124939999999999</v>
      </c>
      <c r="FQ36" s="18">
        <v>3.89</v>
      </c>
      <c r="FR36" s="18">
        <v>10.122999999999999</v>
      </c>
      <c r="FS36" s="18">
        <v>13.2</v>
      </c>
      <c r="FT36" s="18">
        <v>24.65663</v>
      </c>
      <c r="FU36" s="18">
        <v>18.94828</v>
      </c>
      <c r="FV36" s="18">
        <v>0</v>
      </c>
      <c r="FW36" s="18">
        <v>13.5</v>
      </c>
      <c r="FX36" s="18">
        <v>108.44285000000001</v>
      </c>
    </row>
    <row r="37" spans="1:180" ht="24" customHeight="1" x14ac:dyDescent="0.35">
      <c r="A37" s="17" t="s">
        <v>54</v>
      </c>
      <c r="B37" s="17" t="s">
        <v>788</v>
      </c>
      <c r="C37" s="18">
        <v>205.2</v>
      </c>
      <c r="D37" s="18">
        <v>578.9</v>
      </c>
      <c r="E37" s="18"/>
      <c r="F37" s="18">
        <v>7.5</v>
      </c>
      <c r="G37" s="18">
        <v>7.6</v>
      </c>
      <c r="H37" s="18">
        <v>92.4</v>
      </c>
      <c r="I37" s="18">
        <v>231.1</v>
      </c>
      <c r="J37" s="18"/>
      <c r="K37" s="18">
        <v>56.4</v>
      </c>
      <c r="L37" s="18">
        <v>117.8</v>
      </c>
      <c r="M37" s="18">
        <v>117.6</v>
      </c>
      <c r="N37" s="18">
        <v>117.8</v>
      </c>
      <c r="O37" s="18">
        <v>216.8</v>
      </c>
      <c r="P37" s="18">
        <v>107.6</v>
      </c>
      <c r="Q37" s="18">
        <v>69.900000000000006</v>
      </c>
      <c r="R37" s="18"/>
      <c r="S37" s="18"/>
      <c r="T37" s="18"/>
      <c r="U37" s="18"/>
      <c r="V37" s="18"/>
      <c r="W37" s="18">
        <v>162.9</v>
      </c>
      <c r="X37" s="18">
        <v>6.5</v>
      </c>
      <c r="Y37" s="18">
        <v>4.8</v>
      </c>
      <c r="Z37" s="18">
        <v>0</v>
      </c>
      <c r="AA37" s="18">
        <v>6.4</v>
      </c>
      <c r="AB37" s="18"/>
      <c r="AC37" s="18">
        <v>49.3</v>
      </c>
      <c r="AD37" s="18"/>
      <c r="AE37" s="18"/>
      <c r="AF37" s="18"/>
      <c r="AG37" s="18"/>
      <c r="AH37" s="18">
        <v>84.8</v>
      </c>
      <c r="AI37" s="18">
        <v>190.8</v>
      </c>
      <c r="AJ37" s="18">
        <v>171.2</v>
      </c>
      <c r="AK37" s="18"/>
      <c r="AL37" s="18">
        <v>8.5</v>
      </c>
      <c r="AM37" s="18">
        <v>6.5</v>
      </c>
      <c r="AN37" s="18">
        <v>458.1</v>
      </c>
      <c r="AO37" s="18">
        <v>81.5</v>
      </c>
      <c r="AP37" s="18">
        <v>151.69999999999999</v>
      </c>
      <c r="AQ37" s="18">
        <v>41.8</v>
      </c>
      <c r="AR37" s="18">
        <v>18.600000000000001</v>
      </c>
      <c r="AS37" s="18">
        <v>19.399999999999999</v>
      </c>
      <c r="AT37" s="18">
        <v>88.9</v>
      </c>
      <c r="AU37" s="18">
        <v>0</v>
      </c>
      <c r="AV37" s="18">
        <v>123.76222</v>
      </c>
      <c r="AW37" s="18">
        <v>74.321709999999996</v>
      </c>
      <c r="AX37" s="18">
        <v>80.599999999999994</v>
      </c>
      <c r="AY37" s="18">
        <v>46.4</v>
      </c>
      <c r="AZ37" s="18">
        <v>43.2</v>
      </c>
      <c r="BA37" s="18">
        <v>3.8</v>
      </c>
      <c r="BB37" s="18">
        <v>35</v>
      </c>
      <c r="BC37" s="18">
        <v>170.9</v>
      </c>
      <c r="BD37" s="18"/>
      <c r="BE37" s="18"/>
      <c r="BF37" s="18">
        <v>16.100000000000001</v>
      </c>
      <c r="BG37" s="18">
        <v>0</v>
      </c>
      <c r="BH37" s="18"/>
      <c r="BI37" s="18">
        <v>44</v>
      </c>
      <c r="BJ37" s="18"/>
      <c r="BK37" s="18"/>
      <c r="BL37" s="18"/>
      <c r="BM37" s="18">
        <v>84.3</v>
      </c>
      <c r="BN37" s="18">
        <v>78.8</v>
      </c>
      <c r="BO37" s="18">
        <v>78.8</v>
      </c>
      <c r="BP37" s="18">
        <v>78.599999999999994</v>
      </c>
      <c r="BQ37" s="18">
        <v>162.4</v>
      </c>
      <c r="BR37" s="18"/>
      <c r="BS37" s="18"/>
      <c r="BT37" s="18"/>
      <c r="BU37" s="18"/>
      <c r="BV37" s="18"/>
      <c r="BW37" s="18">
        <v>26.4</v>
      </c>
      <c r="BX37" s="18"/>
      <c r="BY37" s="18">
        <v>0</v>
      </c>
      <c r="BZ37" s="18">
        <v>2.8</v>
      </c>
      <c r="CA37" s="18">
        <v>254</v>
      </c>
      <c r="CB37" s="18">
        <v>132.5</v>
      </c>
      <c r="CC37" s="18">
        <v>61.4</v>
      </c>
      <c r="CD37" s="18">
        <v>77.5</v>
      </c>
      <c r="CE37" s="18">
        <v>30.4</v>
      </c>
      <c r="CF37" s="18"/>
      <c r="CG37" s="18"/>
      <c r="CH37" s="18"/>
      <c r="CI37" s="18">
        <v>117</v>
      </c>
      <c r="CJ37" s="18">
        <v>29.9</v>
      </c>
      <c r="CK37" s="18">
        <v>57.4</v>
      </c>
      <c r="CL37" s="18">
        <v>0</v>
      </c>
      <c r="CM37" s="18"/>
      <c r="CN37" s="18"/>
      <c r="CO37" s="18"/>
      <c r="CP37" s="18"/>
      <c r="CQ37" s="18">
        <v>0</v>
      </c>
      <c r="CR37" s="18">
        <v>0</v>
      </c>
      <c r="CS37" s="18"/>
      <c r="CT37" s="18">
        <v>7.8</v>
      </c>
      <c r="CU37" s="18">
        <v>19.5</v>
      </c>
      <c r="CV37" s="18">
        <v>0.5</v>
      </c>
      <c r="CW37" s="18">
        <v>63.9</v>
      </c>
      <c r="CX37" s="18">
        <v>79.900000000000006</v>
      </c>
      <c r="CY37" s="18">
        <v>0.6</v>
      </c>
      <c r="CZ37" s="18"/>
      <c r="DA37" s="18">
        <v>20.399999999999999</v>
      </c>
      <c r="DB37" s="18">
        <v>9.9</v>
      </c>
      <c r="DC37" s="18">
        <v>5.3</v>
      </c>
      <c r="DD37" s="18">
        <v>197.7</v>
      </c>
      <c r="DE37" s="18">
        <v>101.02</v>
      </c>
      <c r="DF37" s="18">
        <v>1.5</v>
      </c>
      <c r="DG37" s="18">
        <v>3.1</v>
      </c>
      <c r="DH37" s="18">
        <v>5.0999999999999996</v>
      </c>
      <c r="DI37" s="18">
        <v>20.7</v>
      </c>
      <c r="DJ37" s="18">
        <v>20</v>
      </c>
      <c r="DK37" s="18">
        <v>19.3</v>
      </c>
      <c r="DL37" s="18">
        <v>3.4</v>
      </c>
      <c r="DM37" s="18">
        <v>18.399999999999999</v>
      </c>
      <c r="DN37" s="18">
        <v>13.5</v>
      </c>
      <c r="DO37" s="18">
        <v>16.5</v>
      </c>
      <c r="DP37" s="18">
        <v>12.4</v>
      </c>
      <c r="DQ37" s="18">
        <v>61.8</v>
      </c>
      <c r="DR37" s="18">
        <v>17.2</v>
      </c>
      <c r="DS37" s="18">
        <v>3.3</v>
      </c>
      <c r="DT37" s="18">
        <v>18</v>
      </c>
      <c r="DU37" s="18">
        <v>2.1</v>
      </c>
      <c r="DV37" s="18"/>
      <c r="DW37" s="18">
        <v>0.4</v>
      </c>
      <c r="DX37" s="18">
        <v>19.8</v>
      </c>
      <c r="DY37" s="18">
        <v>10.6</v>
      </c>
      <c r="DZ37" s="18">
        <v>20.100000000000001</v>
      </c>
      <c r="EA37" s="18">
        <v>20.3</v>
      </c>
      <c r="EB37" s="18">
        <v>9</v>
      </c>
      <c r="EC37" s="18">
        <v>62.8</v>
      </c>
      <c r="ED37" s="18">
        <v>35.5</v>
      </c>
      <c r="EE37" s="18">
        <v>86.3</v>
      </c>
      <c r="EF37" s="18">
        <v>90.1</v>
      </c>
      <c r="EG37" s="18">
        <v>14.5</v>
      </c>
      <c r="EH37" s="18">
        <v>10.1</v>
      </c>
      <c r="EI37" s="18">
        <v>48.9</v>
      </c>
      <c r="EJ37" s="18">
        <v>20.9</v>
      </c>
      <c r="EK37" s="18">
        <v>6.8</v>
      </c>
      <c r="EL37" s="18">
        <v>8</v>
      </c>
      <c r="EM37" s="18">
        <v>20.399999999999999</v>
      </c>
      <c r="EN37" s="18">
        <v>20.399999999999999</v>
      </c>
      <c r="EO37" s="18">
        <v>20</v>
      </c>
      <c r="EP37" s="18">
        <v>0.6</v>
      </c>
      <c r="EQ37" s="18">
        <v>249.8</v>
      </c>
      <c r="ER37" s="18">
        <v>17.2</v>
      </c>
      <c r="ES37" s="18">
        <v>130.19999999999999</v>
      </c>
      <c r="ET37" s="18">
        <v>0.6</v>
      </c>
      <c r="EU37" s="18">
        <v>82.4</v>
      </c>
      <c r="EV37" s="18">
        <v>84.8</v>
      </c>
      <c r="EW37" s="18">
        <v>94</v>
      </c>
      <c r="EX37" s="18">
        <v>3.9</v>
      </c>
      <c r="EY37" s="18">
        <v>2.4</v>
      </c>
      <c r="EZ37" s="18">
        <v>0.9</v>
      </c>
      <c r="FA37" s="18">
        <v>1.8</v>
      </c>
      <c r="FB37" s="18">
        <v>16.100000000000001</v>
      </c>
      <c r="FC37" s="18">
        <v>5.3</v>
      </c>
      <c r="FD37" s="18">
        <v>20</v>
      </c>
      <c r="FE37" s="18">
        <v>20</v>
      </c>
      <c r="FF37" s="18">
        <v>9.4</v>
      </c>
      <c r="FG37" s="18"/>
      <c r="FH37" s="18"/>
      <c r="FI37" s="18">
        <v>11.1</v>
      </c>
      <c r="FJ37" s="18"/>
      <c r="FK37" s="18">
        <v>9.1</v>
      </c>
      <c r="FL37" s="18"/>
      <c r="FM37" s="18">
        <v>16.899999999999999</v>
      </c>
      <c r="FN37" s="18">
        <v>7432.80393</v>
      </c>
      <c r="FO37" s="16"/>
      <c r="FP37" s="18">
        <v>24.113289999999999</v>
      </c>
      <c r="FQ37" s="18">
        <v>6.8879999999999999</v>
      </c>
      <c r="FR37" s="18">
        <v>11.638</v>
      </c>
      <c r="FS37" s="18">
        <v>13.2</v>
      </c>
      <c r="FT37" s="18">
        <v>24.952200000000001</v>
      </c>
      <c r="FU37" s="18">
        <v>18.94866</v>
      </c>
      <c r="FV37" s="18">
        <v>0</v>
      </c>
      <c r="FW37" s="18">
        <v>13.6</v>
      </c>
      <c r="FX37" s="18">
        <v>113.34014999999999</v>
      </c>
    </row>
    <row r="38" spans="1:180" ht="24" customHeight="1" x14ac:dyDescent="0.35">
      <c r="A38" s="17" t="s">
        <v>54</v>
      </c>
      <c r="B38" s="17" t="s">
        <v>789</v>
      </c>
      <c r="C38" s="18">
        <v>201.4</v>
      </c>
      <c r="D38" s="18">
        <v>576.79999999999995</v>
      </c>
      <c r="E38" s="18"/>
      <c r="F38" s="18">
        <v>7.6</v>
      </c>
      <c r="G38" s="18">
        <v>7.6</v>
      </c>
      <c r="H38" s="18">
        <v>91.9</v>
      </c>
      <c r="I38" s="18">
        <v>230.6</v>
      </c>
      <c r="J38" s="18"/>
      <c r="K38" s="18">
        <v>30.3</v>
      </c>
      <c r="L38" s="18">
        <v>111.1</v>
      </c>
      <c r="M38" s="18">
        <v>112.5</v>
      </c>
      <c r="N38" s="18">
        <v>110.4</v>
      </c>
      <c r="O38" s="18">
        <v>208.5</v>
      </c>
      <c r="P38" s="18">
        <v>108.6</v>
      </c>
      <c r="Q38" s="18">
        <v>70</v>
      </c>
      <c r="R38" s="18"/>
      <c r="S38" s="18"/>
      <c r="T38" s="18"/>
      <c r="U38" s="18"/>
      <c r="V38" s="18"/>
      <c r="W38" s="18">
        <v>163.80000000000001</v>
      </c>
      <c r="X38" s="18">
        <v>6.1</v>
      </c>
      <c r="Y38" s="18">
        <v>4.2</v>
      </c>
      <c r="Z38" s="18">
        <v>0</v>
      </c>
      <c r="AA38" s="18">
        <v>6.4</v>
      </c>
      <c r="AB38" s="18"/>
      <c r="AC38" s="18">
        <v>48.3</v>
      </c>
      <c r="AD38" s="18"/>
      <c r="AE38" s="18"/>
      <c r="AF38" s="18"/>
      <c r="AG38" s="18"/>
      <c r="AH38" s="18">
        <v>83.8</v>
      </c>
      <c r="AI38" s="18">
        <v>190.5</v>
      </c>
      <c r="AJ38" s="18">
        <v>170.4</v>
      </c>
      <c r="AK38" s="18"/>
      <c r="AL38" s="18">
        <v>8.4</v>
      </c>
      <c r="AM38" s="18">
        <v>6.5</v>
      </c>
      <c r="AN38" s="18">
        <v>456.9</v>
      </c>
      <c r="AO38" s="18">
        <v>80.8</v>
      </c>
      <c r="AP38" s="18">
        <v>151.1</v>
      </c>
      <c r="AQ38" s="18">
        <v>41.7</v>
      </c>
      <c r="AR38" s="18">
        <v>18.600000000000001</v>
      </c>
      <c r="AS38" s="18">
        <v>19.399999999999999</v>
      </c>
      <c r="AT38" s="18">
        <v>90.1</v>
      </c>
      <c r="AU38" s="18">
        <v>0</v>
      </c>
      <c r="AV38" s="18">
        <v>120.40991</v>
      </c>
      <c r="AW38" s="18">
        <v>74.428979999999996</v>
      </c>
      <c r="AX38" s="18">
        <v>107.1</v>
      </c>
      <c r="AY38" s="18">
        <v>46.1</v>
      </c>
      <c r="AZ38" s="18">
        <v>42.4</v>
      </c>
      <c r="BA38" s="18">
        <v>3.8</v>
      </c>
      <c r="BB38" s="18">
        <v>33.200000000000003</v>
      </c>
      <c r="BC38" s="18">
        <v>169.1</v>
      </c>
      <c r="BD38" s="18"/>
      <c r="BE38" s="18"/>
      <c r="BF38" s="18">
        <v>14.7</v>
      </c>
      <c r="BG38" s="18">
        <v>0</v>
      </c>
      <c r="BH38" s="18"/>
      <c r="BI38" s="18">
        <v>44.1</v>
      </c>
      <c r="BJ38" s="18"/>
      <c r="BK38" s="18"/>
      <c r="BL38" s="18"/>
      <c r="BM38" s="18">
        <v>83.7</v>
      </c>
      <c r="BN38" s="18">
        <v>77.8</v>
      </c>
      <c r="BO38" s="18">
        <v>77.7</v>
      </c>
      <c r="BP38" s="18">
        <v>77.3</v>
      </c>
      <c r="BQ38" s="18">
        <v>164.8</v>
      </c>
      <c r="BR38" s="18"/>
      <c r="BS38" s="18"/>
      <c r="BT38" s="18"/>
      <c r="BU38" s="18"/>
      <c r="BV38" s="18"/>
      <c r="BW38" s="18">
        <v>15.8</v>
      </c>
      <c r="BX38" s="18"/>
      <c r="BY38" s="18">
        <v>0</v>
      </c>
      <c r="BZ38" s="18">
        <v>2.8</v>
      </c>
      <c r="CA38" s="18">
        <v>233.1</v>
      </c>
      <c r="CB38" s="18">
        <v>131.1</v>
      </c>
      <c r="CC38" s="18">
        <v>60.8</v>
      </c>
      <c r="CD38" s="18">
        <v>79.099999999999994</v>
      </c>
      <c r="CE38" s="18">
        <v>30.2</v>
      </c>
      <c r="CF38" s="18"/>
      <c r="CG38" s="18"/>
      <c r="CH38" s="18"/>
      <c r="CI38" s="18">
        <v>117.1</v>
      </c>
      <c r="CJ38" s="18">
        <v>0</v>
      </c>
      <c r="CK38" s="18">
        <v>57.9</v>
      </c>
      <c r="CL38" s="18">
        <v>0</v>
      </c>
      <c r="CM38" s="18"/>
      <c r="CN38" s="18"/>
      <c r="CO38" s="18"/>
      <c r="CP38" s="18"/>
      <c r="CQ38" s="18">
        <v>0</v>
      </c>
      <c r="CR38" s="18">
        <v>0</v>
      </c>
      <c r="CS38" s="18"/>
      <c r="CT38" s="18">
        <v>7.5</v>
      </c>
      <c r="CU38" s="18">
        <v>19.5</v>
      </c>
      <c r="CV38" s="18">
        <v>0.5</v>
      </c>
      <c r="CW38" s="18">
        <v>71.099999999999994</v>
      </c>
      <c r="CX38" s="18">
        <v>79.2</v>
      </c>
      <c r="CY38" s="18">
        <v>1.2</v>
      </c>
      <c r="CZ38" s="18"/>
      <c r="DA38" s="18">
        <v>20.399999999999999</v>
      </c>
      <c r="DB38" s="18">
        <v>9.9</v>
      </c>
      <c r="DC38" s="18">
        <v>5.7</v>
      </c>
      <c r="DD38" s="18">
        <v>196.4</v>
      </c>
      <c r="DE38" s="18">
        <v>100.01</v>
      </c>
      <c r="DF38" s="18">
        <v>1.5</v>
      </c>
      <c r="DG38" s="18">
        <v>3.1</v>
      </c>
      <c r="DH38" s="18">
        <v>5</v>
      </c>
      <c r="DI38" s="18">
        <v>20.6</v>
      </c>
      <c r="DJ38" s="18">
        <v>19.899999999999999</v>
      </c>
      <c r="DK38" s="18">
        <v>19.3</v>
      </c>
      <c r="DL38" s="18">
        <v>3.5</v>
      </c>
      <c r="DM38" s="18">
        <v>18.5</v>
      </c>
      <c r="DN38" s="18">
        <v>13.3</v>
      </c>
      <c r="DO38" s="18">
        <v>16.600000000000001</v>
      </c>
      <c r="DP38" s="18">
        <v>13.7</v>
      </c>
      <c r="DQ38" s="18">
        <v>65.599999999999994</v>
      </c>
      <c r="DR38" s="18">
        <v>17.2</v>
      </c>
      <c r="DS38" s="18">
        <v>3.3</v>
      </c>
      <c r="DT38" s="18">
        <v>15.8</v>
      </c>
      <c r="DU38" s="18">
        <v>2.4</v>
      </c>
      <c r="DV38" s="18"/>
      <c r="DW38" s="18">
        <v>0.3</v>
      </c>
      <c r="DX38" s="18">
        <v>19.8</v>
      </c>
      <c r="DY38" s="18">
        <v>10.3</v>
      </c>
      <c r="DZ38" s="18">
        <v>20.100000000000001</v>
      </c>
      <c r="EA38" s="18">
        <v>20.3</v>
      </c>
      <c r="EB38" s="18">
        <v>7.1</v>
      </c>
      <c r="EC38" s="18">
        <v>67.900000000000006</v>
      </c>
      <c r="ED38" s="18">
        <v>35.6</v>
      </c>
      <c r="EE38" s="18">
        <v>81.5</v>
      </c>
      <c r="EF38" s="18">
        <v>84.6</v>
      </c>
      <c r="EG38" s="18">
        <v>13.4</v>
      </c>
      <c r="EH38" s="18">
        <v>10.7</v>
      </c>
      <c r="EI38" s="18">
        <v>48.8</v>
      </c>
      <c r="EJ38" s="18">
        <v>21</v>
      </c>
      <c r="EK38" s="18">
        <v>6.6</v>
      </c>
      <c r="EL38" s="18">
        <v>8</v>
      </c>
      <c r="EM38" s="18">
        <v>20.399999999999999</v>
      </c>
      <c r="EN38" s="18">
        <v>20.399999999999999</v>
      </c>
      <c r="EO38" s="18">
        <v>20</v>
      </c>
      <c r="EP38" s="18">
        <v>1.2</v>
      </c>
      <c r="EQ38" s="18">
        <v>248.3</v>
      </c>
      <c r="ER38" s="18">
        <v>15.9</v>
      </c>
      <c r="ES38" s="18">
        <v>129.19999999999999</v>
      </c>
      <c r="ET38" s="18">
        <v>0.6</v>
      </c>
      <c r="EU38" s="18">
        <v>96.4</v>
      </c>
      <c r="EV38" s="18">
        <v>104.1</v>
      </c>
      <c r="EW38" s="18">
        <v>94</v>
      </c>
      <c r="EX38" s="18">
        <v>3.9</v>
      </c>
      <c r="EY38" s="18">
        <v>2.4</v>
      </c>
      <c r="EZ38" s="18">
        <v>0.9</v>
      </c>
      <c r="FA38" s="18">
        <v>1.8</v>
      </c>
      <c r="FB38" s="18">
        <v>15</v>
      </c>
      <c r="FC38" s="18">
        <v>5.3</v>
      </c>
      <c r="FD38" s="18">
        <v>20</v>
      </c>
      <c r="FE38" s="18">
        <v>20</v>
      </c>
      <c r="FF38" s="18">
        <v>9.1999999999999993</v>
      </c>
      <c r="FG38" s="18"/>
      <c r="FH38" s="18"/>
      <c r="FI38" s="18">
        <v>11.1</v>
      </c>
      <c r="FJ38" s="18"/>
      <c r="FK38" s="18">
        <v>9</v>
      </c>
      <c r="FL38" s="18"/>
      <c r="FM38" s="18">
        <v>16.5</v>
      </c>
      <c r="FN38" s="18">
        <v>7351.1488900000004</v>
      </c>
      <c r="FO38" s="16"/>
      <c r="FP38" s="18">
        <v>24.166370000000001</v>
      </c>
      <c r="FQ38" s="18">
        <v>7.86</v>
      </c>
      <c r="FR38" s="18">
        <v>11.692</v>
      </c>
      <c r="FS38" s="18">
        <v>13.2</v>
      </c>
      <c r="FT38" s="18">
        <v>24.700839999999999</v>
      </c>
      <c r="FU38" s="18">
        <v>18.94895</v>
      </c>
      <c r="FV38" s="18">
        <v>0</v>
      </c>
      <c r="FW38" s="18">
        <v>13.6</v>
      </c>
      <c r="FX38" s="18">
        <v>114.16816</v>
      </c>
    </row>
    <row r="39" spans="1:180" ht="24" customHeight="1" x14ac:dyDescent="0.35">
      <c r="A39" s="17" t="s">
        <v>54</v>
      </c>
      <c r="B39" s="17" t="s">
        <v>790</v>
      </c>
      <c r="C39" s="18">
        <v>202.6</v>
      </c>
      <c r="D39" s="18">
        <v>641.5</v>
      </c>
      <c r="E39" s="18"/>
      <c r="F39" s="18">
        <v>7.7</v>
      </c>
      <c r="G39" s="18">
        <v>7.5</v>
      </c>
      <c r="H39" s="18">
        <v>92.1</v>
      </c>
      <c r="I39" s="18">
        <v>231.5</v>
      </c>
      <c r="J39" s="18"/>
      <c r="K39" s="18">
        <v>25.6</v>
      </c>
      <c r="L39" s="18">
        <v>115.6</v>
      </c>
      <c r="M39" s="18">
        <v>115.1</v>
      </c>
      <c r="N39" s="18">
        <v>115.5</v>
      </c>
      <c r="O39" s="18">
        <v>221.6</v>
      </c>
      <c r="P39" s="18">
        <v>107.7</v>
      </c>
      <c r="Q39" s="18">
        <v>69</v>
      </c>
      <c r="R39" s="18"/>
      <c r="S39" s="18"/>
      <c r="T39" s="18"/>
      <c r="U39" s="18"/>
      <c r="V39" s="18"/>
      <c r="W39" s="18">
        <v>163</v>
      </c>
      <c r="X39" s="18">
        <v>6.5</v>
      </c>
      <c r="Y39" s="18">
        <v>4.2</v>
      </c>
      <c r="Z39" s="18">
        <v>0</v>
      </c>
      <c r="AA39" s="18">
        <v>6.4</v>
      </c>
      <c r="AB39" s="18"/>
      <c r="AC39" s="18">
        <v>49.3</v>
      </c>
      <c r="AD39" s="18"/>
      <c r="AE39" s="18"/>
      <c r="AF39" s="18"/>
      <c r="AG39" s="18"/>
      <c r="AH39" s="18">
        <v>110.4</v>
      </c>
      <c r="AI39" s="18">
        <v>215.7</v>
      </c>
      <c r="AJ39" s="18">
        <v>170.3</v>
      </c>
      <c r="AK39" s="18"/>
      <c r="AL39" s="18">
        <v>8.4</v>
      </c>
      <c r="AM39" s="18">
        <v>6.5</v>
      </c>
      <c r="AN39" s="18">
        <v>457.4</v>
      </c>
      <c r="AO39" s="18">
        <v>80.3</v>
      </c>
      <c r="AP39" s="18">
        <v>144.69999999999999</v>
      </c>
      <c r="AQ39" s="18">
        <v>41.8</v>
      </c>
      <c r="AR39" s="18">
        <v>18.8</v>
      </c>
      <c r="AS39" s="18">
        <v>19.399999999999999</v>
      </c>
      <c r="AT39" s="18">
        <v>94.2</v>
      </c>
      <c r="AU39" s="18">
        <v>0</v>
      </c>
      <c r="AV39" s="18">
        <v>122.21245999999999</v>
      </c>
      <c r="AW39" s="18">
        <v>73.936610000000002</v>
      </c>
      <c r="AX39" s="18">
        <v>107</v>
      </c>
      <c r="AY39" s="18">
        <v>46.2</v>
      </c>
      <c r="AZ39" s="18">
        <v>42.6</v>
      </c>
      <c r="BA39" s="18">
        <v>3.8</v>
      </c>
      <c r="BB39" s="18">
        <v>34.1</v>
      </c>
      <c r="BC39" s="18">
        <v>171</v>
      </c>
      <c r="BD39" s="18"/>
      <c r="BE39" s="18"/>
      <c r="BF39" s="18">
        <v>15.9</v>
      </c>
      <c r="BG39" s="18">
        <v>0</v>
      </c>
      <c r="BH39" s="18"/>
      <c r="BI39" s="18">
        <v>44.3</v>
      </c>
      <c r="BJ39" s="18"/>
      <c r="BK39" s="18"/>
      <c r="BL39" s="18"/>
      <c r="BM39" s="18">
        <v>84.2</v>
      </c>
      <c r="BN39" s="18">
        <v>63.1</v>
      </c>
      <c r="BO39" s="18">
        <v>62.9</v>
      </c>
      <c r="BP39" s="18">
        <v>63</v>
      </c>
      <c r="BQ39" s="18">
        <v>140.6</v>
      </c>
      <c r="BR39" s="18"/>
      <c r="BS39" s="18"/>
      <c r="BT39" s="18"/>
      <c r="BU39" s="18"/>
      <c r="BV39" s="18"/>
      <c r="BW39" s="18">
        <v>4.4000000000000004</v>
      </c>
      <c r="BX39" s="18"/>
      <c r="BY39" s="18">
        <v>0</v>
      </c>
      <c r="BZ39" s="18">
        <v>2.8</v>
      </c>
      <c r="CA39" s="18">
        <v>237.7</v>
      </c>
      <c r="CB39" s="18">
        <v>127.7</v>
      </c>
      <c r="CC39" s="18">
        <v>63.3</v>
      </c>
      <c r="CD39" s="18">
        <v>79.3</v>
      </c>
      <c r="CE39" s="18">
        <v>30.4</v>
      </c>
      <c r="CF39" s="18"/>
      <c r="CG39" s="18"/>
      <c r="CH39" s="18"/>
      <c r="CI39" s="18">
        <v>116.7</v>
      </c>
      <c r="CJ39" s="18">
        <v>0</v>
      </c>
      <c r="CK39" s="18">
        <v>58</v>
      </c>
      <c r="CL39" s="18">
        <v>0</v>
      </c>
      <c r="CM39" s="18"/>
      <c r="CN39" s="18"/>
      <c r="CO39" s="18"/>
      <c r="CP39" s="18"/>
      <c r="CQ39" s="18">
        <v>0</v>
      </c>
      <c r="CR39" s="18">
        <v>0</v>
      </c>
      <c r="CS39" s="18"/>
      <c r="CT39" s="18">
        <v>7.3</v>
      </c>
      <c r="CU39" s="18">
        <v>19.5</v>
      </c>
      <c r="CV39" s="18">
        <v>0.5</v>
      </c>
      <c r="CW39" s="18">
        <v>78.099999999999994</v>
      </c>
      <c r="CX39" s="18">
        <v>78.5</v>
      </c>
      <c r="CY39" s="18">
        <v>0</v>
      </c>
      <c r="CZ39" s="18"/>
      <c r="DA39" s="18">
        <v>20.5</v>
      </c>
      <c r="DB39" s="18">
        <v>9.9</v>
      </c>
      <c r="DC39" s="18">
        <v>5.2</v>
      </c>
      <c r="DD39" s="18">
        <v>192.4</v>
      </c>
      <c r="DE39" s="18">
        <v>98.36</v>
      </c>
      <c r="DF39" s="18">
        <v>1.5</v>
      </c>
      <c r="DG39" s="18">
        <v>3.1</v>
      </c>
      <c r="DH39" s="18">
        <v>4.9000000000000004</v>
      </c>
      <c r="DI39" s="18">
        <v>20.9</v>
      </c>
      <c r="DJ39" s="18">
        <v>19.600000000000001</v>
      </c>
      <c r="DK39" s="18">
        <v>19.3</v>
      </c>
      <c r="DL39" s="18">
        <v>3.5</v>
      </c>
      <c r="DM39" s="18">
        <v>18.5</v>
      </c>
      <c r="DN39" s="18">
        <v>13.2</v>
      </c>
      <c r="DO39" s="18">
        <v>16.7</v>
      </c>
      <c r="DP39" s="18">
        <v>16.5</v>
      </c>
      <c r="DQ39" s="18">
        <v>60.9</v>
      </c>
      <c r="DR39" s="18">
        <v>17</v>
      </c>
      <c r="DS39" s="18">
        <v>3.5</v>
      </c>
      <c r="DT39" s="18">
        <v>17.2</v>
      </c>
      <c r="DU39" s="18">
        <v>2.8</v>
      </c>
      <c r="DV39" s="18"/>
      <c r="DW39" s="18">
        <v>0.2</v>
      </c>
      <c r="DX39" s="18">
        <v>19.8</v>
      </c>
      <c r="DY39" s="18">
        <v>10.5</v>
      </c>
      <c r="DZ39" s="18">
        <v>20.2</v>
      </c>
      <c r="EA39" s="18">
        <v>20.3</v>
      </c>
      <c r="EB39" s="18">
        <v>10.5</v>
      </c>
      <c r="EC39" s="18">
        <v>65.2</v>
      </c>
      <c r="ED39" s="18">
        <v>35.6</v>
      </c>
      <c r="EE39" s="18">
        <v>79.3</v>
      </c>
      <c r="EF39" s="18">
        <v>81.400000000000006</v>
      </c>
      <c r="EG39" s="18">
        <v>11.6</v>
      </c>
      <c r="EH39" s="18">
        <v>9</v>
      </c>
      <c r="EI39" s="18">
        <v>48.7</v>
      </c>
      <c r="EJ39" s="18">
        <v>21</v>
      </c>
      <c r="EK39" s="18">
        <v>6.6</v>
      </c>
      <c r="EL39" s="18">
        <v>7.5</v>
      </c>
      <c r="EM39" s="18">
        <v>20.399999999999999</v>
      </c>
      <c r="EN39" s="18">
        <v>20.399999999999999</v>
      </c>
      <c r="EO39" s="18">
        <v>20</v>
      </c>
      <c r="EP39" s="18">
        <v>0</v>
      </c>
      <c r="EQ39" s="18">
        <v>243.9</v>
      </c>
      <c r="ER39" s="18">
        <v>14.4</v>
      </c>
      <c r="ES39" s="18">
        <v>128.4</v>
      </c>
      <c r="ET39" s="18">
        <v>0.6</v>
      </c>
      <c r="EU39" s="18">
        <v>113.3</v>
      </c>
      <c r="EV39" s="18">
        <v>128.9</v>
      </c>
      <c r="EW39" s="18">
        <v>92.9</v>
      </c>
      <c r="EX39" s="18">
        <v>4.2</v>
      </c>
      <c r="EY39" s="18">
        <v>2.4</v>
      </c>
      <c r="EZ39" s="18">
        <v>0.9</v>
      </c>
      <c r="FA39" s="18">
        <v>1.8</v>
      </c>
      <c r="FB39" s="18">
        <v>13.5</v>
      </c>
      <c r="FC39" s="18">
        <v>5.3</v>
      </c>
      <c r="FD39" s="18">
        <v>20</v>
      </c>
      <c r="FE39" s="18">
        <v>20</v>
      </c>
      <c r="FF39" s="18">
        <v>8.8000000000000007</v>
      </c>
      <c r="FG39" s="18"/>
      <c r="FH39" s="18"/>
      <c r="FI39" s="18">
        <v>11</v>
      </c>
      <c r="FJ39" s="18"/>
      <c r="FK39" s="18">
        <v>8.6</v>
      </c>
      <c r="FL39" s="18"/>
      <c r="FM39" s="18">
        <v>17.600000000000001</v>
      </c>
      <c r="FN39" s="18">
        <v>7439.5090700000001</v>
      </c>
      <c r="FO39" s="16"/>
      <c r="FP39" s="18">
        <v>24.187239999999999</v>
      </c>
      <c r="FQ39" s="18">
        <v>7.9480000000000004</v>
      </c>
      <c r="FR39" s="18">
        <v>11.694000000000001</v>
      </c>
      <c r="FS39" s="18">
        <v>13.2</v>
      </c>
      <c r="FT39" s="18">
        <v>24.61684</v>
      </c>
      <c r="FU39" s="18">
        <v>18.948229999999999</v>
      </c>
      <c r="FV39" s="18">
        <v>0</v>
      </c>
      <c r="FW39" s="18">
        <v>13.6</v>
      </c>
      <c r="FX39" s="18">
        <v>114.19431</v>
      </c>
    </row>
    <row r="40" spans="1:180" ht="24" customHeight="1" x14ac:dyDescent="0.35">
      <c r="A40" s="17" t="s">
        <v>54</v>
      </c>
      <c r="B40" s="17" t="s">
        <v>791</v>
      </c>
      <c r="C40" s="18">
        <v>202.6</v>
      </c>
      <c r="D40" s="18">
        <v>646.6</v>
      </c>
      <c r="E40" s="18"/>
      <c r="F40" s="18">
        <v>0</v>
      </c>
      <c r="G40" s="18">
        <v>0</v>
      </c>
      <c r="H40" s="18">
        <v>92.1</v>
      </c>
      <c r="I40" s="18">
        <v>231.7</v>
      </c>
      <c r="J40" s="18"/>
      <c r="K40" s="18">
        <v>30.2</v>
      </c>
      <c r="L40" s="18">
        <v>116.8</v>
      </c>
      <c r="M40" s="18">
        <v>115.9</v>
      </c>
      <c r="N40" s="18">
        <v>117.5</v>
      </c>
      <c r="O40" s="18">
        <v>219</v>
      </c>
      <c r="P40" s="18">
        <v>107.6</v>
      </c>
      <c r="Q40" s="18">
        <v>69.099999999999994</v>
      </c>
      <c r="R40" s="18"/>
      <c r="S40" s="18"/>
      <c r="T40" s="18"/>
      <c r="U40" s="18"/>
      <c r="V40" s="18"/>
      <c r="W40" s="18">
        <v>162.5</v>
      </c>
      <c r="X40" s="18">
        <v>6.2</v>
      </c>
      <c r="Y40" s="18">
        <v>4.0999999999999996</v>
      </c>
      <c r="Z40" s="18">
        <v>0</v>
      </c>
      <c r="AA40" s="18">
        <v>6.4</v>
      </c>
      <c r="AB40" s="18"/>
      <c r="AC40" s="18">
        <v>48.9</v>
      </c>
      <c r="AD40" s="18"/>
      <c r="AE40" s="18"/>
      <c r="AF40" s="18"/>
      <c r="AG40" s="18"/>
      <c r="AH40" s="18">
        <v>110.4</v>
      </c>
      <c r="AI40" s="18">
        <v>214.7</v>
      </c>
      <c r="AJ40" s="18">
        <v>0</v>
      </c>
      <c r="AK40" s="18"/>
      <c r="AL40" s="18">
        <v>0</v>
      </c>
      <c r="AM40" s="18">
        <v>6.5</v>
      </c>
      <c r="AN40" s="18">
        <v>457.6</v>
      </c>
      <c r="AO40" s="18">
        <v>80.400000000000006</v>
      </c>
      <c r="AP40" s="18">
        <v>149.1</v>
      </c>
      <c r="AQ40" s="18">
        <v>41.7</v>
      </c>
      <c r="AR40" s="18">
        <v>18.600000000000001</v>
      </c>
      <c r="AS40" s="18">
        <v>19.399999999999999</v>
      </c>
      <c r="AT40" s="18">
        <v>88.3</v>
      </c>
      <c r="AU40" s="18">
        <v>0</v>
      </c>
      <c r="AV40" s="18">
        <v>122.69992999999999</v>
      </c>
      <c r="AW40" s="18">
        <v>74.328559999999996</v>
      </c>
      <c r="AX40" s="18">
        <v>107.1</v>
      </c>
      <c r="AY40" s="18">
        <v>44.2</v>
      </c>
      <c r="AZ40" s="18">
        <v>43</v>
      </c>
      <c r="BA40" s="18">
        <v>3.8</v>
      </c>
      <c r="BB40" s="18">
        <v>33.700000000000003</v>
      </c>
      <c r="BC40" s="18">
        <v>170</v>
      </c>
      <c r="BD40" s="18"/>
      <c r="BE40" s="18"/>
      <c r="BF40" s="18">
        <v>95.8</v>
      </c>
      <c r="BG40" s="18">
        <v>0</v>
      </c>
      <c r="BH40" s="18"/>
      <c r="BI40" s="18">
        <v>44.2</v>
      </c>
      <c r="BJ40" s="18"/>
      <c r="BK40" s="18"/>
      <c r="BL40" s="18"/>
      <c r="BM40" s="18">
        <v>84.1</v>
      </c>
      <c r="BN40" s="18">
        <v>63.9</v>
      </c>
      <c r="BO40" s="18">
        <v>63.7</v>
      </c>
      <c r="BP40" s="18">
        <v>64</v>
      </c>
      <c r="BQ40" s="18">
        <v>137.5</v>
      </c>
      <c r="BR40" s="18"/>
      <c r="BS40" s="18"/>
      <c r="BT40" s="18"/>
      <c r="BU40" s="18"/>
      <c r="BV40" s="18"/>
      <c r="BW40" s="18">
        <v>0</v>
      </c>
      <c r="BX40" s="18"/>
      <c r="BY40" s="18">
        <v>10.9</v>
      </c>
      <c r="BZ40" s="18">
        <v>2.8</v>
      </c>
      <c r="CA40" s="18">
        <v>262.10000000000002</v>
      </c>
      <c r="CB40" s="18">
        <v>130.80000000000001</v>
      </c>
      <c r="CC40" s="18">
        <v>63.2</v>
      </c>
      <c r="CD40" s="18">
        <v>78</v>
      </c>
      <c r="CE40" s="18">
        <v>30.4</v>
      </c>
      <c r="CF40" s="18"/>
      <c r="CG40" s="18"/>
      <c r="CH40" s="18"/>
      <c r="CI40" s="18">
        <v>116.6</v>
      </c>
      <c r="CJ40" s="18">
        <v>0</v>
      </c>
      <c r="CK40" s="18">
        <v>57.5</v>
      </c>
      <c r="CL40" s="18">
        <v>0</v>
      </c>
      <c r="CM40" s="18"/>
      <c r="CN40" s="18"/>
      <c r="CO40" s="18"/>
      <c r="CP40" s="18"/>
      <c r="CQ40" s="18">
        <v>0</v>
      </c>
      <c r="CR40" s="18">
        <v>0</v>
      </c>
      <c r="CS40" s="18"/>
      <c r="CT40" s="18">
        <v>7.2</v>
      </c>
      <c r="CU40" s="18">
        <v>19.5</v>
      </c>
      <c r="CV40" s="18">
        <v>0.4</v>
      </c>
      <c r="CW40" s="18">
        <v>73.7</v>
      </c>
      <c r="CX40" s="18">
        <v>77.400000000000006</v>
      </c>
      <c r="CY40" s="18">
        <v>1.9</v>
      </c>
      <c r="CZ40" s="18"/>
      <c r="DA40" s="18">
        <v>20.5</v>
      </c>
      <c r="DB40" s="18">
        <v>9.9</v>
      </c>
      <c r="DC40" s="18">
        <v>5.7</v>
      </c>
      <c r="DD40" s="18">
        <v>190.2</v>
      </c>
      <c r="DE40" s="18">
        <v>95.71</v>
      </c>
      <c r="DF40" s="18">
        <v>1.5</v>
      </c>
      <c r="DG40" s="18">
        <v>3.1</v>
      </c>
      <c r="DH40" s="18">
        <v>4.9000000000000004</v>
      </c>
      <c r="DI40" s="18">
        <v>20.8</v>
      </c>
      <c r="DJ40" s="18">
        <v>19.5</v>
      </c>
      <c r="DK40" s="18">
        <v>19.3</v>
      </c>
      <c r="DL40" s="18">
        <v>3.5</v>
      </c>
      <c r="DM40" s="18">
        <v>18.5</v>
      </c>
      <c r="DN40" s="18">
        <v>13.1</v>
      </c>
      <c r="DO40" s="18">
        <v>16.600000000000001</v>
      </c>
      <c r="DP40" s="18">
        <v>14.3</v>
      </c>
      <c r="DQ40" s="18">
        <v>61.9</v>
      </c>
      <c r="DR40" s="18">
        <v>16.7</v>
      </c>
      <c r="DS40" s="18">
        <v>3.3</v>
      </c>
      <c r="DT40" s="18">
        <v>19.2</v>
      </c>
      <c r="DU40" s="18">
        <v>2.8</v>
      </c>
      <c r="DV40" s="18"/>
      <c r="DW40" s="18">
        <v>0.2</v>
      </c>
      <c r="DX40" s="18">
        <v>19.8</v>
      </c>
      <c r="DY40" s="18">
        <v>10.6</v>
      </c>
      <c r="DZ40" s="18">
        <v>20.100000000000001</v>
      </c>
      <c r="EA40" s="18">
        <v>20.3</v>
      </c>
      <c r="EB40" s="18">
        <v>12.8</v>
      </c>
      <c r="EC40" s="18">
        <v>55.8</v>
      </c>
      <c r="ED40" s="18">
        <v>34.6</v>
      </c>
      <c r="EE40" s="18">
        <v>93.4</v>
      </c>
      <c r="EF40" s="18">
        <v>92.6</v>
      </c>
      <c r="EG40" s="18">
        <v>13.3</v>
      </c>
      <c r="EH40" s="18">
        <v>9.5</v>
      </c>
      <c r="EI40" s="18">
        <v>48.4</v>
      </c>
      <c r="EJ40" s="18">
        <v>21</v>
      </c>
      <c r="EK40" s="18">
        <v>6.6</v>
      </c>
      <c r="EL40" s="18">
        <v>7.4</v>
      </c>
      <c r="EM40" s="18">
        <v>20.399999999999999</v>
      </c>
      <c r="EN40" s="18">
        <v>20.399999999999999</v>
      </c>
      <c r="EO40" s="18">
        <v>20</v>
      </c>
      <c r="EP40" s="18">
        <v>4.0999999999999996</v>
      </c>
      <c r="EQ40" s="18">
        <v>238.7</v>
      </c>
      <c r="ER40" s="18">
        <v>12.6</v>
      </c>
      <c r="ES40" s="18">
        <v>126.1</v>
      </c>
      <c r="ET40" s="18">
        <v>0.6</v>
      </c>
      <c r="EU40" s="18">
        <v>122.5</v>
      </c>
      <c r="EV40" s="18">
        <v>124.3</v>
      </c>
      <c r="EW40" s="18">
        <v>90.9</v>
      </c>
      <c r="EX40" s="18">
        <v>4.2</v>
      </c>
      <c r="EY40" s="18">
        <v>2.4</v>
      </c>
      <c r="EZ40" s="18">
        <v>0.9</v>
      </c>
      <c r="FA40" s="18">
        <v>1.9</v>
      </c>
      <c r="FB40" s="18">
        <v>11.6</v>
      </c>
      <c r="FC40" s="18">
        <v>5.3</v>
      </c>
      <c r="FD40" s="18">
        <v>20</v>
      </c>
      <c r="FE40" s="18">
        <v>20</v>
      </c>
      <c r="FF40" s="18">
        <v>8.1</v>
      </c>
      <c r="FG40" s="18"/>
      <c r="FH40" s="18"/>
      <c r="FI40" s="18">
        <v>11.1</v>
      </c>
      <c r="FJ40" s="18"/>
      <c r="FK40" s="18">
        <v>9</v>
      </c>
      <c r="FL40" s="18"/>
      <c r="FM40" s="18">
        <v>19.5</v>
      </c>
      <c r="FN40" s="18">
        <v>7370.3384900000001</v>
      </c>
      <c r="FO40" s="16"/>
      <c r="FP40" s="18">
        <v>24.179400000000001</v>
      </c>
      <c r="FQ40" s="18">
        <v>8.032</v>
      </c>
      <c r="FR40" s="18">
        <v>11.673999999999999</v>
      </c>
      <c r="FS40" s="18">
        <v>13.2</v>
      </c>
      <c r="FT40" s="18">
        <v>24.598980000000001</v>
      </c>
      <c r="FU40" s="18">
        <v>18.947800000000001</v>
      </c>
      <c r="FV40" s="18">
        <v>0</v>
      </c>
      <c r="FW40" s="18">
        <v>13.7</v>
      </c>
      <c r="FX40" s="18">
        <v>114.33217999999999</v>
      </c>
    </row>
    <row r="41" spans="1:180" ht="24" customHeight="1" x14ac:dyDescent="0.35">
      <c r="A41" s="17" t="s">
        <v>54</v>
      </c>
      <c r="B41" s="17" t="s">
        <v>792</v>
      </c>
      <c r="C41" s="18">
        <v>204</v>
      </c>
      <c r="D41" s="18">
        <v>646.5</v>
      </c>
      <c r="E41" s="18"/>
      <c r="F41" s="18">
        <v>0</v>
      </c>
      <c r="G41" s="18">
        <v>0</v>
      </c>
      <c r="H41" s="18">
        <v>90.1</v>
      </c>
      <c r="I41" s="18">
        <v>226</v>
      </c>
      <c r="J41" s="18"/>
      <c r="K41" s="18">
        <v>24.7</v>
      </c>
      <c r="L41" s="18">
        <v>108.9</v>
      </c>
      <c r="M41" s="18">
        <v>108.4</v>
      </c>
      <c r="N41" s="18">
        <v>109</v>
      </c>
      <c r="O41" s="18">
        <v>209.9</v>
      </c>
      <c r="P41" s="18">
        <v>107.8</v>
      </c>
      <c r="Q41" s="18">
        <v>69.2</v>
      </c>
      <c r="R41" s="18"/>
      <c r="S41" s="18"/>
      <c r="T41" s="18"/>
      <c r="U41" s="18"/>
      <c r="V41" s="18"/>
      <c r="W41" s="18">
        <v>162</v>
      </c>
      <c r="X41" s="18">
        <v>6.1</v>
      </c>
      <c r="Y41" s="18">
        <v>4.0999999999999996</v>
      </c>
      <c r="Z41" s="18">
        <v>0</v>
      </c>
      <c r="AA41" s="18">
        <v>6.5</v>
      </c>
      <c r="AB41" s="18"/>
      <c r="AC41" s="18">
        <v>49.3</v>
      </c>
      <c r="AD41" s="18"/>
      <c r="AE41" s="18"/>
      <c r="AF41" s="18"/>
      <c r="AG41" s="18"/>
      <c r="AH41" s="18">
        <v>110.4</v>
      </c>
      <c r="AI41" s="18">
        <v>219.5</v>
      </c>
      <c r="AJ41" s="18">
        <v>0</v>
      </c>
      <c r="AK41" s="18"/>
      <c r="AL41" s="18">
        <v>0</v>
      </c>
      <c r="AM41" s="18">
        <v>6.5</v>
      </c>
      <c r="AN41" s="18">
        <v>455.7</v>
      </c>
      <c r="AO41" s="18">
        <v>80.400000000000006</v>
      </c>
      <c r="AP41" s="18">
        <v>151.4</v>
      </c>
      <c r="AQ41" s="18">
        <v>41.5</v>
      </c>
      <c r="AR41" s="18">
        <v>18.600000000000001</v>
      </c>
      <c r="AS41" s="18">
        <v>19.399999999999999</v>
      </c>
      <c r="AT41" s="18">
        <v>88.4</v>
      </c>
      <c r="AU41" s="18">
        <v>0</v>
      </c>
      <c r="AV41" s="18">
        <v>121.97103</v>
      </c>
      <c r="AW41" s="18">
        <v>74.104339999999993</v>
      </c>
      <c r="AX41" s="18">
        <v>106.9</v>
      </c>
      <c r="AY41" s="18">
        <v>46</v>
      </c>
      <c r="AZ41" s="18">
        <v>42.5</v>
      </c>
      <c r="BA41" s="18">
        <v>3.8</v>
      </c>
      <c r="BB41" s="18">
        <v>34.4</v>
      </c>
      <c r="BC41" s="18">
        <v>169.3</v>
      </c>
      <c r="BD41" s="18"/>
      <c r="BE41" s="18"/>
      <c r="BF41" s="18">
        <v>95.6</v>
      </c>
      <c r="BG41" s="18">
        <v>0</v>
      </c>
      <c r="BH41" s="18"/>
      <c r="BI41" s="18">
        <v>24.7</v>
      </c>
      <c r="BJ41" s="18"/>
      <c r="BK41" s="18"/>
      <c r="BL41" s="18"/>
      <c r="BM41" s="18">
        <v>84</v>
      </c>
      <c r="BN41" s="18">
        <v>86.6</v>
      </c>
      <c r="BO41" s="18">
        <v>86.5</v>
      </c>
      <c r="BP41" s="18">
        <v>86.6</v>
      </c>
      <c r="BQ41" s="18">
        <v>174.2</v>
      </c>
      <c r="BR41" s="18"/>
      <c r="BS41" s="18"/>
      <c r="BT41" s="18"/>
      <c r="BU41" s="18"/>
      <c r="BV41" s="18"/>
      <c r="BW41" s="18">
        <v>0</v>
      </c>
      <c r="BX41" s="18"/>
      <c r="BY41" s="18">
        <v>10.9</v>
      </c>
      <c r="BZ41" s="18">
        <v>2.8</v>
      </c>
      <c r="CA41" s="18">
        <v>262.7</v>
      </c>
      <c r="CB41" s="18">
        <v>131.30000000000001</v>
      </c>
      <c r="CC41" s="18">
        <v>66</v>
      </c>
      <c r="CD41" s="18">
        <v>78.099999999999994</v>
      </c>
      <c r="CE41" s="18">
        <v>30.2</v>
      </c>
      <c r="CF41" s="18"/>
      <c r="CG41" s="18"/>
      <c r="CH41" s="18"/>
      <c r="CI41" s="18">
        <v>116.4</v>
      </c>
      <c r="CJ41" s="18">
        <v>0</v>
      </c>
      <c r="CK41" s="18">
        <v>57.8</v>
      </c>
      <c r="CL41" s="18">
        <v>0</v>
      </c>
      <c r="CM41" s="18"/>
      <c r="CN41" s="18"/>
      <c r="CO41" s="18"/>
      <c r="CP41" s="18"/>
      <c r="CQ41" s="18">
        <v>0</v>
      </c>
      <c r="CR41" s="18">
        <v>0</v>
      </c>
      <c r="CS41" s="18"/>
      <c r="CT41" s="18">
        <v>7.2</v>
      </c>
      <c r="CU41" s="18">
        <v>19.5</v>
      </c>
      <c r="CV41" s="18">
        <v>0.3</v>
      </c>
      <c r="CW41" s="18">
        <v>66.099999999999994</v>
      </c>
      <c r="CX41" s="18">
        <v>74.5</v>
      </c>
      <c r="CY41" s="18">
        <v>2.4</v>
      </c>
      <c r="CZ41" s="18"/>
      <c r="DA41" s="18">
        <v>20.399999999999999</v>
      </c>
      <c r="DB41" s="18">
        <v>9.9</v>
      </c>
      <c r="DC41" s="18">
        <v>5.3</v>
      </c>
      <c r="DD41" s="18">
        <v>183</v>
      </c>
      <c r="DE41" s="18">
        <v>0</v>
      </c>
      <c r="DF41" s="18">
        <v>1.5</v>
      </c>
      <c r="DG41" s="18">
        <v>3.1</v>
      </c>
      <c r="DH41" s="18">
        <v>4.8</v>
      </c>
      <c r="DI41" s="18">
        <v>20.5</v>
      </c>
      <c r="DJ41" s="18">
        <v>19.399999999999999</v>
      </c>
      <c r="DK41" s="18">
        <v>19.3</v>
      </c>
      <c r="DL41" s="18">
        <v>3.5</v>
      </c>
      <c r="DM41" s="18">
        <v>18.5</v>
      </c>
      <c r="DN41" s="18">
        <v>12.9</v>
      </c>
      <c r="DO41" s="18">
        <v>16.3</v>
      </c>
      <c r="DP41" s="18">
        <v>13.5</v>
      </c>
      <c r="DQ41" s="18">
        <v>60.3</v>
      </c>
      <c r="DR41" s="18">
        <v>14.5</v>
      </c>
      <c r="DS41" s="18">
        <v>3.4</v>
      </c>
      <c r="DT41" s="18">
        <v>20.100000000000001</v>
      </c>
      <c r="DU41" s="18">
        <v>2.8</v>
      </c>
      <c r="DV41" s="18"/>
      <c r="DW41" s="18">
        <v>0.3</v>
      </c>
      <c r="DX41" s="18">
        <v>19.8</v>
      </c>
      <c r="DY41" s="18">
        <v>10.6</v>
      </c>
      <c r="DZ41" s="18">
        <v>20.100000000000001</v>
      </c>
      <c r="EA41" s="18">
        <v>20.3</v>
      </c>
      <c r="EB41" s="18">
        <v>12.9</v>
      </c>
      <c r="EC41" s="18">
        <v>52.6</v>
      </c>
      <c r="ED41" s="18">
        <v>33</v>
      </c>
      <c r="EE41" s="18">
        <v>84.9</v>
      </c>
      <c r="EF41" s="18">
        <v>91.6</v>
      </c>
      <c r="EG41" s="18">
        <v>15</v>
      </c>
      <c r="EH41" s="18">
        <v>9</v>
      </c>
      <c r="EI41" s="18">
        <v>47.4</v>
      </c>
      <c r="EJ41" s="18">
        <v>21</v>
      </c>
      <c r="EK41" s="18">
        <v>6.6</v>
      </c>
      <c r="EL41" s="18">
        <v>7.4</v>
      </c>
      <c r="EM41" s="18">
        <v>20.399999999999999</v>
      </c>
      <c r="EN41" s="18">
        <v>20.399999999999999</v>
      </c>
      <c r="EO41" s="18">
        <v>20</v>
      </c>
      <c r="EP41" s="18">
        <v>4.7</v>
      </c>
      <c r="EQ41" s="18">
        <v>233.4</v>
      </c>
      <c r="ER41" s="18">
        <v>10.6</v>
      </c>
      <c r="ES41" s="18">
        <v>122.5</v>
      </c>
      <c r="ET41" s="18">
        <v>0.6</v>
      </c>
      <c r="EU41" s="18">
        <v>125.9</v>
      </c>
      <c r="EV41" s="18">
        <v>137.30000000000001</v>
      </c>
      <c r="EW41" s="18">
        <v>88.2</v>
      </c>
      <c r="EX41" s="18">
        <v>4.5</v>
      </c>
      <c r="EY41" s="18">
        <v>2.4</v>
      </c>
      <c r="EZ41" s="18">
        <v>1</v>
      </c>
      <c r="FA41" s="18">
        <v>2</v>
      </c>
      <c r="FB41" s="18">
        <v>9.5</v>
      </c>
      <c r="FC41" s="18">
        <v>5.3</v>
      </c>
      <c r="FD41" s="18">
        <v>20</v>
      </c>
      <c r="FE41" s="18">
        <v>20</v>
      </c>
      <c r="FF41" s="18">
        <v>7.7</v>
      </c>
      <c r="FG41" s="18"/>
      <c r="FH41" s="18"/>
      <c r="FI41" s="18">
        <v>11</v>
      </c>
      <c r="FJ41" s="18"/>
      <c r="FK41" s="18">
        <v>9.1</v>
      </c>
      <c r="FL41" s="18"/>
      <c r="FM41" s="18">
        <v>17.3</v>
      </c>
      <c r="FN41" s="18">
        <v>7286.9753700000001</v>
      </c>
      <c r="FO41" s="16"/>
      <c r="FP41" s="18">
        <v>24.173929999999999</v>
      </c>
      <c r="FQ41" s="18">
        <v>8.0269999999999992</v>
      </c>
      <c r="FR41" s="18">
        <v>11.664</v>
      </c>
      <c r="FS41" s="18">
        <v>13.2</v>
      </c>
      <c r="FT41" s="18">
        <v>24.57002</v>
      </c>
      <c r="FU41" s="18">
        <v>18.947399999999998</v>
      </c>
      <c r="FV41" s="18">
        <v>0</v>
      </c>
      <c r="FW41" s="18">
        <v>13.5</v>
      </c>
      <c r="FX41" s="18">
        <v>114.08235000000001</v>
      </c>
    </row>
    <row r="42" spans="1:180" ht="24" customHeight="1" x14ac:dyDescent="0.35">
      <c r="A42" s="19" t="s">
        <v>54</v>
      </c>
      <c r="B42" s="19" t="s">
        <v>793</v>
      </c>
      <c r="C42" s="20">
        <v>204.2</v>
      </c>
      <c r="D42" s="20">
        <v>650.79999999999995</v>
      </c>
      <c r="E42" s="20"/>
      <c r="F42" s="20">
        <v>0</v>
      </c>
      <c r="G42" s="20">
        <v>0</v>
      </c>
      <c r="H42" s="20">
        <v>89.7</v>
      </c>
      <c r="I42" s="20">
        <v>229</v>
      </c>
      <c r="J42" s="20"/>
      <c r="K42" s="20">
        <v>29.1</v>
      </c>
      <c r="L42" s="20">
        <v>115.5</v>
      </c>
      <c r="M42" s="20">
        <v>115.7</v>
      </c>
      <c r="N42" s="20">
        <v>117.1</v>
      </c>
      <c r="O42" s="20">
        <v>207</v>
      </c>
      <c r="P42" s="20">
        <v>201.9</v>
      </c>
      <c r="Q42" s="20">
        <v>101.1</v>
      </c>
      <c r="R42" s="20"/>
      <c r="S42" s="20"/>
      <c r="T42" s="20"/>
      <c r="U42" s="20"/>
      <c r="V42" s="20"/>
      <c r="W42" s="20">
        <v>162.69999999999999</v>
      </c>
      <c r="X42" s="20">
        <v>6.4</v>
      </c>
      <c r="Y42" s="20">
        <v>4.7</v>
      </c>
      <c r="Z42" s="20">
        <v>0</v>
      </c>
      <c r="AA42" s="20">
        <v>6.4</v>
      </c>
      <c r="AB42" s="20"/>
      <c r="AC42" s="20">
        <v>50.2</v>
      </c>
      <c r="AD42" s="20"/>
      <c r="AE42" s="20"/>
      <c r="AF42" s="20"/>
      <c r="AG42" s="20"/>
      <c r="AH42" s="20">
        <v>110.5</v>
      </c>
      <c r="AI42" s="20">
        <v>157.1</v>
      </c>
      <c r="AJ42" s="20">
        <v>0</v>
      </c>
      <c r="AK42" s="20"/>
      <c r="AL42" s="20">
        <v>0</v>
      </c>
      <c r="AM42" s="20">
        <v>6.5</v>
      </c>
      <c r="AN42" s="20">
        <v>460</v>
      </c>
      <c r="AO42" s="20">
        <v>80.400000000000006</v>
      </c>
      <c r="AP42" s="20">
        <v>151.6</v>
      </c>
      <c r="AQ42" s="20">
        <v>42.3</v>
      </c>
      <c r="AR42" s="20">
        <v>18.600000000000001</v>
      </c>
      <c r="AS42" s="20">
        <v>19.399999999999999</v>
      </c>
      <c r="AT42" s="20">
        <v>89.5</v>
      </c>
      <c r="AU42" s="20">
        <v>0</v>
      </c>
      <c r="AV42" s="20">
        <v>123.85753</v>
      </c>
      <c r="AW42" s="20">
        <v>75.880570000000006</v>
      </c>
      <c r="AX42" s="20">
        <v>107.9</v>
      </c>
      <c r="AY42" s="20">
        <v>46.2</v>
      </c>
      <c r="AZ42" s="20">
        <v>42.6</v>
      </c>
      <c r="BA42" s="20">
        <v>3.8</v>
      </c>
      <c r="BB42" s="20">
        <v>33.4</v>
      </c>
      <c r="BC42" s="20">
        <v>170.8</v>
      </c>
      <c r="BD42" s="20"/>
      <c r="BE42" s="20"/>
      <c r="BF42" s="20">
        <v>95.8</v>
      </c>
      <c r="BG42" s="20">
        <v>0</v>
      </c>
      <c r="BH42" s="20"/>
      <c r="BI42" s="20">
        <v>43.8</v>
      </c>
      <c r="BJ42" s="20"/>
      <c r="BK42" s="20"/>
      <c r="BL42" s="20"/>
      <c r="BM42" s="20">
        <v>84.1</v>
      </c>
      <c r="BN42" s="20">
        <v>97.9</v>
      </c>
      <c r="BO42" s="20">
        <v>97.6</v>
      </c>
      <c r="BP42" s="20">
        <v>97.4</v>
      </c>
      <c r="BQ42" s="20">
        <v>183.6</v>
      </c>
      <c r="BR42" s="20"/>
      <c r="BS42" s="20"/>
      <c r="BT42" s="20"/>
      <c r="BU42" s="20"/>
      <c r="BV42" s="20"/>
      <c r="BW42" s="20">
        <v>0</v>
      </c>
      <c r="BX42" s="20"/>
      <c r="BY42" s="20">
        <v>0</v>
      </c>
      <c r="BZ42" s="20">
        <v>2.8</v>
      </c>
      <c r="CA42" s="20">
        <v>243.7</v>
      </c>
      <c r="CB42" s="20">
        <v>131.9</v>
      </c>
      <c r="CC42" s="20">
        <v>66.3</v>
      </c>
      <c r="CD42" s="20">
        <v>78</v>
      </c>
      <c r="CE42" s="20">
        <v>30.2</v>
      </c>
      <c r="CF42" s="20"/>
      <c r="CG42" s="20"/>
      <c r="CH42" s="20"/>
      <c r="CI42" s="20">
        <v>116.9</v>
      </c>
      <c r="CJ42" s="20">
        <v>0</v>
      </c>
      <c r="CK42" s="20">
        <v>57.5</v>
      </c>
      <c r="CL42" s="20">
        <v>0</v>
      </c>
      <c r="CM42" s="20"/>
      <c r="CN42" s="20"/>
      <c r="CO42" s="20"/>
      <c r="CP42" s="20"/>
      <c r="CQ42" s="20">
        <v>0</v>
      </c>
      <c r="CR42" s="20">
        <v>0</v>
      </c>
      <c r="CS42" s="20"/>
      <c r="CT42" s="20">
        <v>7.3</v>
      </c>
      <c r="CU42" s="20">
        <v>19.5</v>
      </c>
      <c r="CV42" s="20">
        <v>0.3</v>
      </c>
      <c r="CW42" s="20">
        <v>75.8</v>
      </c>
      <c r="CX42" s="20">
        <v>68.5</v>
      </c>
      <c r="CY42" s="20">
        <v>2.6</v>
      </c>
      <c r="CZ42" s="20"/>
      <c r="DA42" s="20">
        <v>20.399999999999999</v>
      </c>
      <c r="DB42" s="20">
        <v>10</v>
      </c>
      <c r="DC42" s="20">
        <v>5.6</v>
      </c>
      <c r="DD42" s="20">
        <v>168.4</v>
      </c>
      <c r="DE42" s="20">
        <v>0</v>
      </c>
      <c r="DF42" s="20">
        <v>1.5</v>
      </c>
      <c r="DG42" s="20">
        <v>3.1</v>
      </c>
      <c r="DH42" s="20">
        <v>4.5</v>
      </c>
      <c r="DI42" s="20">
        <v>20.7</v>
      </c>
      <c r="DJ42" s="20">
        <v>19.3</v>
      </c>
      <c r="DK42" s="20">
        <v>19.3</v>
      </c>
      <c r="DL42" s="20">
        <v>3.5</v>
      </c>
      <c r="DM42" s="20">
        <v>18.5</v>
      </c>
      <c r="DN42" s="20">
        <v>12.2</v>
      </c>
      <c r="DO42" s="20">
        <v>15.5</v>
      </c>
      <c r="DP42" s="20">
        <v>14.2</v>
      </c>
      <c r="DQ42" s="20">
        <v>60.1</v>
      </c>
      <c r="DR42" s="20">
        <v>11.2</v>
      </c>
      <c r="DS42" s="20">
        <v>3.4</v>
      </c>
      <c r="DT42" s="20">
        <v>20.100000000000001</v>
      </c>
      <c r="DU42" s="20">
        <v>3</v>
      </c>
      <c r="DV42" s="20"/>
      <c r="DW42" s="20">
        <v>0.2</v>
      </c>
      <c r="DX42" s="20">
        <v>19.8</v>
      </c>
      <c r="DY42" s="20">
        <v>10.5</v>
      </c>
      <c r="DZ42" s="20">
        <v>20.2</v>
      </c>
      <c r="EA42" s="20">
        <v>20.3</v>
      </c>
      <c r="EB42" s="20">
        <v>11.5</v>
      </c>
      <c r="EC42" s="20">
        <v>46.7</v>
      </c>
      <c r="ED42" s="20">
        <v>31.7</v>
      </c>
      <c r="EE42" s="20">
        <v>86.9</v>
      </c>
      <c r="EF42" s="20">
        <v>90.9</v>
      </c>
      <c r="EG42" s="20">
        <v>13.7</v>
      </c>
      <c r="EH42" s="20">
        <v>9.5</v>
      </c>
      <c r="EI42" s="20">
        <v>45.3</v>
      </c>
      <c r="EJ42" s="20">
        <v>21</v>
      </c>
      <c r="EK42" s="20">
        <v>6.6</v>
      </c>
      <c r="EL42" s="20">
        <v>7.4</v>
      </c>
      <c r="EM42" s="20">
        <v>20.399999999999999</v>
      </c>
      <c r="EN42" s="20">
        <v>20.399999999999999</v>
      </c>
      <c r="EO42" s="20">
        <v>20</v>
      </c>
      <c r="EP42" s="20">
        <v>6.4</v>
      </c>
      <c r="EQ42" s="20">
        <v>215.1</v>
      </c>
      <c r="ER42" s="20">
        <v>3</v>
      </c>
      <c r="ES42" s="20">
        <v>112.7</v>
      </c>
      <c r="ET42" s="20">
        <v>0.6</v>
      </c>
      <c r="EU42" s="20">
        <v>129.80000000000001</v>
      </c>
      <c r="EV42" s="20">
        <v>137.5</v>
      </c>
      <c r="EW42" s="20">
        <v>86.3</v>
      </c>
      <c r="EX42" s="20">
        <v>4.5</v>
      </c>
      <c r="EY42" s="20">
        <v>2.4</v>
      </c>
      <c r="EZ42" s="20">
        <v>1</v>
      </c>
      <c r="FA42" s="20">
        <v>2</v>
      </c>
      <c r="FB42" s="20">
        <v>7.3</v>
      </c>
      <c r="FC42" s="20">
        <v>5.3</v>
      </c>
      <c r="FD42" s="20">
        <v>20</v>
      </c>
      <c r="FE42" s="20">
        <v>20</v>
      </c>
      <c r="FF42" s="20">
        <v>8.5</v>
      </c>
      <c r="FG42" s="20"/>
      <c r="FH42" s="20"/>
      <c r="FI42" s="20">
        <v>11.1</v>
      </c>
      <c r="FJ42" s="20"/>
      <c r="FK42" s="20">
        <v>8.6</v>
      </c>
      <c r="FL42" s="20"/>
      <c r="FM42" s="20">
        <v>18.8</v>
      </c>
      <c r="FN42" s="20">
        <v>7371.7380999999996</v>
      </c>
      <c r="FO42" s="16"/>
      <c r="FP42" s="20">
        <v>24.169709999999998</v>
      </c>
      <c r="FQ42" s="20">
        <v>8.0259999999999998</v>
      </c>
      <c r="FR42" s="20">
        <v>11.651999999999999</v>
      </c>
      <c r="FS42" s="20">
        <v>13.2</v>
      </c>
      <c r="FT42" s="20">
        <v>24.71358</v>
      </c>
      <c r="FU42" s="20">
        <v>18.94792</v>
      </c>
      <c r="FV42" s="20">
        <v>0</v>
      </c>
      <c r="FW42" s="20">
        <v>13.6</v>
      </c>
      <c r="FX42" s="20">
        <v>114.30920999999999</v>
      </c>
    </row>
    <row r="43" spans="1:180" ht="24" customHeight="1" x14ac:dyDescent="0.35">
      <c r="A43" s="14" t="s">
        <v>54</v>
      </c>
      <c r="B43" s="14" t="s">
        <v>794</v>
      </c>
      <c r="C43" s="15">
        <v>199.8</v>
      </c>
      <c r="D43" s="15">
        <v>643.79999999999995</v>
      </c>
      <c r="E43" s="15"/>
      <c r="F43" s="15">
        <v>0</v>
      </c>
      <c r="G43" s="15">
        <v>0</v>
      </c>
      <c r="H43" s="15">
        <v>90</v>
      </c>
      <c r="I43" s="15">
        <v>225.5</v>
      </c>
      <c r="J43" s="15"/>
      <c r="K43" s="15">
        <v>31.2</v>
      </c>
      <c r="L43" s="15">
        <v>127.5</v>
      </c>
      <c r="M43" s="15">
        <v>127.9</v>
      </c>
      <c r="N43" s="15">
        <v>127.5</v>
      </c>
      <c r="O43" s="15">
        <v>227.5</v>
      </c>
      <c r="P43" s="15">
        <v>201.7</v>
      </c>
      <c r="Q43" s="15">
        <v>107.1</v>
      </c>
      <c r="R43" s="15"/>
      <c r="S43" s="15"/>
      <c r="T43" s="15"/>
      <c r="U43" s="15"/>
      <c r="V43" s="15"/>
      <c r="W43" s="15">
        <v>160.5</v>
      </c>
      <c r="X43" s="15">
        <v>6</v>
      </c>
      <c r="Y43" s="15">
        <v>4.5</v>
      </c>
      <c r="Z43" s="15">
        <v>0</v>
      </c>
      <c r="AA43" s="15">
        <v>6.7</v>
      </c>
      <c r="AB43" s="15"/>
      <c r="AC43" s="15">
        <v>47.9</v>
      </c>
      <c r="AD43" s="15"/>
      <c r="AE43" s="15"/>
      <c r="AF43" s="15"/>
      <c r="AG43" s="15"/>
      <c r="AH43" s="15">
        <v>110.3</v>
      </c>
      <c r="AI43" s="15">
        <v>182.7</v>
      </c>
      <c r="AJ43" s="15">
        <v>0</v>
      </c>
      <c r="AK43" s="15"/>
      <c r="AL43" s="15">
        <v>0</v>
      </c>
      <c r="AM43" s="15">
        <v>6.5</v>
      </c>
      <c r="AN43" s="15">
        <v>457.5</v>
      </c>
      <c r="AO43" s="15">
        <v>80.400000000000006</v>
      </c>
      <c r="AP43" s="15">
        <v>151.19999999999999</v>
      </c>
      <c r="AQ43" s="15">
        <v>41.6</v>
      </c>
      <c r="AR43" s="15">
        <v>18.600000000000001</v>
      </c>
      <c r="AS43" s="15">
        <v>19.399999999999999</v>
      </c>
      <c r="AT43" s="15">
        <v>88.6</v>
      </c>
      <c r="AU43" s="15">
        <v>0</v>
      </c>
      <c r="AV43" s="15">
        <v>122.49148</v>
      </c>
      <c r="AW43" s="15">
        <v>73.371650000000002</v>
      </c>
      <c r="AX43" s="15">
        <v>107.4</v>
      </c>
      <c r="AY43" s="15">
        <v>45.9</v>
      </c>
      <c r="AZ43" s="15">
        <v>42.4</v>
      </c>
      <c r="BA43" s="15">
        <v>3.8</v>
      </c>
      <c r="BB43" s="15">
        <v>32.799999999999997</v>
      </c>
      <c r="BC43" s="15">
        <v>168.6</v>
      </c>
      <c r="BD43" s="15"/>
      <c r="BE43" s="15"/>
      <c r="BF43" s="15">
        <v>95.4</v>
      </c>
      <c r="BG43" s="15">
        <v>0</v>
      </c>
      <c r="BH43" s="15"/>
      <c r="BI43" s="15">
        <v>44</v>
      </c>
      <c r="BJ43" s="15"/>
      <c r="BK43" s="15"/>
      <c r="BL43" s="15"/>
      <c r="BM43" s="15">
        <v>83.8</v>
      </c>
      <c r="BN43" s="15">
        <v>88.3</v>
      </c>
      <c r="BO43" s="15">
        <v>88.1</v>
      </c>
      <c r="BP43" s="15">
        <v>88.8</v>
      </c>
      <c r="BQ43" s="15">
        <v>180.3</v>
      </c>
      <c r="BR43" s="15"/>
      <c r="BS43" s="15"/>
      <c r="BT43" s="15"/>
      <c r="BU43" s="15"/>
      <c r="BV43" s="15"/>
      <c r="BW43" s="15">
        <v>0</v>
      </c>
      <c r="BX43" s="15"/>
      <c r="BY43" s="15">
        <v>0</v>
      </c>
      <c r="BZ43" s="15">
        <v>2.8</v>
      </c>
      <c r="CA43" s="15">
        <v>265.5</v>
      </c>
      <c r="CB43" s="15">
        <v>131.1</v>
      </c>
      <c r="CC43" s="15">
        <v>66</v>
      </c>
      <c r="CD43" s="15">
        <v>78</v>
      </c>
      <c r="CE43" s="15">
        <v>30.2</v>
      </c>
      <c r="CF43" s="15"/>
      <c r="CG43" s="15"/>
      <c r="CH43" s="15"/>
      <c r="CI43" s="15">
        <v>117.1</v>
      </c>
      <c r="CJ43" s="15">
        <v>0</v>
      </c>
      <c r="CK43" s="15">
        <v>57.5</v>
      </c>
      <c r="CL43" s="15">
        <v>0</v>
      </c>
      <c r="CM43" s="15"/>
      <c r="CN43" s="15"/>
      <c r="CO43" s="15"/>
      <c r="CP43" s="15"/>
      <c r="CQ43" s="15">
        <v>0</v>
      </c>
      <c r="CR43" s="15">
        <v>0</v>
      </c>
      <c r="CS43" s="15"/>
      <c r="CT43" s="15">
        <v>7.2</v>
      </c>
      <c r="CU43" s="15">
        <v>19.5</v>
      </c>
      <c r="CV43" s="15">
        <v>0.2</v>
      </c>
      <c r="CW43" s="15">
        <v>89</v>
      </c>
      <c r="CX43" s="15">
        <v>44.8</v>
      </c>
      <c r="CY43" s="15">
        <v>2.2000000000000002</v>
      </c>
      <c r="CZ43" s="15"/>
      <c r="DA43" s="15">
        <v>20.399999999999999</v>
      </c>
      <c r="DB43" s="15">
        <v>9.9</v>
      </c>
      <c r="DC43" s="15">
        <v>5.6</v>
      </c>
      <c r="DD43" s="15">
        <v>127.6</v>
      </c>
      <c r="DE43" s="15">
        <v>0</v>
      </c>
      <c r="DF43" s="15">
        <v>1.5</v>
      </c>
      <c r="DG43" s="15">
        <v>3.1</v>
      </c>
      <c r="DH43" s="15">
        <v>4.4000000000000004</v>
      </c>
      <c r="DI43" s="15">
        <v>20.6</v>
      </c>
      <c r="DJ43" s="15">
        <v>19.3</v>
      </c>
      <c r="DK43" s="15">
        <v>19.3</v>
      </c>
      <c r="DL43" s="15">
        <v>3.5</v>
      </c>
      <c r="DM43" s="15">
        <v>18.5</v>
      </c>
      <c r="DN43" s="15">
        <v>10.8</v>
      </c>
      <c r="DO43" s="15">
        <v>13.9</v>
      </c>
      <c r="DP43" s="15">
        <v>14.6</v>
      </c>
      <c r="DQ43" s="15">
        <v>65.3</v>
      </c>
      <c r="DR43" s="15">
        <v>6.8</v>
      </c>
      <c r="DS43" s="15">
        <v>3.4</v>
      </c>
      <c r="DT43" s="15">
        <v>20.100000000000001</v>
      </c>
      <c r="DU43" s="15">
        <v>3.1</v>
      </c>
      <c r="DV43" s="15"/>
      <c r="DW43" s="15">
        <v>0.2</v>
      </c>
      <c r="DX43" s="15">
        <v>19.8</v>
      </c>
      <c r="DY43" s="15">
        <v>10.6</v>
      </c>
      <c r="DZ43" s="15">
        <v>20</v>
      </c>
      <c r="EA43" s="15">
        <v>20.3</v>
      </c>
      <c r="EB43" s="15">
        <v>10.1</v>
      </c>
      <c r="EC43" s="15">
        <v>40.5</v>
      </c>
      <c r="ED43" s="15">
        <v>22.3</v>
      </c>
      <c r="EE43" s="15">
        <v>91.5</v>
      </c>
      <c r="EF43" s="15">
        <v>105.6</v>
      </c>
      <c r="EG43" s="15">
        <v>15.6</v>
      </c>
      <c r="EH43" s="15">
        <v>11.3</v>
      </c>
      <c r="EI43" s="15">
        <v>45.5</v>
      </c>
      <c r="EJ43" s="15">
        <v>21</v>
      </c>
      <c r="EK43" s="15">
        <v>6.6</v>
      </c>
      <c r="EL43" s="15">
        <v>7.1</v>
      </c>
      <c r="EM43" s="15">
        <v>20.399999999999999</v>
      </c>
      <c r="EN43" s="15">
        <v>20.399999999999999</v>
      </c>
      <c r="EO43" s="15">
        <v>20</v>
      </c>
      <c r="EP43" s="15">
        <v>7.7</v>
      </c>
      <c r="EQ43" s="15">
        <v>172.1</v>
      </c>
      <c r="ER43" s="15">
        <v>2.7</v>
      </c>
      <c r="ES43" s="15">
        <v>73.7</v>
      </c>
      <c r="ET43" s="15">
        <v>0.6</v>
      </c>
      <c r="EU43" s="15">
        <v>129.5</v>
      </c>
      <c r="EV43" s="15">
        <v>150.19999999999999</v>
      </c>
      <c r="EW43" s="15">
        <v>66.599999999999994</v>
      </c>
      <c r="EX43" s="15">
        <v>4.5999999999999996</v>
      </c>
      <c r="EY43" s="15">
        <v>2.4</v>
      </c>
      <c r="EZ43" s="15">
        <v>1</v>
      </c>
      <c r="FA43" s="15">
        <v>2</v>
      </c>
      <c r="FB43" s="15">
        <v>5</v>
      </c>
      <c r="FC43" s="15">
        <v>5.3</v>
      </c>
      <c r="FD43" s="15">
        <v>20</v>
      </c>
      <c r="FE43" s="15">
        <v>20</v>
      </c>
      <c r="FF43" s="15">
        <v>8.5</v>
      </c>
      <c r="FG43" s="15"/>
      <c r="FH43" s="15"/>
      <c r="FI43" s="15">
        <v>11.2</v>
      </c>
      <c r="FJ43" s="15"/>
      <c r="FK43" s="15">
        <v>6.2</v>
      </c>
      <c r="FL43" s="15"/>
      <c r="FM43" s="15">
        <v>18.7</v>
      </c>
      <c r="FN43" s="15">
        <v>7276.9631300000001</v>
      </c>
      <c r="FO43" s="16"/>
      <c r="FP43" s="15">
        <v>24.15804</v>
      </c>
      <c r="FQ43" s="15">
        <v>8.0229999999999997</v>
      </c>
      <c r="FR43" s="15">
        <v>11.59</v>
      </c>
      <c r="FS43" s="15">
        <v>13.2</v>
      </c>
      <c r="FT43" s="15">
        <v>24.9877</v>
      </c>
      <c r="FU43" s="15">
        <v>18.94792</v>
      </c>
      <c r="FV43" s="15">
        <v>0</v>
      </c>
      <c r="FW43" s="15">
        <v>13.6</v>
      </c>
      <c r="FX43" s="15">
        <v>114.50666</v>
      </c>
    </row>
    <row r="44" spans="1:180" ht="24" customHeight="1" x14ac:dyDescent="0.35">
      <c r="A44" s="17" t="s">
        <v>54</v>
      </c>
      <c r="B44" s="17" t="s">
        <v>795</v>
      </c>
      <c r="C44" s="18">
        <v>197.3</v>
      </c>
      <c r="D44" s="18">
        <v>645.70000000000005</v>
      </c>
      <c r="E44" s="18"/>
      <c r="F44" s="18">
        <v>0</v>
      </c>
      <c r="G44" s="18">
        <v>0</v>
      </c>
      <c r="H44" s="18">
        <v>88.4</v>
      </c>
      <c r="I44" s="18">
        <v>224.6</v>
      </c>
      <c r="J44" s="18"/>
      <c r="K44" s="18">
        <v>49.5</v>
      </c>
      <c r="L44" s="18">
        <v>127.7</v>
      </c>
      <c r="M44" s="18">
        <v>127.8</v>
      </c>
      <c r="N44" s="18">
        <v>127.4</v>
      </c>
      <c r="O44" s="18">
        <v>227</v>
      </c>
      <c r="P44" s="18">
        <v>202.5</v>
      </c>
      <c r="Q44" s="18">
        <v>107.2</v>
      </c>
      <c r="R44" s="18"/>
      <c r="S44" s="18"/>
      <c r="T44" s="18"/>
      <c r="U44" s="18"/>
      <c r="V44" s="18"/>
      <c r="W44" s="18">
        <v>159.19999999999999</v>
      </c>
      <c r="X44" s="18">
        <v>5.8</v>
      </c>
      <c r="Y44" s="18">
        <v>4.5</v>
      </c>
      <c r="Z44" s="18">
        <v>0</v>
      </c>
      <c r="AA44" s="18">
        <v>6.5</v>
      </c>
      <c r="AB44" s="18"/>
      <c r="AC44" s="18">
        <v>48.9</v>
      </c>
      <c r="AD44" s="18"/>
      <c r="AE44" s="18"/>
      <c r="AF44" s="18"/>
      <c r="AG44" s="18"/>
      <c r="AH44" s="18">
        <v>109.7</v>
      </c>
      <c r="AI44" s="18">
        <v>224</v>
      </c>
      <c r="AJ44" s="18">
        <v>0</v>
      </c>
      <c r="AK44" s="18"/>
      <c r="AL44" s="18">
        <v>0</v>
      </c>
      <c r="AM44" s="18">
        <v>6.5</v>
      </c>
      <c r="AN44" s="18">
        <v>455.9</v>
      </c>
      <c r="AO44" s="18">
        <v>80.400000000000006</v>
      </c>
      <c r="AP44" s="18">
        <v>150.1</v>
      </c>
      <c r="AQ44" s="18">
        <v>41.2</v>
      </c>
      <c r="AR44" s="18">
        <v>18.8</v>
      </c>
      <c r="AS44" s="18">
        <v>19.399999999999999</v>
      </c>
      <c r="AT44" s="18">
        <v>87.3</v>
      </c>
      <c r="AU44" s="18">
        <v>0</v>
      </c>
      <c r="AV44" s="18">
        <v>119.5748</v>
      </c>
      <c r="AW44" s="18">
        <v>73.786519999999996</v>
      </c>
      <c r="AX44" s="18">
        <v>106.2</v>
      </c>
      <c r="AY44" s="18">
        <v>45.4</v>
      </c>
      <c r="AZ44" s="18">
        <v>41.8</v>
      </c>
      <c r="BA44" s="18">
        <v>3.8</v>
      </c>
      <c r="BB44" s="18">
        <v>32.200000000000003</v>
      </c>
      <c r="BC44" s="18">
        <v>168</v>
      </c>
      <c r="BD44" s="18"/>
      <c r="BE44" s="18"/>
      <c r="BF44" s="18">
        <v>94.4</v>
      </c>
      <c r="BG44" s="18">
        <v>0</v>
      </c>
      <c r="BH44" s="18"/>
      <c r="BI44" s="18">
        <v>44.1</v>
      </c>
      <c r="BJ44" s="18"/>
      <c r="BK44" s="18"/>
      <c r="BL44" s="18"/>
      <c r="BM44" s="18">
        <v>83.1</v>
      </c>
      <c r="BN44" s="18">
        <v>133.5</v>
      </c>
      <c r="BO44" s="18">
        <v>133.4</v>
      </c>
      <c r="BP44" s="18">
        <v>132.4</v>
      </c>
      <c r="BQ44" s="18">
        <v>206.8</v>
      </c>
      <c r="BR44" s="18"/>
      <c r="BS44" s="18"/>
      <c r="BT44" s="18"/>
      <c r="BU44" s="18"/>
      <c r="BV44" s="18"/>
      <c r="BW44" s="18">
        <v>0</v>
      </c>
      <c r="BX44" s="18"/>
      <c r="BY44" s="18">
        <v>0</v>
      </c>
      <c r="BZ44" s="18">
        <v>2.8</v>
      </c>
      <c r="CA44" s="18">
        <v>268.3</v>
      </c>
      <c r="CB44" s="18">
        <v>128.80000000000001</v>
      </c>
      <c r="CC44" s="18">
        <v>65.3</v>
      </c>
      <c r="CD44" s="18">
        <v>76.5</v>
      </c>
      <c r="CE44" s="18">
        <v>29.6</v>
      </c>
      <c r="CF44" s="18"/>
      <c r="CG44" s="18"/>
      <c r="CH44" s="18"/>
      <c r="CI44" s="18">
        <v>116.4</v>
      </c>
      <c r="CJ44" s="18">
        <v>0</v>
      </c>
      <c r="CK44" s="18">
        <v>58.2</v>
      </c>
      <c r="CL44" s="18">
        <v>0</v>
      </c>
      <c r="CM44" s="18"/>
      <c r="CN44" s="18"/>
      <c r="CO44" s="18"/>
      <c r="CP44" s="18"/>
      <c r="CQ44" s="18">
        <v>0</v>
      </c>
      <c r="CR44" s="18">
        <v>0</v>
      </c>
      <c r="CS44" s="18"/>
      <c r="CT44" s="18">
        <v>6.9</v>
      </c>
      <c r="CU44" s="18">
        <v>19.399999999999999</v>
      </c>
      <c r="CV44" s="18">
        <v>0.2</v>
      </c>
      <c r="CW44" s="18">
        <v>89.2</v>
      </c>
      <c r="CX44" s="18">
        <v>19.3</v>
      </c>
      <c r="CY44" s="18">
        <v>2.7</v>
      </c>
      <c r="CZ44" s="18"/>
      <c r="DA44" s="18">
        <v>20.3</v>
      </c>
      <c r="DB44" s="18">
        <v>9.9</v>
      </c>
      <c r="DC44" s="18">
        <v>5.6</v>
      </c>
      <c r="DD44" s="18">
        <v>66.3</v>
      </c>
      <c r="DE44" s="18">
        <v>33.880000000000003</v>
      </c>
      <c r="DF44" s="18">
        <v>1.5</v>
      </c>
      <c r="DG44" s="18">
        <v>3.1</v>
      </c>
      <c r="DH44" s="18">
        <v>4.5</v>
      </c>
      <c r="DI44" s="18">
        <v>20.3</v>
      </c>
      <c r="DJ44" s="18">
        <v>19.3</v>
      </c>
      <c r="DK44" s="18">
        <v>19.3</v>
      </c>
      <c r="DL44" s="18">
        <v>3.4</v>
      </c>
      <c r="DM44" s="18">
        <v>18.5</v>
      </c>
      <c r="DN44" s="18">
        <v>6.7</v>
      </c>
      <c r="DO44" s="18">
        <v>8.8000000000000007</v>
      </c>
      <c r="DP44" s="18">
        <v>14.9</v>
      </c>
      <c r="DQ44" s="18">
        <v>69.900000000000006</v>
      </c>
      <c r="DR44" s="18">
        <v>2</v>
      </c>
      <c r="DS44" s="18">
        <v>3.4</v>
      </c>
      <c r="DT44" s="18">
        <v>20.100000000000001</v>
      </c>
      <c r="DU44" s="18">
        <v>3.2</v>
      </c>
      <c r="DV44" s="18"/>
      <c r="DW44" s="18">
        <v>0.1</v>
      </c>
      <c r="DX44" s="18">
        <v>19.8</v>
      </c>
      <c r="DY44" s="18">
        <v>10.4</v>
      </c>
      <c r="DZ44" s="18">
        <v>20.100000000000001</v>
      </c>
      <c r="EA44" s="18">
        <v>20.3</v>
      </c>
      <c r="EB44" s="18">
        <v>14.1</v>
      </c>
      <c r="EC44" s="18">
        <v>40.5</v>
      </c>
      <c r="ED44" s="18">
        <v>11.7</v>
      </c>
      <c r="EE44" s="18">
        <v>90.6</v>
      </c>
      <c r="EF44" s="18">
        <v>99.4</v>
      </c>
      <c r="EG44" s="18">
        <v>12.3</v>
      </c>
      <c r="EH44" s="18">
        <v>12</v>
      </c>
      <c r="EI44" s="18">
        <v>35</v>
      </c>
      <c r="EJ44" s="18">
        <v>21</v>
      </c>
      <c r="EK44" s="18">
        <v>6.6</v>
      </c>
      <c r="EL44" s="18">
        <v>7.1</v>
      </c>
      <c r="EM44" s="18">
        <v>20.399999999999999</v>
      </c>
      <c r="EN44" s="18">
        <v>20.399999999999999</v>
      </c>
      <c r="EO44" s="18">
        <v>20</v>
      </c>
      <c r="EP44" s="18">
        <v>6.6</v>
      </c>
      <c r="EQ44" s="18">
        <v>78.099999999999994</v>
      </c>
      <c r="ER44" s="18">
        <v>2.9</v>
      </c>
      <c r="ES44" s="18">
        <v>31.3</v>
      </c>
      <c r="ET44" s="18">
        <v>0.6</v>
      </c>
      <c r="EU44" s="18">
        <v>128.69999999999999</v>
      </c>
      <c r="EV44" s="18">
        <v>154.1</v>
      </c>
      <c r="EW44" s="18">
        <v>30.2</v>
      </c>
      <c r="EX44" s="18">
        <v>4.8</v>
      </c>
      <c r="EY44" s="18">
        <v>2.4</v>
      </c>
      <c r="EZ44" s="18">
        <v>1</v>
      </c>
      <c r="FA44" s="18">
        <v>2.2000000000000002</v>
      </c>
      <c r="FB44" s="18">
        <v>1.8</v>
      </c>
      <c r="FC44" s="18">
        <v>5.3</v>
      </c>
      <c r="FD44" s="18">
        <v>20</v>
      </c>
      <c r="FE44" s="18">
        <v>20</v>
      </c>
      <c r="FF44" s="18">
        <v>8.1</v>
      </c>
      <c r="FG44" s="18"/>
      <c r="FH44" s="18"/>
      <c r="FI44" s="18">
        <v>11.3</v>
      </c>
      <c r="FJ44" s="18"/>
      <c r="FK44" s="18">
        <v>6.9</v>
      </c>
      <c r="FL44" s="18"/>
      <c r="FM44" s="18">
        <v>18.100000000000001</v>
      </c>
      <c r="FN44" s="18">
        <v>7216.4413199999999</v>
      </c>
      <c r="FO44" s="16"/>
      <c r="FP44" s="18">
        <v>24.15607</v>
      </c>
      <c r="FQ44" s="18">
        <v>8.0210000000000008</v>
      </c>
      <c r="FR44" s="18">
        <v>11.481999999999999</v>
      </c>
      <c r="FS44" s="18">
        <v>13.2</v>
      </c>
      <c r="FT44" s="18">
        <v>25.034289999999999</v>
      </c>
      <c r="FU44" s="18">
        <v>18.946840000000002</v>
      </c>
      <c r="FV44" s="18">
        <v>0</v>
      </c>
      <c r="FW44" s="18">
        <v>13.6</v>
      </c>
      <c r="FX44" s="18">
        <v>114.4402</v>
      </c>
    </row>
    <row r="45" spans="1:180" ht="24" customHeight="1" x14ac:dyDescent="0.35">
      <c r="A45" s="17" t="s">
        <v>54</v>
      </c>
      <c r="B45" s="17" t="s">
        <v>796</v>
      </c>
      <c r="C45" s="18">
        <v>203.3</v>
      </c>
      <c r="D45" s="18">
        <v>649.5</v>
      </c>
      <c r="E45" s="18"/>
      <c r="F45" s="18">
        <v>0</v>
      </c>
      <c r="G45" s="18">
        <v>0</v>
      </c>
      <c r="H45" s="18">
        <v>90.6</v>
      </c>
      <c r="I45" s="18">
        <v>227.1</v>
      </c>
      <c r="J45" s="18"/>
      <c r="K45" s="18">
        <v>60.2</v>
      </c>
      <c r="L45" s="18">
        <v>118.8</v>
      </c>
      <c r="M45" s="18">
        <v>118.5</v>
      </c>
      <c r="N45" s="18">
        <v>118.6</v>
      </c>
      <c r="O45" s="18">
        <v>218</v>
      </c>
      <c r="P45" s="18">
        <v>203.2</v>
      </c>
      <c r="Q45" s="18">
        <v>107.3</v>
      </c>
      <c r="R45" s="18"/>
      <c r="S45" s="18"/>
      <c r="T45" s="18"/>
      <c r="U45" s="18"/>
      <c r="V45" s="18"/>
      <c r="W45" s="18">
        <v>162.80000000000001</v>
      </c>
      <c r="X45" s="18">
        <v>6.5</v>
      </c>
      <c r="Y45" s="18">
        <v>4.8</v>
      </c>
      <c r="Z45" s="18">
        <v>0</v>
      </c>
      <c r="AA45" s="18">
        <v>6.4</v>
      </c>
      <c r="AB45" s="18"/>
      <c r="AC45" s="18">
        <v>81</v>
      </c>
      <c r="AD45" s="18"/>
      <c r="AE45" s="18"/>
      <c r="AF45" s="18"/>
      <c r="AG45" s="18"/>
      <c r="AH45" s="18">
        <v>110.4</v>
      </c>
      <c r="AI45" s="18">
        <v>201</v>
      </c>
      <c r="AJ45" s="18">
        <v>0</v>
      </c>
      <c r="AK45" s="18"/>
      <c r="AL45" s="18">
        <v>0</v>
      </c>
      <c r="AM45" s="18">
        <v>6.5</v>
      </c>
      <c r="AN45" s="18">
        <v>458.9</v>
      </c>
      <c r="AO45" s="18">
        <v>80.7</v>
      </c>
      <c r="AP45" s="18">
        <v>152</v>
      </c>
      <c r="AQ45" s="18">
        <v>42</v>
      </c>
      <c r="AR45" s="18">
        <v>18.399999999999999</v>
      </c>
      <c r="AS45" s="18">
        <v>19.399999999999999</v>
      </c>
      <c r="AT45" s="18">
        <v>89.3</v>
      </c>
      <c r="AU45" s="18">
        <v>0</v>
      </c>
      <c r="AV45" s="18">
        <v>124.6285</v>
      </c>
      <c r="AW45" s="18">
        <v>73.973609999999994</v>
      </c>
      <c r="AX45" s="18">
        <v>107.3</v>
      </c>
      <c r="AY45" s="18">
        <v>46.2</v>
      </c>
      <c r="AZ45" s="18">
        <v>42.7</v>
      </c>
      <c r="BA45" s="18">
        <v>3.8</v>
      </c>
      <c r="BB45" s="18">
        <v>33.4</v>
      </c>
      <c r="BC45" s="18">
        <v>171.6</v>
      </c>
      <c r="BD45" s="18"/>
      <c r="BE45" s="18"/>
      <c r="BF45" s="18">
        <v>95.9</v>
      </c>
      <c r="BG45" s="18">
        <v>0</v>
      </c>
      <c r="BH45" s="18"/>
      <c r="BI45" s="18">
        <v>44.3</v>
      </c>
      <c r="BJ45" s="18"/>
      <c r="BK45" s="18"/>
      <c r="BL45" s="18"/>
      <c r="BM45" s="18">
        <v>84.3</v>
      </c>
      <c r="BN45" s="18">
        <v>164.7</v>
      </c>
      <c r="BO45" s="18">
        <v>163.1</v>
      </c>
      <c r="BP45" s="18">
        <v>164.8</v>
      </c>
      <c r="BQ45" s="18">
        <v>254.7</v>
      </c>
      <c r="BR45" s="18"/>
      <c r="BS45" s="18"/>
      <c r="BT45" s="18"/>
      <c r="BU45" s="18"/>
      <c r="BV45" s="18"/>
      <c r="BW45" s="18">
        <v>0</v>
      </c>
      <c r="BX45" s="18"/>
      <c r="BY45" s="18">
        <v>0</v>
      </c>
      <c r="BZ45" s="18">
        <v>2.8</v>
      </c>
      <c r="CA45" s="18">
        <v>230.8</v>
      </c>
      <c r="CB45" s="18">
        <v>132.4</v>
      </c>
      <c r="CC45" s="18">
        <v>66.5</v>
      </c>
      <c r="CD45" s="18">
        <v>77.2</v>
      </c>
      <c r="CE45" s="18">
        <v>30.4</v>
      </c>
      <c r="CF45" s="18"/>
      <c r="CG45" s="18"/>
      <c r="CH45" s="18"/>
      <c r="CI45" s="18">
        <v>117</v>
      </c>
      <c r="CJ45" s="18">
        <v>0</v>
      </c>
      <c r="CK45" s="18">
        <v>58.7</v>
      </c>
      <c r="CL45" s="18">
        <v>103.5</v>
      </c>
      <c r="CM45" s="18"/>
      <c r="CN45" s="18"/>
      <c r="CO45" s="18"/>
      <c r="CP45" s="18"/>
      <c r="CQ45" s="18">
        <v>0</v>
      </c>
      <c r="CR45" s="18">
        <v>0</v>
      </c>
      <c r="CS45" s="18"/>
      <c r="CT45" s="18">
        <v>6.8</v>
      </c>
      <c r="CU45" s="18">
        <v>19.5</v>
      </c>
      <c r="CV45" s="18">
        <v>0.1</v>
      </c>
      <c r="CW45" s="18">
        <v>97.8</v>
      </c>
      <c r="CX45" s="18">
        <v>4.4000000000000004</v>
      </c>
      <c r="CY45" s="18">
        <v>1.6</v>
      </c>
      <c r="CZ45" s="18"/>
      <c r="DA45" s="18">
        <v>20.5</v>
      </c>
      <c r="DB45" s="18">
        <v>10</v>
      </c>
      <c r="DC45" s="18">
        <v>5.3</v>
      </c>
      <c r="DD45" s="18">
        <v>7.9</v>
      </c>
      <c r="DE45" s="18">
        <v>4.26</v>
      </c>
      <c r="DF45" s="18">
        <v>1.5</v>
      </c>
      <c r="DG45" s="18">
        <v>3.1</v>
      </c>
      <c r="DH45" s="18">
        <v>5.2</v>
      </c>
      <c r="DI45" s="18">
        <v>20.9</v>
      </c>
      <c r="DJ45" s="18">
        <v>19.3</v>
      </c>
      <c r="DK45" s="18">
        <v>19.3</v>
      </c>
      <c r="DL45" s="18">
        <v>3.4</v>
      </c>
      <c r="DM45" s="18">
        <v>18.5</v>
      </c>
      <c r="DN45" s="18">
        <v>1.4</v>
      </c>
      <c r="DO45" s="18">
        <v>2</v>
      </c>
      <c r="DP45" s="18">
        <v>21.4</v>
      </c>
      <c r="DQ45" s="18">
        <v>71.7</v>
      </c>
      <c r="DR45" s="18">
        <v>0</v>
      </c>
      <c r="DS45" s="18">
        <v>3.4</v>
      </c>
      <c r="DT45" s="18">
        <v>20.100000000000001</v>
      </c>
      <c r="DU45" s="18">
        <v>3.2</v>
      </c>
      <c r="DV45" s="18"/>
      <c r="DW45" s="18">
        <v>0.1</v>
      </c>
      <c r="DX45" s="18">
        <v>19.8</v>
      </c>
      <c r="DY45" s="18">
        <v>9.8000000000000007</v>
      </c>
      <c r="DZ45" s="18">
        <v>20.100000000000001</v>
      </c>
      <c r="EA45" s="18">
        <v>20.3</v>
      </c>
      <c r="EB45" s="18">
        <v>14.5</v>
      </c>
      <c r="EC45" s="18">
        <v>43.6</v>
      </c>
      <c r="ED45" s="18">
        <v>1.5</v>
      </c>
      <c r="EE45" s="18">
        <v>86.4</v>
      </c>
      <c r="EF45" s="18">
        <v>100.1</v>
      </c>
      <c r="EG45" s="18">
        <v>12.5</v>
      </c>
      <c r="EH45" s="18">
        <v>10.8</v>
      </c>
      <c r="EI45" s="18">
        <v>15.8</v>
      </c>
      <c r="EJ45" s="18">
        <v>21</v>
      </c>
      <c r="EK45" s="18">
        <v>6.6</v>
      </c>
      <c r="EL45" s="18">
        <v>7.1</v>
      </c>
      <c r="EM45" s="18">
        <v>20.399999999999999</v>
      </c>
      <c r="EN45" s="18">
        <v>20.399999999999999</v>
      </c>
      <c r="EO45" s="18">
        <v>20</v>
      </c>
      <c r="EP45" s="18">
        <v>4.4000000000000004</v>
      </c>
      <c r="EQ45" s="18">
        <v>16.899999999999999</v>
      </c>
      <c r="ER45" s="18">
        <v>0.4</v>
      </c>
      <c r="ES45" s="18">
        <v>3.9</v>
      </c>
      <c r="ET45" s="18">
        <v>0.6</v>
      </c>
      <c r="EU45" s="18">
        <v>127.7</v>
      </c>
      <c r="EV45" s="18">
        <v>147.1</v>
      </c>
      <c r="EW45" s="18">
        <v>4.5</v>
      </c>
      <c r="EX45" s="18">
        <v>4.8</v>
      </c>
      <c r="EY45" s="18">
        <v>2.4</v>
      </c>
      <c r="EZ45" s="18">
        <v>1</v>
      </c>
      <c r="FA45" s="18">
        <v>2.6</v>
      </c>
      <c r="FB45" s="18">
        <v>0.5</v>
      </c>
      <c r="FC45" s="18">
        <v>5.3</v>
      </c>
      <c r="FD45" s="18">
        <v>20.2</v>
      </c>
      <c r="FE45" s="18">
        <v>20.100000000000001</v>
      </c>
      <c r="FF45" s="18">
        <v>8.6999999999999993</v>
      </c>
      <c r="FG45" s="18"/>
      <c r="FH45" s="18"/>
      <c r="FI45" s="18">
        <v>11.1</v>
      </c>
      <c r="FJ45" s="18"/>
      <c r="FK45" s="18">
        <v>7.7</v>
      </c>
      <c r="FL45" s="18"/>
      <c r="FM45" s="18">
        <v>17.899999999999999</v>
      </c>
      <c r="FN45" s="18">
        <v>7201.0621099999998</v>
      </c>
      <c r="FO45" s="16"/>
      <c r="FP45" s="18">
        <v>24.16262</v>
      </c>
      <c r="FQ45" s="18">
        <v>8.0180000000000007</v>
      </c>
      <c r="FR45" s="18">
        <v>10.413</v>
      </c>
      <c r="FS45" s="18">
        <v>13.2</v>
      </c>
      <c r="FT45" s="18">
        <v>25.167760000000001</v>
      </c>
      <c r="FU45" s="18">
        <v>18.947150000000001</v>
      </c>
      <c r="FV45" s="18">
        <v>0</v>
      </c>
      <c r="FW45" s="18">
        <v>13.5</v>
      </c>
      <c r="FX45" s="18">
        <v>113.40853</v>
      </c>
    </row>
    <row r="46" spans="1:180" ht="24" customHeight="1" x14ac:dyDescent="0.35">
      <c r="A46" s="17" t="s">
        <v>54</v>
      </c>
      <c r="B46" s="17" t="s">
        <v>797</v>
      </c>
      <c r="C46" s="18">
        <v>200.3</v>
      </c>
      <c r="D46" s="18">
        <v>644.1</v>
      </c>
      <c r="E46" s="18"/>
      <c r="F46" s="18">
        <v>0</v>
      </c>
      <c r="G46" s="18">
        <v>0</v>
      </c>
      <c r="H46" s="18">
        <v>89.9</v>
      </c>
      <c r="I46" s="18">
        <v>223.7</v>
      </c>
      <c r="J46" s="18"/>
      <c r="K46" s="18">
        <v>58.5</v>
      </c>
      <c r="L46" s="18">
        <v>113.8</v>
      </c>
      <c r="M46" s="18">
        <v>113.7</v>
      </c>
      <c r="N46" s="18">
        <v>113.6</v>
      </c>
      <c r="O46" s="18">
        <v>215.9</v>
      </c>
      <c r="P46" s="18">
        <v>203.9</v>
      </c>
      <c r="Q46" s="18">
        <v>107.7</v>
      </c>
      <c r="R46" s="18"/>
      <c r="S46" s="18"/>
      <c r="T46" s="18"/>
      <c r="U46" s="18"/>
      <c r="V46" s="18"/>
      <c r="W46" s="18">
        <v>160.30000000000001</v>
      </c>
      <c r="X46" s="18">
        <v>5.9</v>
      </c>
      <c r="Y46" s="18">
        <v>4.5999999999999996</v>
      </c>
      <c r="Z46" s="18">
        <v>0</v>
      </c>
      <c r="AA46" s="18">
        <v>6.5</v>
      </c>
      <c r="AB46" s="18"/>
      <c r="AC46" s="18">
        <v>79.900000000000006</v>
      </c>
      <c r="AD46" s="18"/>
      <c r="AE46" s="18"/>
      <c r="AF46" s="18"/>
      <c r="AG46" s="18"/>
      <c r="AH46" s="18">
        <v>109.9</v>
      </c>
      <c r="AI46" s="18">
        <v>178.4</v>
      </c>
      <c r="AJ46" s="18">
        <v>0</v>
      </c>
      <c r="AK46" s="18"/>
      <c r="AL46" s="18">
        <v>0</v>
      </c>
      <c r="AM46" s="18">
        <v>6.5</v>
      </c>
      <c r="AN46" s="18">
        <v>457.3</v>
      </c>
      <c r="AO46" s="18">
        <v>81.3</v>
      </c>
      <c r="AP46" s="18">
        <v>150.80000000000001</v>
      </c>
      <c r="AQ46" s="18">
        <v>41.5</v>
      </c>
      <c r="AR46" s="18">
        <v>18.600000000000001</v>
      </c>
      <c r="AS46" s="18">
        <v>19.399999999999999</v>
      </c>
      <c r="AT46" s="18">
        <v>88.3</v>
      </c>
      <c r="AU46" s="18">
        <v>0</v>
      </c>
      <c r="AV46" s="18">
        <v>178.05788000000001</v>
      </c>
      <c r="AW46" s="18">
        <v>89.238659999999996</v>
      </c>
      <c r="AX46" s="18">
        <v>106.4</v>
      </c>
      <c r="AY46" s="18">
        <v>45.8</v>
      </c>
      <c r="AZ46" s="18">
        <v>41.9</v>
      </c>
      <c r="BA46" s="18">
        <v>3.8</v>
      </c>
      <c r="BB46" s="18">
        <v>29.9</v>
      </c>
      <c r="BC46" s="18">
        <v>168.6</v>
      </c>
      <c r="BD46" s="18"/>
      <c r="BE46" s="18"/>
      <c r="BF46" s="18">
        <v>95</v>
      </c>
      <c r="BG46" s="18">
        <v>0</v>
      </c>
      <c r="BH46" s="18"/>
      <c r="BI46" s="18">
        <v>44.4</v>
      </c>
      <c r="BJ46" s="18"/>
      <c r="BK46" s="18"/>
      <c r="BL46" s="18"/>
      <c r="BM46" s="18">
        <v>83.6</v>
      </c>
      <c r="BN46" s="18">
        <v>166.6</v>
      </c>
      <c r="BO46" s="18">
        <v>163.80000000000001</v>
      </c>
      <c r="BP46" s="18">
        <v>197.5</v>
      </c>
      <c r="BQ46" s="18">
        <v>263.89999999999998</v>
      </c>
      <c r="BR46" s="18"/>
      <c r="BS46" s="18"/>
      <c r="BT46" s="18"/>
      <c r="BU46" s="18"/>
      <c r="BV46" s="18"/>
      <c r="BW46" s="18">
        <v>0</v>
      </c>
      <c r="BX46" s="18"/>
      <c r="BY46" s="18">
        <v>0</v>
      </c>
      <c r="BZ46" s="18">
        <v>2.8</v>
      </c>
      <c r="CA46" s="18">
        <v>208.3</v>
      </c>
      <c r="CB46" s="18">
        <v>130.1</v>
      </c>
      <c r="CC46" s="18">
        <v>65.599999999999994</v>
      </c>
      <c r="CD46" s="18">
        <v>76.8</v>
      </c>
      <c r="CE46" s="18">
        <v>29.8</v>
      </c>
      <c r="CF46" s="18"/>
      <c r="CG46" s="18"/>
      <c r="CH46" s="18"/>
      <c r="CI46" s="18">
        <v>116.9</v>
      </c>
      <c r="CJ46" s="18">
        <v>59.8</v>
      </c>
      <c r="CK46" s="18">
        <v>58.4</v>
      </c>
      <c r="CL46" s="18">
        <v>103</v>
      </c>
      <c r="CM46" s="18"/>
      <c r="CN46" s="18"/>
      <c r="CO46" s="18"/>
      <c r="CP46" s="18"/>
      <c r="CQ46" s="18">
        <v>0</v>
      </c>
      <c r="CR46" s="18">
        <v>0</v>
      </c>
      <c r="CS46" s="18"/>
      <c r="CT46" s="18">
        <v>6.8</v>
      </c>
      <c r="CU46" s="18">
        <v>19.5</v>
      </c>
      <c r="CV46" s="18">
        <v>0</v>
      </c>
      <c r="CW46" s="18">
        <v>92.5</v>
      </c>
      <c r="CX46" s="18">
        <v>0</v>
      </c>
      <c r="CY46" s="18">
        <v>1.3</v>
      </c>
      <c r="CZ46" s="18"/>
      <c r="DA46" s="18">
        <v>20.3</v>
      </c>
      <c r="DB46" s="18">
        <v>9.9</v>
      </c>
      <c r="DC46" s="18">
        <v>5.4</v>
      </c>
      <c r="DD46" s="18">
        <v>0</v>
      </c>
      <c r="DE46" s="18">
        <v>0</v>
      </c>
      <c r="DF46" s="18">
        <v>1.5</v>
      </c>
      <c r="DG46" s="18">
        <v>3.1</v>
      </c>
      <c r="DH46" s="18">
        <v>5.2</v>
      </c>
      <c r="DI46" s="18">
        <v>20.3</v>
      </c>
      <c r="DJ46" s="18">
        <v>19.3</v>
      </c>
      <c r="DK46" s="18">
        <v>19.3</v>
      </c>
      <c r="DL46" s="18">
        <v>3.4</v>
      </c>
      <c r="DM46" s="18">
        <v>18.5</v>
      </c>
      <c r="DN46" s="18">
        <v>0</v>
      </c>
      <c r="DO46" s="18">
        <v>0</v>
      </c>
      <c r="DP46" s="18">
        <v>22.5</v>
      </c>
      <c r="DQ46" s="18">
        <v>72.400000000000006</v>
      </c>
      <c r="DR46" s="18">
        <v>0</v>
      </c>
      <c r="DS46" s="18">
        <v>3.4</v>
      </c>
      <c r="DT46" s="18">
        <v>20.100000000000001</v>
      </c>
      <c r="DU46" s="18">
        <v>3.2</v>
      </c>
      <c r="DV46" s="18"/>
      <c r="DW46" s="18">
        <v>0</v>
      </c>
      <c r="DX46" s="18">
        <v>19.8</v>
      </c>
      <c r="DY46" s="18">
        <v>10.3</v>
      </c>
      <c r="DZ46" s="18">
        <v>20.100000000000001</v>
      </c>
      <c r="EA46" s="18">
        <v>20.3</v>
      </c>
      <c r="EB46" s="18">
        <v>13.9</v>
      </c>
      <c r="EC46" s="18">
        <v>52.5</v>
      </c>
      <c r="ED46" s="18">
        <v>0</v>
      </c>
      <c r="EE46" s="18">
        <v>66.599999999999994</v>
      </c>
      <c r="EF46" s="18">
        <v>89.2</v>
      </c>
      <c r="EG46" s="18">
        <v>10.7</v>
      </c>
      <c r="EH46" s="18">
        <v>9.8000000000000007</v>
      </c>
      <c r="EI46" s="18">
        <v>1.9</v>
      </c>
      <c r="EJ46" s="18">
        <v>21</v>
      </c>
      <c r="EK46" s="18">
        <v>6.6</v>
      </c>
      <c r="EL46" s="18">
        <v>7.7</v>
      </c>
      <c r="EM46" s="18">
        <v>20.399999999999999</v>
      </c>
      <c r="EN46" s="18">
        <v>20.399999999999999</v>
      </c>
      <c r="EO46" s="18">
        <v>20</v>
      </c>
      <c r="EP46" s="18">
        <v>3</v>
      </c>
      <c r="EQ46" s="18">
        <v>0</v>
      </c>
      <c r="ER46" s="18">
        <v>0</v>
      </c>
      <c r="ES46" s="18">
        <v>0</v>
      </c>
      <c r="ET46" s="18">
        <v>0.6</v>
      </c>
      <c r="EU46" s="18">
        <v>128.1</v>
      </c>
      <c r="EV46" s="18">
        <v>145.4</v>
      </c>
      <c r="EW46" s="18">
        <v>0</v>
      </c>
      <c r="EX46" s="18">
        <v>4.8</v>
      </c>
      <c r="EY46" s="18">
        <v>2.4</v>
      </c>
      <c r="EZ46" s="18">
        <v>1</v>
      </c>
      <c r="FA46" s="18">
        <v>2.6</v>
      </c>
      <c r="FB46" s="18">
        <v>0</v>
      </c>
      <c r="FC46" s="18">
        <v>5.3</v>
      </c>
      <c r="FD46" s="18">
        <v>20</v>
      </c>
      <c r="FE46" s="18">
        <v>20</v>
      </c>
      <c r="FF46" s="18">
        <v>8.1999999999999993</v>
      </c>
      <c r="FG46" s="18"/>
      <c r="FH46" s="18"/>
      <c r="FI46" s="18">
        <v>11</v>
      </c>
      <c r="FJ46" s="18"/>
      <c r="FK46" s="18">
        <v>7.1</v>
      </c>
      <c r="FL46" s="18"/>
      <c r="FM46" s="18">
        <v>16.8</v>
      </c>
      <c r="FN46" s="18">
        <v>7179.6965399999999</v>
      </c>
      <c r="FO46" s="16"/>
      <c r="FP46" s="18">
        <v>24.160679999999999</v>
      </c>
      <c r="FQ46" s="18">
        <v>8.0109999999999992</v>
      </c>
      <c r="FR46" s="18">
        <v>10.132999999999999</v>
      </c>
      <c r="FS46" s="18">
        <v>13.2</v>
      </c>
      <c r="FT46" s="18">
        <v>25.34629</v>
      </c>
      <c r="FU46" s="18">
        <v>18.94708</v>
      </c>
      <c r="FV46" s="18">
        <v>0</v>
      </c>
      <c r="FW46" s="18">
        <v>13.6</v>
      </c>
      <c r="FX46" s="18">
        <v>113.39805</v>
      </c>
    </row>
    <row r="47" spans="1:180" ht="24" customHeight="1" x14ac:dyDescent="0.35">
      <c r="A47" s="17" t="s">
        <v>54</v>
      </c>
      <c r="B47" s="17" t="s">
        <v>798</v>
      </c>
      <c r="C47" s="18">
        <v>205</v>
      </c>
      <c r="D47" s="18">
        <v>654</v>
      </c>
      <c r="E47" s="18"/>
      <c r="F47" s="18">
        <v>0</v>
      </c>
      <c r="G47" s="18">
        <v>0</v>
      </c>
      <c r="H47" s="18">
        <v>91.3</v>
      </c>
      <c r="I47" s="18">
        <v>229.4</v>
      </c>
      <c r="J47" s="18"/>
      <c r="K47" s="18">
        <v>61.1</v>
      </c>
      <c r="L47" s="18">
        <v>145.6</v>
      </c>
      <c r="M47" s="18">
        <v>145.6</v>
      </c>
      <c r="N47" s="18">
        <v>145.6</v>
      </c>
      <c r="O47" s="18">
        <v>235</v>
      </c>
      <c r="P47" s="18">
        <v>202.2</v>
      </c>
      <c r="Q47" s="18">
        <v>107.9</v>
      </c>
      <c r="R47" s="18"/>
      <c r="S47" s="18"/>
      <c r="T47" s="18"/>
      <c r="U47" s="18"/>
      <c r="V47" s="18"/>
      <c r="W47" s="18">
        <v>161.69999999999999</v>
      </c>
      <c r="X47" s="18">
        <v>6.7</v>
      </c>
      <c r="Y47" s="18">
        <v>4.9000000000000004</v>
      </c>
      <c r="Z47" s="18">
        <v>9.6999999999999993</v>
      </c>
      <c r="AA47" s="18">
        <v>6.5</v>
      </c>
      <c r="AB47" s="18"/>
      <c r="AC47" s="18">
        <v>122.4</v>
      </c>
      <c r="AD47" s="18"/>
      <c r="AE47" s="18"/>
      <c r="AF47" s="18"/>
      <c r="AG47" s="18"/>
      <c r="AH47" s="18">
        <v>110.1</v>
      </c>
      <c r="AI47" s="18">
        <v>209.8</v>
      </c>
      <c r="AJ47" s="18">
        <v>0</v>
      </c>
      <c r="AK47" s="18"/>
      <c r="AL47" s="18">
        <v>0</v>
      </c>
      <c r="AM47" s="18">
        <v>6.5</v>
      </c>
      <c r="AN47" s="18">
        <v>458.5</v>
      </c>
      <c r="AO47" s="18">
        <v>81.400000000000006</v>
      </c>
      <c r="AP47" s="18">
        <v>152.5</v>
      </c>
      <c r="AQ47" s="18">
        <v>42.3</v>
      </c>
      <c r="AR47" s="18">
        <v>18.8</v>
      </c>
      <c r="AS47" s="18">
        <v>19.399999999999999</v>
      </c>
      <c r="AT47" s="18">
        <v>90.4</v>
      </c>
      <c r="AU47" s="18">
        <v>0</v>
      </c>
      <c r="AV47" s="18">
        <v>183.01928000000001</v>
      </c>
      <c r="AW47" s="18">
        <v>90.402950000000004</v>
      </c>
      <c r="AX47" s="18">
        <v>107.7</v>
      </c>
      <c r="AY47" s="18">
        <v>46.1</v>
      </c>
      <c r="AZ47" s="18">
        <v>43.1</v>
      </c>
      <c r="BA47" s="18">
        <v>3.8</v>
      </c>
      <c r="BB47" s="18">
        <v>30.4</v>
      </c>
      <c r="BC47" s="18">
        <v>172.9</v>
      </c>
      <c r="BD47" s="18"/>
      <c r="BE47" s="18"/>
      <c r="BF47" s="18">
        <v>96.1</v>
      </c>
      <c r="BG47" s="18">
        <v>0</v>
      </c>
      <c r="BH47" s="18"/>
      <c r="BI47" s="18">
        <v>45</v>
      </c>
      <c r="BJ47" s="18"/>
      <c r="BK47" s="18"/>
      <c r="BL47" s="18"/>
      <c r="BM47" s="18">
        <v>84.5</v>
      </c>
      <c r="BN47" s="18">
        <v>167.3</v>
      </c>
      <c r="BO47" s="18">
        <v>164.3</v>
      </c>
      <c r="BP47" s="18">
        <v>197</v>
      </c>
      <c r="BQ47" s="18">
        <v>265.10000000000002</v>
      </c>
      <c r="BR47" s="18"/>
      <c r="BS47" s="18"/>
      <c r="BT47" s="18"/>
      <c r="BU47" s="18"/>
      <c r="BV47" s="18"/>
      <c r="BW47" s="18">
        <v>0</v>
      </c>
      <c r="BX47" s="18"/>
      <c r="BY47" s="18">
        <v>0</v>
      </c>
      <c r="BZ47" s="18">
        <v>2.9</v>
      </c>
      <c r="CA47" s="18">
        <v>273.2</v>
      </c>
      <c r="CB47" s="18">
        <v>133.5</v>
      </c>
      <c r="CC47" s="18">
        <v>66.8</v>
      </c>
      <c r="CD47" s="18">
        <v>77.2</v>
      </c>
      <c r="CE47" s="18">
        <v>30.6</v>
      </c>
      <c r="CF47" s="18"/>
      <c r="CG47" s="18"/>
      <c r="CH47" s="18"/>
      <c r="CI47" s="18">
        <v>138.4</v>
      </c>
      <c r="CJ47" s="18">
        <v>144.69999999999999</v>
      </c>
      <c r="CK47" s="18">
        <v>66.5</v>
      </c>
      <c r="CL47" s="18">
        <v>182.3</v>
      </c>
      <c r="CM47" s="18"/>
      <c r="CN47" s="18"/>
      <c r="CO47" s="18"/>
      <c r="CP47" s="18"/>
      <c r="CQ47" s="18">
        <v>0</v>
      </c>
      <c r="CR47" s="18">
        <v>0</v>
      </c>
      <c r="CS47" s="18"/>
      <c r="CT47" s="18">
        <v>6.8</v>
      </c>
      <c r="CU47" s="18">
        <v>19.5</v>
      </c>
      <c r="CV47" s="18">
        <v>0</v>
      </c>
      <c r="CW47" s="18">
        <v>99</v>
      </c>
      <c r="CX47" s="18">
        <v>0</v>
      </c>
      <c r="CY47" s="18">
        <v>1.8</v>
      </c>
      <c r="CZ47" s="18"/>
      <c r="DA47" s="18">
        <v>20.5</v>
      </c>
      <c r="DB47" s="18">
        <v>9.9</v>
      </c>
      <c r="DC47" s="18">
        <v>5.6</v>
      </c>
      <c r="DD47" s="18">
        <v>0</v>
      </c>
      <c r="DE47" s="18">
        <v>0</v>
      </c>
      <c r="DF47" s="18">
        <v>1.5</v>
      </c>
      <c r="DG47" s="18">
        <v>3.4</v>
      </c>
      <c r="DH47" s="18">
        <v>5.0999999999999996</v>
      </c>
      <c r="DI47" s="18">
        <v>21</v>
      </c>
      <c r="DJ47" s="18">
        <v>19.3</v>
      </c>
      <c r="DK47" s="18">
        <v>19.3</v>
      </c>
      <c r="DL47" s="18">
        <v>3.5</v>
      </c>
      <c r="DM47" s="18">
        <v>18.5</v>
      </c>
      <c r="DN47" s="18">
        <v>0</v>
      </c>
      <c r="DO47" s="18">
        <v>0</v>
      </c>
      <c r="DP47" s="18">
        <v>21.1</v>
      </c>
      <c r="DQ47" s="18">
        <v>70.2</v>
      </c>
      <c r="DR47" s="18">
        <v>0</v>
      </c>
      <c r="DS47" s="18">
        <v>3.4</v>
      </c>
      <c r="DT47" s="18">
        <v>20.2</v>
      </c>
      <c r="DU47" s="18">
        <v>3.2</v>
      </c>
      <c r="DV47" s="18"/>
      <c r="DW47" s="18">
        <v>0</v>
      </c>
      <c r="DX47" s="18">
        <v>19.8</v>
      </c>
      <c r="DY47" s="18">
        <v>10.6</v>
      </c>
      <c r="DZ47" s="18">
        <v>20.2</v>
      </c>
      <c r="EA47" s="18">
        <v>20.3</v>
      </c>
      <c r="EB47" s="18">
        <v>12.5</v>
      </c>
      <c r="EC47" s="18">
        <v>45.9</v>
      </c>
      <c r="ED47" s="18">
        <v>0</v>
      </c>
      <c r="EE47" s="18">
        <v>74.2</v>
      </c>
      <c r="EF47" s="18">
        <v>96.5</v>
      </c>
      <c r="EG47" s="18">
        <v>9</v>
      </c>
      <c r="EH47" s="18">
        <v>4.5</v>
      </c>
      <c r="EI47" s="18">
        <v>0</v>
      </c>
      <c r="EJ47" s="18">
        <v>21</v>
      </c>
      <c r="EK47" s="18">
        <v>6.6</v>
      </c>
      <c r="EL47" s="18">
        <v>7.6</v>
      </c>
      <c r="EM47" s="18">
        <v>20.399999999999999</v>
      </c>
      <c r="EN47" s="18">
        <v>20.399999999999999</v>
      </c>
      <c r="EO47" s="18">
        <v>20</v>
      </c>
      <c r="EP47" s="18">
        <v>3.4</v>
      </c>
      <c r="EQ47" s="18">
        <v>0</v>
      </c>
      <c r="ER47" s="18">
        <v>0</v>
      </c>
      <c r="ES47" s="18">
        <v>0</v>
      </c>
      <c r="ET47" s="18">
        <v>0.6</v>
      </c>
      <c r="EU47" s="18">
        <v>126.1</v>
      </c>
      <c r="EV47" s="18">
        <v>114.1</v>
      </c>
      <c r="EW47" s="18">
        <v>0</v>
      </c>
      <c r="EX47" s="18">
        <v>4.8</v>
      </c>
      <c r="EY47" s="18">
        <v>2.4</v>
      </c>
      <c r="EZ47" s="18">
        <v>1</v>
      </c>
      <c r="FA47" s="18">
        <v>2.8</v>
      </c>
      <c r="FB47" s="18">
        <v>0</v>
      </c>
      <c r="FC47" s="18">
        <v>5.3</v>
      </c>
      <c r="FD47" s="18">
        <v>20.2</v>
      </c>
      <c r="FE47" s="18">
        <v>20</v>
      </c>
      <c r="FF47" s="18">
        <v>7.3</v>
      </c>
      <c r="FG47" s="18"/>
      <c r="FH47" s="18"/>
      <c r="FI47" s="18">
        <v>11</v>
      </c>
      <c r="FJ47" s="18"/>
      <c r="FK47" s="18">
        <v>9.1</v>
      </c>
      <c r="FL47" s="18"/>
      <c r="FM47" s="18">
        <v>18.3</v>
      </c>
      <c r="FN47" s="18">
        <v>7665.8222299999998</v>
      </c>
      <c r="FO47" s="16"/>
      <c r="FP47" s="18">
        <v>24.146280000000001</v>
      </c>
      <c r="FQ47" s="18">
        <v>8.0109999999999992</v>
      </c>
      <c r="FR47" s="18">
        <v>9.3930000000000007</v>
      </c>
      <c r="FS47" s="18">
        <v>13.2</v>
      </c>
      <c r="FT47" s="18">
        <v>25.577439999999999</v>
      </c>
      <c r="FU47" s="18">
        <v>18.946919999999999</v>
      </c>
      <c r="FV47" s="18">
        <v>2.4</v>
      </c>
      <c r="FW47" s="18">
        <v>13.6</v>
      </c>
      <c r="FX47" s="18">
        <v>115.27464000000001</v>
      </c>
    </row>
    <row r="48" spans="1:180" ht="24" customHeight="1" x14ac:dyDescent="0.35">
      <c r="A48" s="17" t="s">
        <v>54</v>
      </c>
      <c r="B48" s="17" t="s">
        <v>799</v>
      </c>
      <c r="C48" s="18">
        <v>205</v>
      </c>
      <c r="D48" s="18">
        <v>646.6</v>
      </c>
      <c r="E48" s="18"/>
      <c r="F48" s="18">
        <v>0</v>
      </c>
      <c r="G48" s="18">
        <v>0</v>
      </c>
      <c r="H48" s="18">
        <v>89.7</v>
      </c>
      <c r="I48" s="18">
        <v>223.4</v>
      </c>
      <c r="J48" s="18"/>
      <c r="K48" s="18">
        <v>60</v>
      </c>
      <c r="L48" s="18">
        <v>166.3</v>
      </c>
      <c r="M48" s="18">
        <v>175.7</v>
      </c>
      <c r="N48" s="18">
        <v>176.2</v>
      </c>
      <c r="O48" s="18">
        <v>266.2</v>
      </c>
      <c r="P48" s="18">
        <v>205.6</v>
      </c>
      <c r="Q48" s="18">
        <v>107.8</v>
      </c>
      <c r="R48" s="18"/>
      <c r="S48" s="18"/>
      <c r="T48" s="18"/>
      <c r="U48" s="18"/>
      <c r="V48" s="18"/>
      <c r="W48" s="18">
        <v>158.19999999999999</v>
      </c>
      <c r="X48" s="18">
        <v>5.9</v>
      </c>
      <c r="Y48" s="18">
        <v>4.7</v>
      </c>
      <c r="Z48" s="18">
        <v>16.8</v>
      </c>
      <c r="AA48" s="18">
        <v>6.5</v>
      </c>
      <c r="AB48" s="18"/>
      <c r="AC48" s="18">
        <v>139</v>
      </c>
      <c r="AD48" s="18"/>
      <c r="AE48" s="18"/>
      <c r="AF48" s="18"/>
      <c r="AG48" s="18"/>
      <c r="AH48" s="18">
        <v>110.3</v>
      </c>
      <c r="AI48" s="18">
        <v>222.9</v>
      </c>
      <c r="AJ48" s="18">
        <v>0</v>
      </c>
      <c r="AK48" s="18"/>
      <c r="AL48" s="18">
        <v>0</v>
      </c>
      <c r="AM48" s="18">
        <v>6.5</v>
      </c>
      <c r="AN48" s="18">
        <v>456</v>
      </c>
      <c r="AO48" s="18">
        <v>81.400000000000006</v>
      </c>
      <c r="AP48" s="18">
        <v>150.69999999999999</v>
      </c>
      <c r="AQ48" s="18">
        <v>41.3</v>
      </c>
      <c r="AR48" s="18">
        <v>18.600000000000001</v>
      </c>
      <c r="AS48" s="18">
        <v>19.3</v>
      </c>
      <c r="AT48" s="18">
        <v>84.8</v>
      </c>
      <c r="AU48" s="18">
        <v>0</v>
      </c>
      <c r="AV48" s="18">
        <v>180.45247000000001</v>
      </c>
      <c r="AW48" s="18">
        <v>90.201560000000001</v>
      </c>
      <c r="AX48" s="18">
        <v>106.9</v>
      </c>
      <c r="AY48" s="18">
        <v>46.3</v>
      </c>
      <c r="AZ48" s="18">
        <v>42.3</v>
      </c>
      <c r="BA48" s="18">
        <v>3.8</v>
      </c>
      <c r="BB48" s="18">
        <v>29.7</v>
      </c>
      <c r="BC48" s="18">
        <v>168.1</v>
      </c>
      <c r="BD48" s="18"/>
      <c r="BE48" s="18"/>
      <c r="BF48" s="18">
        <v>95.4</v>
      </c>
      <c r="BG48" s="18">
        <v>0</v>
      </c>
      <c r="BH48" s="18"/>
      <c r="BI48" s="18">
        <v>44.9</v>
      </c>
      <c r="BJ48" s="18"/>
      <c r="BK48" s="18"/>
      <c r="BL48" s="18"/>
      <c r="BM48" s="18">
        <v>83.7</v>
      </c>
      <c r="BN48" s="18">
        <v>167.7</v>
      </c>
      <c r="BO48" s="18">
        <v>165.1</v>
      </c>
      <c r="BP48" s="18">
        <v>197.2</v>
      </c>
      <c r="BQ48" s="18">
        <v>265.8</v>
      </c>
      <c r="BR48" s="18"/>
      <c r="BS48" s="18"/>
      <c r="BT48" s="18"/>
      <c r="BU48" s="18"/>
      <c r="BV48" s="18"/>
      <c r="BW48" s="18">
        <v>0</v>
      </c>
      <c r="BX48" s="18"/>
      <c r="BY48" s="18">
        <v>0</v>
      </c>
      <c r="BZ48" s="18">
        <v>2.8</v>
      </c>
      <c r="CA48" s="18">
        <v>266.39999999999998</v>
      </c>
      <c r="CB48" s="18">
        <v>130.6</v>
      </c>
      <c r="CC48" s="18">
        <v>65.7</v>
      </c>
      <c r="CD48" s="18">
        <v>77</v>
      </c>
      <c r="CE48" s="18">
        <v>27.8</v>
      </c>
      <c r="CF48" s="18"/>
      <c r="CG48" s="18"/>
      <c r="CH48" s="18"/>
      <c r="CI48" s="18">
        <v>140</v>
      </c>
      <c r="CJ48" s="18">
        <v>146.4</v>
      </c>
      <c r="CK48" s="18">
        <v>67.5</v>
      </c>
      <c r="CL48" s="18">
        <v>181.8</v>
      </c>
      <c r="CM48" s="18"/>
      <c r="CN48" s="18"/>
      <c r="CO48" s="18"/>
      <c r="CP48" s="18"/>
      <c r="CQ48" s="18">
        <v>67.3</v>
      </c>
      <c r="CR48" s="18">
        <v>0</v>
      </c>
      <c r="CS48" s="18"/>
      <c r="CT48" s="18">
        <v>6.8</v>
      </c>
      <c r="CU48" s="18">
        <v>19.399999999999999</v>
      </c>
      <c r="CV48" s="18">
        <v>0</v>
      </c>
      <c r="CW48" s="18">
        <v>96.9</v>
      </c>
      <c r="CX48" s="18">
        <v>0</v>
      </c>
      <c r="CY48" s="18">
        <v>0.9</v>
      </c>
      <c r="CZ48" s="18"/>
      <c r="DA48" s="18">
        <v>20.3</v>
      </c>
      <c r="DB48" s="18">
        <v>9.9</v>
      </c>
      <c r="DC48" s="18">
        <v>5.6</v>
      </c>
      <c r="DD48" s="18">
        <v>0</v>
      </c>
      <c r="DE48" s="18">
        <v>0</v>
      </c>
      <c r="DF48" s="18">
        <v>1.5</v>
      </c>
      <c r="DG48" s="18">
        <v>3.6</v>
      </c>
      <c r="DH48" s="18">
        <v>5.2</v>
      </c>
      <c r="DI48" s="18">
        <v>20.3</v>
      </c>
      <c r="DJ48" s="18">
        <v>19.2</v>
      </c>
      <c r="DK48" s="18">
        <v>19.3</v>
      </c>
      <c r="DL48" s="18">
        <v>3.5</v>
      </c>
      <c r="DM48" s="18">
        <v>18.5</v>
      </c>
      <c r="DN48" s="18">
        <v>0</v>
      </c>
      <c r="DO48" s="18">
        <v>0</v>
      </c>
      <c r="DP48" s="18">
        <v>19.399999999999999</v>
      </c>
      <c r="DQ48" s="18">
        <v>70.3</v>
      </c>
      <c r="DR48" s="18">
        <v>0</v>
      </c>
      <c r="DS48" s="18">
        <v>3.4</v>
      </c>
      <c r="DT48" s="18">
        <v>20.100000000000001</v>
      </c>
      <c r="DU48" s="18">
        <v>3.2</v>
      </c>
      <c r="DV48" s="18"/>
      <c r="DW48" s="18">
        <v>0</v>
      </c>
      <c r="DX48" s="18">
        <v>19.8</v>
      </c>
      <c r="DY48" s="18">
        <v>11.4</v>
      </c>
      <c r="DZ48" s="18">
        <v>20.100000000000001</v>
      </c>
      <c r="EA48" s="18">
        <v>20.3</v>
      </c>
      <c r="EB48" s="18">
        <v>11.2</v>
      </c>
      <c r="EC48" s="18">
        <v>43.1</v>
      </c>
      <c r="ED48" s="18">
        <v>0</v>
      </c>
      <c r="EE48" s="18">
        <v>80.3</v>
      </c>
      <c r="EF48" s="18">
        <v>101.7</v>
      </c>
      <c r="EG48" s="18">
        <v>8.5</v>
      </c>
      <c r="EH48" s="18">
        <v>6.3</v>
      </c>
      <c r="EI48" s="18">
        <v>0</v>
      </c>
      <c r="EJ48" s="18">
        <v>21</v>
      </c>
      <c r="EK48" s="18">
        <v>6.8</v>
      </c>
      <c r="EL48" s="18">
        <v>7.4</v>
      </c>
      <c r="EM48" s="18">
        <v>20.399999999999999</v>
      </c>
      <c r="EN48" s="18">
        <v>20.399999999999999</v>
      </c>
      <c r="EO48" s="18">
        <v>20</v>
      </c>
      <c r="EP48" s="18">
        <v>2.1</v>
      </c>
      <c r="EQ48" s="18">
        <v>0</v>
      </c>
      <c r="ER48" s="18">
        <v>0</v>
      </c>
      <c r="ES48" s="18">
        <v>0</v>
      </c>
      <c r="ET48" s="18">
        <v>0.6</v>
      </c>
      <c r="EU48" s="18">
        <v>126.3</v>
      </c>
      <c r="EV48" s="18">
        <v>105.5</v>
      </c>
      <c r="EW48" s="18">
        <v>0</v>
      </c>
      <c r="EX48" s="18">
        <v>4.8</v>
      </c>
      <c r="EY48" s="18">
        <v>2.4</v>
      </c>
      <c r="EZ48" s="18">
        <v>1</v>
      </c>
      <c r="FA48" s="18">
        <v>2.8</v>
      </c>
      <c r="FB48" s="18">
        <v>0</v>
      </c>
      <c r="FC48" s="18">
        <v>5.4</v>
      </c>
      <c r="FD48" s="18">
        <v>20</v>
      </c>
      <c r="FE48" s="18">
        <v>20</v>
      </c>
      <c r="FF48" s="18">
        <v>8.1999999999999993</v>
      </c>
      <c r="FG48" s="18"/>
      <c r="FH48" s="18"/>
      <c r="FI48" s="18">
        <v>11</v>
      </c>
      <c r="FJ48" s="18"/>
      <c r="FK48" s="18">
        <v>8.6</v>
      </c>
      <c r="FL48" s="18"/>
      <c r="FM48" s="18">
        <v>18.399999999999999</v>
      </c>
      <c r="FN48" s="18">
        <v>7829.3540300000004</v>
      </c>
      <c r="FO48" s="16"/>
      <c r="FP48" s="18">
        <v>24.13626</v>
      </c>
      <c r="FQ48" s="18">
        <v>8.0220000000000002</v>
      </c>
      <c r="FR48" s="18">
        <v>9.4019999999999992</v>
      </c>
      <c r="FS48" s="18">
        <v>13.2</v>
      </c>
      <c r="FT48" s="18">
        <v>25.725570000000001</v>
      </c>
      <c r="FU48" s="18">
        <v>18.94633</v>
      </c>
      <c r="FV48" s="18">
        <v>2.4</v>
      </c>
      <c r="FW48" s="18">
        <v>14</v>
      </c>
      <c r="FX48" s="18">
        <v>115.83216</v>
      </c>
    </row>
    <row r="49" spans="1:180" ht="24" customHeight="1" x14ac:dyDescent="0.35">
      <c r="A49" s="17" t="s">
        <v>54</v>
      </c>
      <c r="B49" s="17" t="s">
        <v>800</v>
      </c>
      <c r="C49" s="18">
        <v>201.3</v>
      </c>
      <c r="D49" s="18">
        <v>648.9</v>
      </c>
      <c r="E49" s="18"/>
      <c r="F49" s="18">
        <v>0</v>
      </c>
      <c r="G49" s="18">
        <v>0</v>
      </c>
      <c r="H49" s="18">
        <v>90.3</v>
      </c>
      <c r="I49" s="18">
        <v>225.2</v>
      </c>
      <c r="J49" s="18"/>
      <c r="K49" s="18">
        <v>60.7</v>
      </c>
      <c r="L49" s="18">
        <v>124.1</v>
      </c>
      <c r="M49" s="18">
        <v>124.1</v>
      </c>
      <c r="N49" s="18">
        <v>124.1</v>
      </c>
      <c r="O49" s="18">
        <v>233.6</v>
      </c>
      <c r="P49" s="18">
        <v>204.3</v>
      </c>
      <c r="Q49" s="18">
        <v>108.1</v>
      </c>
      <c r="R49" s="18"/>
      <c r="S49" s="18"/>
      <c r="T49" s="18"/>
      <c r="U49" s="18"/>
      <c r="V49" s="18"/>
      <c r="W49" s="18">
        <v>167</v>
      </c>
      <c r="X49" s="18">
        <v>6.5</v>
      </c>
      <c r="Y49" s="18">
        <v>6.1</v>
      </c>
      <c r="Z49" s="18">
        <v>17</v>
      </c>
      <c r="AA49" s="18">
        <v>6.5</v>
      </c>
      <c r="AB49" s="18"/>
      <c r="AC49" s="18">
        <v>140.4</v>
      </c>
      <c r="AD49" s="18"/>
      <c r="AE49" s="18"/>
      <c r="AF49" s="18"/>
      <c r="AG49" s="18"/>
      <c r="AH49" s="18">
        <v>110.3</v>
      </c>
      <c r="AI49" s="18">
        <v>211.2</v>
      </c>
      <c r="AJ49" s="18">
        <v>0</v>
      </c>
      <c r="AK49" s="18"/>
      <c r="AL49" s="18">
        <v>0</v>
      </c>
      <c r="AM49" s="18">
        <v>6.5</v>
      </c>
      <c r="AN49" s="18">
        <v>457.8</v>
      </c>
      <c r="AO49" s="18">
        <v>81.3</v>
      </c>
      <c r="AP49" s="18">
        <v>151.69999999999999</v>
      </c>
      <c r="AQ49" s="18">
        <v>41.9</v>
      </c>
      <c r="AR49" s="18">
        <v>18.600000000000001</v>
      </c>
      <c r="AS49" s="18">
        <v>19.3</v>
      </c>
      <c r="AT49" s="18">
        <v>91.6</v>
      </c>
      <c r="AU49" s="18">
        <v>0</v>
      </c>
      <c r="AV49" s="18">
        <v>181.73393999999999</v>
      </c>
      <c r="AW49" s="18">
        <v>89.415909999999997</v>
      </c>
      <c r="AX49" s="18">
        <v>107.5</v>
      </c>
      <c r="AY49" s="18">
        <v>46.3</v>
      </c>
      <c r="AZ49" s="18">
        <v>42.8</v>
      </c>
      <c r="BA49" s="18">
        <v>3.8</v>
      </c>
      <c r="BB49" s="18">
        <v>30.4</v>
      </c>
      <c r="BC49" s="18">
        <v>171</v>
      </c>
      <c r="BD49" s="18"/>
      <c r="BE49" s="18"/>
      <c r="BF49" s="18">
        <v>95.7</v>
      </c>
      <c r="BG49" s="18">
        <v>0</v>
      </c>
      <c r="BH49" s="18"/>
      <c r="BI49" s="18">
        <v>44.8</v>
      </c>
      <c r="BJ49" s="18"/>
      <c r="BK49" s="18"/>
      <c r="BL49" s="18"/>
      <c r="BM49" s="18">
        <v>84.1</v>
      </c>
      <c r="BN49" s="18">
        <v>167.8</v>
      </c>
      <c r="BO49" s="18">
        <v>165.3</v>
      </c>
      <c r="BP49" s="18">
        <v>197.6</v>
      </c>
      <c r="BQ49" s="18">
        <v>266.10000000000002</v>
      </c>
      <c r="BR49" s="18"/>
      <c r="BS49" s="18"/>
      <c r="BT49" s="18"/>
      <c r="BU49" s="18"/>
      <c r="BV49" s="18"/>
      <c r="BW49" s="18">
        <v>0</v>
      </c>
      <c r="BX49" s="18"/>
      <c r="BY49" s="18">
        <v>0</v>
      </c>
      <c r="BZ49" s="18">
        <v>2.8</v>
      </c>
      <c r="CA49" s="18">
        <v>246.5</v>
      </c>
      <c r="CB49" s="18">
        <v>131.9</v>
      </c>
      <c r="CC49" s="18">
        <v>66.2</v>
      </c>
      <c r="CD49" s="18">
        <v>76.900000000000006</v>
      </c>
      <c r="CE49" s="18">
        <v>28.9</v>
      </c>
      <c r="CF49" s="18"/>
      <c r="CG49" s="18"/>
      <c r="CH49" s="18"/>
      <c r="CI49" s="18">
        <v>139</v>
      </c>
      <c r="CJ49" s="18">
        <v>99.5</v>
      </c>
      <c r="CK49" s="18">
        <v>66.8</v>
      </c>
      <c r="CL49" s="18">
        <v>181.2</v>
      </c>
      <c r="CM49" s="18"/>
      <c r="CN49" s="18"/>
      <c r="CO49" s="18"/>
      <c r="CP49" s="18"/>
      <c r="CQ49" s="18">
        <v>177.7</v>
      </c>
      <c r="CR49" s="18">
        <v>0</v>
      </c>
      <c r="CS49" s="18"/>
      <c r="CT49" s="18">
        <v>6.9</v>
      </c>
      <c r="CU49" s="18">
        <v>19.399999999999999</v>
      </c>
      <c r="CV49" s="18">
        <v>0</v>
      </c>
      <c r="CW49" s="18">
        <v>90.3</v>
      </c>
      <c r="CX49" s="18">
        <v>0</v>
      </c>
      <c r="CY49" s="18">
        <v>0.6</v>
      </c>
      <c r="CZ49" s="18"/>
      <c r="DA49" s="18">
        <v>20.399999999999999</v>
      </c>
      <c r="DB49" s="18">
        <v>9.9</v>
      </c>
      <c r="DC49" s="18">
        <v>5.5</v>
      </c>
      <c r="DD49" s="18">
        <v>0</v>
      </c>
      <c r="DE49" s="18">
        <v>0</v>
      </c>
      <c r="DF49" s="18">
        <v>1.5</v>
      </c>
      <c r="DG49" s="18">
        <v>3.6</v>
      </c>
      <c r="DH49" s="18">
        <v>5.2</v>
      </c>
      <c r="DI49" s="18">
        <v>20.8</v>
      </c>
      <c r="DJ49" s="18">
        <v>19.3</v>
      </c>
      <c r="DK49" s="18">
        <v>19.3</v>
      </c>
      <c r="DL49" s="18">
        <v>3.5</v>
      </c>
      <c r="DM49" s="18">
        <v>18.5</v>
      </c>
      <c r="DN49" s="18">
        <v>0</v>
      </c>
      <c r="DO49" s="18">
        <v>0</v>
      </c>
      <c r="DP49" s="18">
        <v>17.899999999999999</v>
      </c>
      <c r="DQ49" s="18">
        <v>68.099999999999994</v>
      </c>
      <c r="DR49" s="18">
        <v>0</v>
      </c>
      <c r="DS49" s="18">
        <v>3.4</v>
      </c>
      <c r="DT49" s="18">
        <v>20.100000000000001</v>
      </c>
      <c r="DU49" s="18">
        <v>3.2</v>
      </c>
      <c r="DV49" s="18"/>
      <c r="DW49" s="18">
        <v>0</v>
      </c>
      <c r="DX49" s="18">
        <v>19.8</v>
      </c>
      <c r="DY49" s="18">
        <v>11.6</v>
      </c>
      <c r="DZ49" s="18">
        <v>20.100000000000001</v>
      </c>
      <c r="EA49" s="18">
        <v>20.3</v>
      </c>
      <c r="EB49" s="18">
        <v>8.9</v>
      </c>
      <c r="EC49" s="18">
        <v>44.9</v>
      </c>
      <c r="ED49" s="18">
        <v>0</v>
      </c>
      <c r="EE49" s="18">
        <v>93.7</v>
      </c>
      <c r="EF49" s="18">
        <v>106.8</v>
      </c>
      <c r="EG49" s="18">
        <v>14.3</v>
      </c>
      <c r="EH49" s="18">
        <v>6.9</v>
      </c>
      <c r="EI49" s="18">
        <v>0</v>
      </c>
      <c r="EJ49" s="18">
        <v>21</v>
      </c>
      <c r="EK49" s="18">
        <v>6.8</v>
      </c>
      <c r="EL49" s="18">
        <v>7.3</v>
      </c>
      <c r="EM49" s="18">
        <v>20.399999999999999</v>
      </c>
      <c r="EN49" s="18">
        <v>20.399999999999999</v>
      </c>
      <c r="EO49" s="18">
        <v>20</v>
      </c>
      <c r="EP49" s="18">
        <v>1.5</v>
      </c>
      <c r="EQ49" s="18">
        <v>0</v>
      </c>
      <c r="ER49" s="18">
        <v>0</v>
      </c>
      <c r="ES49" s="18">
        <v>0</v>
      </c>
      <c r="ET49" s="18">
        <v>0.6</v>
      </c>
      <c r="EU49" s="18">
        <v>116.5</v>
      </c>
      <c r="EV49" s="18">
        <v>117.1</v>
      </c>
      <c r="EW49" s="18">
        <v>0</v>
      </c>
      <c r="EX49" s="18">
        <v>4.8</v>
      </c>
      <c r="EY49" s="18">
        <v>2.4</v>
      </c>
      <c r="EZ49" s="18">
        <v>1</v>
      </c>
      <c r="FA49" s="18">
        <v>2.8</v>
      </c>
      <c r="FB49" s="18">
        <v>0</v>
      </c>
      <c r="FC49" s="18">
        <v>5.4</v>
      </c>
      <c r="FD49" s="18">
        <v>20</v>
      </c>
      <c r="FE49" s="18">
        <v>19.899999999999999</v>
      </c>
      <c r="FF49" s="18">
        <v>8.8000000000000007</v>
      </c>
      <c r="FG49" s="18"/>
      <c r="FH49" s="18"/>
      <c r="FI49" s="18">
        <v>11.1</v>
      </c>
      <c r="FJ49" s="18"/>
      <c r="FK49" s="18">
        <v>6.2</v>
      </c>
      <c r="FL49" s="18"/>
      <c r="FM49" s="18">
        <v>18</v>
      </c>
      <c r="FN49" s="18">
        <v>7726.8498499999996</v>
      </c>
      <c r="FO49" s="16"/>
      <c r="FP49" s="18">
        <v>24.127549999999999</v>
      </c>
      <c r="FQ49" s="18">
        <v>8.0229999999999997</v>
      </c>
      <c r="FR49" s="18">
        <v>10.135</v>
      </c>
      <c r="FS49" s="18">
        <v>13.2</v>
      </c>
      <c r="FT49" s="18">
        <v>25.849740000000001</v>
      </c>
      <c r="FU49" s="18">
        <v>18.945329999999998</v>
      </c>
      <c r="FV49" s="18">
        <v>2.4</v>
      </c>
      <c r="FW49" s="18">
        <v>13.9</v>
      </c>
      <c r="FX49" s="18">
        <v>116.58062</v>
      </c>
    </row>
    <row r="50" spans="1:180" ht="24" customHeight="1" x14ac:dyDescent="0.35">
      <c r="A50" s="19" t="s">
        <v>54</v>
      </c>
      <c r="B50" s="19" t="s">
        <v>801</v>
      </c>
      <c r="C50" s="20">
        <v>203.4</v>
      </c>
      <c r="D50" s="20">
        <v>649.5</v>
      </c>
      <c r="E50" s="20"/>
      <c r="F50" s="20">
        <v>0</v>
      </c>
      <c r="G50" s="20">
        <v>0</v>
      </c>
      <c r="H50" s="20">
        <v>90.9</v>
      </c>
      <c r="I50" s="20">
        <v>225.4</v>
      </c>
      <c r="J50" s="20"/>
      <c r="K50" s="20">
        <v>82</v>
      </c>
      <c r="L50" s="20">
        <v>137.80000000000001</v>
      </c>
      <c r="M50" s="20">
        <v>138.5</v>
      </c>
      <c r="N50" s="20">
        <v>138</v>
      </c>
      <c r="O50" s="20">
        <v>250.3</v>
      </c>
      <c r="P50" s="20">
        <v>204.5</v>
      </c>
      <c r="Q50" s="20">
        <v>107.7</v>
      </c>
      <c r="R50" s="20"/>
      <c r="S50" s="20"/>
      <c r="T50" s="20"/>
      <c r="U50" s="20"/>
      <c r="V50" s="20"/>
      <c r="W50" s="20">
        <v>166.6</v>
      </c>
      <c r="X50" s="20">
        <v>6.1</v>
      </c>
      <c r="Y50" s="20">
        <v>0</v>
      </c>
      <c r="Z50" s="20">
        <v>16.899999999999999</v>
      </c>
      <c r="AA50" s="20">
        <v>6.5</v>
      </c>
      <c r="AB50" s="20"/>
      <c r="AC50" s="20">
        <v>140.5</v>
      </c>
      <c r="AD50" s="20"/>
      <c r="AE50" s="20"/>
      <c r="AF50" s="20"/>
      <c r="AG50" s="20"/>
      <c r="AH50" s="20">
        <v>110.6</v>
      </c>
      <c r="AI50" s="20">
        <v>218.2</v>
      </c>
      <c r="AJ50" s="20">
        <v>0</v>
      </c>
      <c r="AK50" s="20"/>
      <c r="AL50" s="20">
        <v>0</v>
      </c>
      <c r="AM50" s="20">
        <v>6.5</v>
      </c>
      <c r="AN50" s="20">
        <v>458.8</v>
      </c>
      <c r="AO50" s="20">
        <v>81.400000000000006</v>
      </c>
      <c r="AP50" s="20">
        <v>152</v>
      </c>
      <c r="AQ50" s="20">
        <v>42</v>
      </c>
      <c r="AR50" s="20">
        <v>18.8</v>
      </c>
      <c r="AS50" s="20">
        <v>19.3</v>
      </c>
      <c r="AT50" s="20">
        <v>93.4</v>
      </c>
      <c r="AU50" s="20">
        <v>0</v>
      </c>
      <c r="AV50" s="20">
        <v>180.77634</v>
      </c>
      <c r="AW50" s="20">
        <v>89.317620000000005</v>
      </c>
      <c r="AX50" s="20">
        <v>107.2</v>
      </c>
      <c r="AY50" s="20">
        <v>46.2</v>
      </c>
      <c r="AZ50" s="20">
        <v>42.9</v>
      </c>
      <c r="BA50" s="20">
        <v>3.8</v>
      </c>
      <c r="BB50" s="20">
        <v>30.7</v>
      </c>
      <c r="BC50" s="20">
        <v>171.1</v>
      </c>
      <c r="BD50" s="20"/>
      <c r="BE50" s="20"/>
      <c r="BF50" s="20">
        <v>96</v>
      </c>
      <c r="BG50" s="20">
        <v>0</v>
      </c>
      <c r="BH50" s="20"/>
      <c r="BI50" s="20">
        <v>44.7</v>
      </c>
      <c r="BJ50" s="20"/>
      <c r="BK50" s="20"/>
      <c r="BL50" s="20"/>
      <c r="BM50" s="20">
        <v>84.2</v>
      </c>
      <c r="BN50" s="20">
        <v>167.7</v>
      </c>
      <c r="BO50" s="20">
        <v>165.5</v>
      </c>
      <c r="BP50" s="20">
        <v>198</v>
      </c>
      <c r="BQ50" s="20">
        <v>266.2</v>
      </c>
      <c r="BR50" s="20"/>
      <c r="BS50" s="20"/>
      <c r="BT50" s="20"/>
      <c r="BU50" s="20"/>
      <c r="BV50" s="20"/>
      <c r="BW50" s="20">
        <v>0</v>
      </c>
      <c r="BX50" s="20"/>
      <c r="BY50" s="20">
        <v>0</v>
      </c>
      <c r="BZ50" s="20">
        <v>2.8</v>
      </c>
      <c r="CA50" s="20">
        <v>263.7</v>
      </c>
      <c r="CB50" s="20">
        <v>132.5</v>
      </c>
      <c r="CC50" s="20">
        <v>66.5</v>
      </c>
      <c r="CD50" s="20">
        <v>77.099999999999994</v>
      </c>
      <c r="CE50" s="20">
        <v>30.4</v>
      </c>
      <c r="CF50" s="20"/>
      <c r="CG50" s="20"/>
      <c r="CH50" s="20"/>
      <c r="CI50" s="20">
        <v>140.19999999999999</v>
      </c>
      <c r="CJ50" s="20">
        <v>100.2</v>
      </c>
      <c r="CK50" s="20">
        <v>67.599999999999994</v>
      </c>
      <c r="CL50" s="20">
        <v>182.4</v>
      </c>
      <c r="CM50" s="20"/>
      <c r="CN50" s="20"/>
      <c r="CO50" s="20"/>
      <c r="CP50" s="20"/>
      <c r="CQ50" s="20">
        <v>207.9</v>
      </c>
      <c r="CR50" s="20">
        <v>0</v>
      </c>
      <c r="CS50" s="20"/>
      <c r="CT50" s="20">
        <v>6.8</v>
      </c>
      <c r="CU50" s="20">
        <v>19.100000000000001</v>
      </c>
      <c r="CV50" s="20">
        <v>0</v>
      </c>
      <c r="CW50" s="20">
        <v>68.8</v>
      </c>
      <c r="CX50" s="20">
        <v>0</v>
      </c>
      <c r="CY50" s="20">
        <v>0.6</v>
      </c>
      <c r="CZ50" s="20"/>
      <c r="DA50" s="20">
        <v>20.399999999999999</v>
      </c>
      <c r="DB50" s="20">
        <v>9.9</v>
      </c>
      <c r="DC50" s="20">
        <v>5.7</v>
      </c>
      <c r="DD50" s="20">
        <v>0</v>
      </c>
      <c r="DE50" s="20">
        <v>0</v>
      </c>
      <c r="DF50" s="20">
        <v>1.5</v>
      </c>
      <c r="DG50" s="20">
        <v>3.6</v>
      </c>
      <c r="DH50" s="20">
        <v>5.2</v>
      </c>
      <c r="DI50" s="20">
        <v>20.9</v>
      </c>
      <c r="DJ50" s="20">
        <v>19.3</v>
      </c>
      <c r="DK50" s="20">
        <v>19.2</v>
      </c>
      <c r="DL50" s="20">
        <v>3.5</v>
      </c>
      <c r="DM50" s="20">
        <v>18.5</v>
      </c>
      <c r="DN50" s="20">
        <v>0</v>
      </c>
      <c r="DO50" s="20">
        <v>0</v>
      </c>
      <c r="DP50" s="20">
        <v>14.3</v>
      </c>
      <c r="DQ50" s="20">
        <v>54.2</v>
      </c>
      <c r="DR50" s="20">
        <v>0</v>
      </c>
      <c r="DS50" s="20">
        <v>3.4</v>
      </c>
      <c r="DT50" s="20">
        <v>20.100000000000001</v>
      </c>
      <c r="DU50" s="20">
        <v>3.2</v>
      </c>
      <c r="DV50" s="20"/>
      <c r="DW50" s="20">
        <v>0</v>
      </c>
      <c r="DX50" s="20">
        <v>19.8</v>
      </c>
      <c r="DY50" s="20">
        <v>12.2</v>
      </c>
      <c r="DZ50" s="20">
        <v>20.2</v>
      </c>
      <c r="EA50" s="20">
        <v>20.3</v>
      </c>
      <c r="EB50" s="20">
        <v>9</v>
      </c>
      <c r="EC50" s="20">
        <v>36.200000000000003</v>
      </c>
      <c r="ED50" s="20">
        <v>0</v>
      </c>
      <c r="EE50" s="20">
        <v>100.7</v>
      </c>
      <c r="EF50" s="20">
        <v>110.8</v>
      </c>
      <c r="EG50" s="20">
        <v>14.5</v>
      </c>
      <c r="EH50" s="20">
        <v>9</v>
      </c>
      <c r="EI50" s="20">
        <v>0</v>
      </c>
      <c r="EJ50" s="20">
        <v>21</v>
      </c>
      <c r="EK50" s="20">
        <v>6.9</v>
      </c>
      <c r="EL50" s="20">
        <v>7.1</v>
      </c>
      <c r="EM50" s="20">
        <v>20.399999999999999</v>
      </c>
      <c r="EN50" s="20">
        <v>20.399999999999999</v>
      </c>
      <c r="EO50" s="20">
        <v>20</v>
      </c>
      <c r="EP50" s="20">
        <v>1.1000000000000001</v>
      </c>
      <c r="EQ50" s="20">
        <v>0</v>
      </c>
      <c r="ER50" s="20">
        <v>0</v>
      </c>
      <c r="ES50" s="20">
        <v>0</v>
      </c>
      <c r="ET50" s="20">
        <v>0.6</v>
      </c>
      <c r="EU50" s="20">
        <v>101.3</v>
      </c>
      <c r="EV50" s="20">
        <v>76</v>
      </c>
      <c r="EW50" s="20">
        <v>0</v>
      </c>
      <c r="EX50" s="20">
        <v>4.8</v>
      </c>
      <c r="EY50" s="20">
        <v>2.4</v>
      </c>
      <c r="EZ50" s="20">
        <v>1</v>
      </c>
      <c r="FA50" s="20">
        <v>2.8</v>
      </c>
      <c r="FB50" s="20">
        <v>0</v>
      </c>
      <c r="FC50" s="20">
        <v>5.3</v>
      </c>
      <c r="FD50" s="20">
        <v>20.100000000000001</v>
      </c>
      <c r="FE50" s="20">
        <v>20</v>
      </c>
      <c r="FF50" s="20">
        <v>8.6</v>
      </c>
      <c r="FG50" s="20"/>
      <c r="FH50" s="20"/>
      <c r="FI50" s="20">
        <v>11</v>
      </c>
      <c r="FJ50" s="20"/>
      <c r="FK50" s="20">
        <v>6.9</v>
      </c>
      <c r="FL50" s="20"/>
      <c r="FM50" s="20">
        <v>17.8</v>
      </c>
      <c r="FN50" s="20">
        <v>7777.5939600000002</v>
      </c>
      <c r="FO50" s="16"/>
      <c r="FP50" s="20">
        <v>24.111260000000001</v>
      </c>
      <c r="FQ50" s="20">
        <v>8.0229999999999997</v>
      </c>
      <c r="FR50" s="20">
        <v>10.865</v>
      </c>
      <c r="FS50" s="20">
        <v>13.2</v>
      </c>
      <c r="FT50" s="20">
        <v>25.926279999999998</v>
      </c>
      <c r="FU50" s="20">
        <v>18.946110000000001</v>
      </c>
      <c r="FV50" s="20">
        <v>2.2999999999999998</v>
      </c>
      <c r="FW50" s="20">
        <v>14</v>
      </c>
      <c r="FX50" s="20">
        <v>117.37165</v>
      </c>
    </row>
    <row r="51" spans="1:180" ht="24" customHeight="1" x14ac:dyDescent="0.35">
      <c r="A51" s="14" t="s">
        <v>54</v>
      </c>
      <c r="B51" s="14" t="s">
        <v>802</v>
      </c>
      <c r="C51" s="15">
        <v>203.1</v>
      </c>
      <c r="D51" s="15">
        <v>645</v>
      </c>
      <c r="E51" s="15"/>
      <c r="F51" s="15">
        <v>0</v>
      </c>
      <c r="G51" s="15">
        <v>0</v>
      </c>
      <c r="H51" s="15">
        <v>89.8</v>
      </c>
      <c r="I51" s="15">
        <v>224.2</v>
      </c>
      <c r="J51" s="15"/>
      <c r="K51" s="15">
        <v>81.400000000000006</v>
      </c>
      <c r="L51" s="15">
        <v>164.1</v>
      </c>
      <c r="M51" s="15">
        <v>164.4</v>
      </c>
      <c r="N51" s="15">
        <v>164.4</v>
      </c>
      <c r="O51" s="15">
        <v>263.60000000000002</v>
      </c>
      <c r="P51" s="15">
        <v>206.1</v>
      </c>
      <c r="Q51" s="15">
        <v>107.6</v>
      </c>
      <c r="R51" s="15"/>
      <c r="S51" s="15"/>
      <c r="T51" s="15"/>
      <c r="U51" s="15"/>
      <c r="V51" s="15"/>
      <c r="W51" s="15">
        <v>164.5</v>
      </c>
      <c r="X51" s="15">
        <v>5</v>
      </c>
      <c r="Y51" s="15">
        <v>0</v>
      </c>
      <c r="Z51" s="15">
        <v>16.899999999999999</v>
      </c>
      <c r="AA51" s="15">
        <v>6.5</v>
      </c>
      <c r="AB51" s="15"/>
      <c r="AC51" s="15">
        <v>140.5</v>
      </c>
      <c r="AD51" s="15"/>
      <c r="AE51" s="15"/>
      <c r="AF51" s="15"/>
      <c r="AG51" s="15"/>
      <c r="AH51" s="15">
        <v>110.2</v>
      </c>
      <c r="AI51" s="15">
        <v>221.1</v>
      </c>
      <c r="AJ51" s="15">
        <v>0</v>
      </c>
      <c r="AK51" s="15"/>
      <c r="AL51" s="15">
        <v>0</v>
      </c>
      <c r="AM51" s="15">
        <v>6.5</v>
      </c>
      <c r="AN51" s="15">
        <v>458.7</v>
      </c>
      <c r="AO51" s="15">
        <v>81.400000000000006</v>
      </c>
      <c r="AP51" s="15">
        <v>150.4</v>
      </c>
      <c r="AQ51" s="15">
        <v>41.2</v>
      </c>
      <c r="AR51" s="15">
        <v>18.600000000000001</v>
      </c>
      <c r="AS51" s="15">
        <v>19.3</v>
      </c>
      <c r="AT51" s="15">
        <v>89.1</v>
      </c>
      <c r="AU51" s="15">
        <v>0</v>
      </c>
      <c r="AV51" s="15">
        <v>178.09854999999999</v>
      </c>
      <c r="AW51" s="15">
        <v>89.401269999999997</v>
      </c>
      <c r="AX51" s="15">
        <v>106.8</v>
      </c>
      <c r="AY51" s="15">
        <v>46.1</v>
      </c>
      <c r="AZ51" s="15">
        <v>42.3</v>
      </c>
      <c r="BA51" s="15">
        <v>3.8</v>
      </c>
      <c r="BB51" s="15">
        <v>25.7</v>
      </c>
      <c r="BC51" s="15">
        <v>167.4</v>
      </c>
      <c r="BD51" s="15"/>
      <c r="BE51" s="15"/>
      <c r="BF51" s="15">
        <v>95.2</v>
      </c>
      <c r="BG51" s="15">
        <v>0</v>
      </c>
      <c r="BH51" s="15"/>
      <c r="BI51" s="15">
        <v>45.1</v>
      </c>
      <c r="BJ51" s="15"/>
      <c r="BK51" s="15"/>
      <c r="BL51" s="15"/>
      <c r="BM51" s="15">
        <v>83.6</v>
      </c>
      <c r="BN51" s="15">
        <v>168.1</v>
      </c>
      <c r="BO51" s="15">
        <v>165.9</v>
      </c>
      <c r="BP51" s="15">
        <v>198</v>
      </c>
      <c r="BQ51" s="15">
        <v>266.5</v>
      </c>
      <c r="BR51" s="15"/>
      <c r="BS51" s="15"/>
      <c r="BT51" s="15"/>
      <c r="BU51" s="15"/>
      <c r="BV51" s="15"/>
      <c r="BW51" s="15">
        <v>0</v>
      </c>
      <c r="BX51" s="15"/>
      <c r="BY51" s="15">
        <v>0</v>
      </c>
      <c r="BZ51" s="15">
        <v>2.8</v>
      </c>
      <c r="CA51" s="15">
        <v>265.5</v>
      </c>
      <c r="CB51" s="15">
        <v>130.1</v>
      </c>
      <c r="CC51" s="15">
        <v>63.6</v>
      </c>
      <c r="CD51" s="15">
        <v>76.7</v>
      </c>
      <c r="CE51" s="15">
        <v>29.8</v>
      </c>
      <c r="CF51" s="15"/>
      <c r="CG51" s="15"/>
      <c r="CH51" s="15"/>
      <c r="CI51" s="15">
        <v>140.5</v>
      </c>
      <c r="CJ51" s="15">
        <v>139.69999999999999</v>
      </c>
      <c r="CK51" s="15">
        <v>71.3</v>
      </c>
      <c r="CL51" s="15">
        <v>182.7</v>
      </c>
      <c r="CM51" s="15"/>
      <c r="CN51" s="15"/>
      <c r="CO51" s="15"/>
      <c r="CP51" s="15"/>
      <c r="CQ51" s="15">
        <v>208</v>
      </c>
      <c r="CR51" s="15">
        <v>0</v>
      </c>
      <c r="CS51" s="15"/>
      <c r="CT51" s="15">
        <v>6.8</v>
      </c>
      <c r="CU51" s="15">
        <v>18.899999999999999</v>
      </c>
      <c r="CV51" s="15">
        <v>0</v>
      </c>
      <c r="CW51" s="15">
        <v>50.6</v>
      </c>
      <c r="CX51" s="15">
        <v>0</v>
      </c>
      <c r="CY51" s="15">
        <v>0</v>
      </c>
      <c r="CZ51" s="15"/>
      <c r="DA51" s="15">
        <v>20.3</v>
      </c>
      <c r="DB51" s="15">
        <v>9.9</v>
      </c>
      <c r="DC51" s="15">
        <v>5.3</v>
      </c>
      <c r="DD51" s="15">
        <v>0</v>
      </c>
      <c r="DE51" s="15">
        <v>0</v>
      </c>
      <c r="DF51" s="15">
        <v>1.5</v>
      </c>
      <c r="DG51" s="15">
        <v>3.6</v>
      </c>
      <c r="DH51" s="15">
        <v>5</v>
      </c>
      <c r="DI51" s="15">
        <v>20.3</v>
      </c>
      <c r="DJ51" s="15">
        <v>19.3</v>
      </c>
      <c r="DK51" s="15">
        <v>19.2</v>
      </c>
      <c r="DL51" s="15">
        <v>3.5</v>
      </c>
      <c r="DM51" s="15">
        <v>18.5</v>
      </c>
      <c r="DN51" s="15">
        <v>0</v>
      </c>
      <c r="DO51" s="15">
        <v>0</v>
      </c>
      <c r="DP51" s="15">
        <v>9.1</v>
      </c>
      <c r="DQ51" s="15">
        <v>37.5</v>
      </c>
      <c r="DR51" s="15">
        <v>0</v>
      </c>
      <c r="DS51" s="15">
        <v>3.4</v>
      </c>
      <c r="DT51" s="15">
        <v>20.100000000000001</v>
      </c>
      <c r="DU51" s="15">
        <v>3.2</v>
      </c>
      <c r="DV51" s="15"/>
      <c r="DW51" s="15">
        <v>0</v>
      </c>
      <c r="DX51" s="15">
        <v>19.8</v>
      </c>
      <c r="DY51" s="15">
        <v>12.3</v>
      </c>
      <c r="DZ51" s="15">
        <v>20</v>
      </c>
      <c r="EA51" s="15">
        <v>20.2</v>
      </c>
      <c r="EB51" s="15">
        <v>11.7</v>
      </c>
      <c r="EC51" s="15">
        <v>35.799999999999997</v>
      </c>
      <c r="ED51" s="15">
        <v>0</v>
      </c>
      <c r="EE51" s="15">
        <v>101.9</v>
      </c>
      <c r="EF51" s="15">
        <v>108.6</v>
      </c>
      <c r="EG51" s="15">
        <v>12.1</v>
      </c>
      <c r="EH51" s="15">
        <v>5.7</v>
      </c>
      <c r="EI51" s="15">
        <v>0</v>
      </c>
      <c r="EJ51" s="15">
        <v>21</v>
      </c>
      <c r="EK51" s="15">
        <v>6.9</v>
      </c>
      <c r="EL51" s="15">
        <v>7.1</v>
      </c>
      <c r="EM51" s="15">
        <v>20.399999999999999</v>
      </c>
      <c r="EN51" s="15">
        <v>20.399999999999999</v>
      </c>
      <c r="EO51" s="15">
        <v>20</v>
      </c>
      <c r="EP51" s="15">
        <v>0.4</v>
      </c>
      <c r="EQ51" s="15">
        <v>0</v>
      </c>
      <c r="ER51" s="15">
        <v>0</v>
      </c>
      <c r="ES51" s="15">
        <v>0</v>
      </c>
      <c r="ET51" s="15">
        <v>0.6</v>
      </c>
      <c r="EU51" s="15">
        <v>87.6</v>
      </c>
      <c r="EV51" s="15">
        <v>72.3</v>
      </c>
      <c r="EW51" s="15">
        <v>0</v>
      </c>
      <c r="EX51" s="15">
        <v>4.8</v>
      </c>
      <c r="EY51" s="15">
        <v>2.4</v>
      </c>
      <c r="EZ51" s="15">
        <v>1</v>
      </c>
      <c r="FA51" s="15">
        <v>2.8</v>
      </c>
      <c r="FB51" s="15">
        <v>0</v>
      </c>
      <c r="FC51" s="15">
        <v>5.3</v>
      </c>
      <c r="FD51" s="15">
        <v>20.100000000000001</v>
      </c>
      <c r="FE51" s="15">
        <v>20</v>
      </c>
      <c r="FF51" s="15">
        <v>8.6</v>
      </c>
      <c r="FG51" s="15"/>
      <c r="FH51" s="15"/>
      <c r="FI51" s="15">
        <v>10.6</v>
      </c>
      <c r="FJ51" s="15"/>
      <c r="FK51" s="15">
        <v>7.7</v>
      </c>
      <c r="FL51" s="15"/>
      <c r="FM51" s="15">
        <v>17.100000000000001</v>
      </c>
      <c r="FN51" s="15">
        <v>7817.49982</v>
      </c>
      <c r="FO51" s="16"/>
      <c r="FP51" s="15">
        <v>24.102699999999999</v>
      </c>
      <c r="FQ51" s="15">
        <v>8.0229999999999997</v>
      </c>
      <c r="FR51" s="15">
        <v>11.586</v>
      </c>
      <c r="FS51" s="15">
        <v>13.2</v>
      </c>
      <c r="FT51" s="15">
        <v>25.979510000000001</v>
      </c>
      <c r="FU51" s="15">
        <v>18.946639999999999</v>
      </c>
      <c r="FV51" s="15">
        <v>2.4</v>
      </c>
      <c r="FW51" s="15">
        <v>13.9</v>
      </c>
      <c r="FX51" s="15">
        <v>118.13785</v>
      </c>
    </row>
    <row r="52" spans="1:180" ht="24" customHeight="1" x14ac:dyDescent="0.35">
      <c r="A52" s="17" t="s">
        <v>54</v>
      </c>
      <c r="B52" s="17" t="s">
        <v>803</v>
      </c>
      <c r="C52" s="18">
        <v>200.4</v>
      </c>
      <c r="D52" s="18">
        <v>650.79999999999995</v>
      </c>
      <c r="E52" s="18"/>
      <c r="F52" s="18">
        <v>0</v>
      </c>
      <c r="G52" s="18">
        <v>0</v>
      </c>
      <c r="H52" s="18">
        <v>90.5</v>
      </c>
      <c r="I52" s="18">
        <v>227.1</v>
      </c>
      <c r="J52" s="18"/>
      <c r="K52" s="18">
        <v>81.2</v>
      </c>
      <c r="L52" s="18">
        <v>139</v>
      </c>
      <c r="M52" s="18">
        <v>140.69999999999999</v>
      </c>
      <c r="N52" s="18">
        <v>139.80000000000001</v>
      </c>
      <c r="O52" s="18">
        <v>247.5</v>
      </c>
      <c r="P52" s="18">
        <v>203.8</v>
      </c>
      <c r="Q52" s="18">
        <v>107.5</v>
      </c>
      <c r="R52" s="18"/>
      <c r="S52" s="18"/>
      <c r="T52" s="18"/>
      <c r="U52" s="18"/>
      <c r="V52" s="18"/>
      <c r="W52" s="18">
        <v>163.9</v>
      </c>
      <c r="X52" s="18">
        <v>6.3</v>
      </c>
      <c r="Y52" s="18">
        <v>0</v>
      </c>
      <c r="Z52" s="18">
        <v>16.899999999999999</v>
      </c>
      <c r="AA52" s="18">
        <v>6.5</v>
      </c>
      <c r="AB52" s="18"/>
      <c r="AC52" s="18">
        <v>140.9</v>
      </c>
      <c r="AD52" s="18"/>
      <c r="AE52" s="18"/>
      <c r="AF52" s="18"/>
      <c r="AG52" s="18"/>
      <c r="AH52" s="18">
        <v>110.4</v>
      </c>
      <c r="AI52" s="18">
        <v>218.5</v>
      </c>
      <c r="AJ52" s="18">
        <v>0</v>
      </c>
      <c r="AK52" s="18"/>
      <c r="AL52" s="18">
        <v>0</v>
      </c>
      <c r="AM52" s="18">
        <v>6.5</v>
      </c>
      <c r="AN52" s="18">
        <v>456.4</v>
      </c>
      <c r="AO52" s="18">
        <v>81.3</v>
      </c>
      <c r="AP52" s="18">
        <v>151.80000000000001</v>
      </c>
      <c r="AQ52" s="18">
        <v>42.1</v>
      </c>
      <c r="AR52" s="18">
        <v>18.7</v>
      </c>
      <c r="AS52" s="18">
        <v>19.3</v>
      </c>
      <c r="AT52" s="18">
        <v>88.3</v>
      </c>
      <c r="AU52" s="18">
        <v>0</v>
      </c>
      <c r="AV52" s="18">
        <v>181.09544</v>
      </c>
      <c r="AW52" s="18">
        <v>89.022819999999996</v>
      </c>
      <c r="AX52" s="18">
        <v>107.7</v>
      </c>
      <c r="AY52" s="18">
        <v>46</v>
      </c>
      <c r="AZ52" s="18">
        <v>43.3</v>
      </c>
      <c r="BA52" s="18">
        <v>3.8</v>
      </c>
      <c r="BB52" s="18">
        <v>26.4</v>
      </c>
      <c r="BC52" s="18">
        <v>172.1</v>
      </c>
      <c r="BD52" s="18"/>
      <c r="BE52" s="18"/>
      <c r="BF52" s="18">
        <v>96.2</v>
      </c>
      <c r="BG52" s="18">
        <v>0</v>
      </c>
      <c r="BH52" s="18"/>
      <c r="BI52" s="18">
        <v>45.1</v>
      </c>
      <c r="BJ52" s="18"/>
      <c r="BK52" s="18"/>
      <c r="BL52" s="18"/>
      <c r="BM52" s="18">
        <v>84.6</v>
      </c>
      <c r="BN52" s="18">
        <v>167.6</v>
      </c>
      <c r="BO52" s="18">
        <v>165.1</v>
      </c>
      <c r="BP52" s="18">
        <v>197.8</v>
      </c>
      <c r="BQ52" s="18">
        <v>266.39999999999998</v>
      </c>
      <c r="BR52" s="18"/>
      <c r="BS52" s="18"/>
      <c r="BT52" s="18"/>
      <c r="BU52" s="18"/>
      <c r="BV52" s="18"/>
      <c r="BW52" s="18">
        <v>0</v>
      </c>
      <c r="BX52" s="18"/>
      <c r="BY52" s="18">
        <v>0</v>
      </c>
      <c r="BZ52" s="18">
        <v>2.8</v>
      </c>
      <c r="CA52" s="18">
        <v>268.7</v>
      </c>
      <c r="CB52" s="18">
        <v>133</v>
      </c>
      <c r="CC52" s="18">
        <v>64.599999999999994</v>
      </c>
      <c r="CD52" s="18">
        <v>77</v>
      </c>
      <c r="CE52" s="18">
        <v>30.4</v>
      </c>
      <c r="CF52" s="18"/>
      <c r="CG52" s="18"/>
      <c r="CH52" s="18"/>
      <c r="CI52" s="18">
        <v>140</v>
      </c>
      <c r="CJ52" s="18">
        <v>147.30000000000001</v>
      </c>
      <c r="CK52" s="18">
        <v>77.8</v>
      </c>
      <c r="CL52" s="18">
        <v>182.6</v>
      </c>
      <c r="CM52" s="18"/>
      <c r="CN52" s="18"/>
      <c r="CO52" s="18"/>
      <c r="CP52" s="18"/>
      <c r="CQ52" s="18">
        <v>208.8</v>
      </c>
      <c r="CR52" s="18">
        <v>0</v>
      </c>
      <c r="CS52" s="18"/>
      <c r="CT52" s="18">
        <v>6.8</v>
      </c>
      <c r="CU52" s="18">
        <v>19.2</v>
      </c>
      <c r="CV52" s="18">
        <v>0</v>
      </c>
      <c r="CW52" s="18">
        <v>45.4</v>
      </c>
      <c r="CX52" s="18">
        <v>0</v>
      </c>
      <c r="CY52" s="18">
        <v>0</v>
      </c>
      <c r="CZ52" s="18"/>
      <c r="DA52" s="18">
        <v>20.399999999999999</v>
      </c>
      <c r="DB52" s="18">
        <v>10</v>
      </c>
      <c r="DC52" s="18">
        <v>5.4</v>
      </c>
      <c r="DD52" s="18">
        <v>0</v>
      </c>
      <c r="DE52" s="18">
        <v>0</v>
      </c>
      <c r="DF52" s="18">
        <v>1.5</v>
      </c>
      <c r="DG52" s="18">
        <v>3.6</v>
      </c>
      <c r="DH52" s="18">
        <v>5</v>
      </c>
      <c r="DI52" s="18">
        <v>20.8</v>
      </c>
      <c r="DJ52" s="18">
        <v>19.399999999999999</v>
      </c>
      <c r="DK52" s="18">
        <v>19.3</v>
      </c>
      <c r="DL52" s="18">
        <v>3.5</v>
      </c>
      <c r="DM52" s="18">
        <v>18.5</v>
      </c>
      <c r="DN52" s="18">
        <v>0</v>
      </c>
      <c r="DO52" s="18">
        <v>0</v>
      </c>
      <c r="DP52" s="18">
        <v>11</v>
      </c>
      <c r="DQ52" s="18">
        <v>37.200000000000003</v>
      </c>
      <c r="DR52" s="18">
        <v>0</v>
      </c>
      <c r="DS52" s="18">
        <v>3.4</v>
      </c>
      <c r="DT52" s="18">
        <v>20.100000000000001</v>
      </c>
      <c r="DU52" s="18">
        <v>3.2</v>
      </c>
      <c r="DV52" s="18"/>
      <c r="DW52" s="18">
        <v>0</v>
      </c>
      <c r="DX52" s="18">
        <v>19.8</v>
      </c>
      <c r="DY52" s="18">
        <v>12.3</v>
      </c>
      <c r="DZ52" s="18">
        <v>20.2</v>
      </c>
      <c r="EA52" s="18">
        <v>20.3</v>
      </c>
      <c r="EB52" s="18">
        <v>12.4</v>
      </c>
      <c r="EC52" s="18">
        <v>37</v>
      </c>
      <c r="ED52" s="18">
        <v>0</v>
      </c>
      <c r="EE52" s="18">
        <v>86.4</v>
      </c>
      <c r="EF52" s="18">
        <v>104.6</v>
      </c>
      <c r="EG52" s="18">
        <v>9.8000000000000007</v>
      </c>
      <c r="EH52" s="18">
        <v>5.3</v>
      </c>
      <c r="EI52" s="18">
        <v>0</v>
      </c>
      <c r="EJ52" s="18">
        <v>21</v>
      </c>
      <c r="EK52" s="18">
        <v>7</v>
      </c>
      <c r="EL52" s="18">
        <v>7.1</v>
      </c>
      <c r="EM52" s="18">
        <v>20.399999999999999</v>
      </c>
      <c r="EN52" s="18">
        <v>20.399999999999999</v>
      </c>
      <c r="EO52" s="18">
        <v>20</v>
      </c>
      <c r="EP52" s="18">
        <v>0</v>
      </c>
      <c r="EQ52" s="18">
        <v>0</v>
      </c>
      <c r="ER52" s="18">
        <v>0</v>
      </c>
      <c r="ES52" s="18">
        <v>0</v>
      </c>
      <c r="ET52" s="18">
        <v>0.6</v>
      </c>
      <c r="EU52" s="18">
        <v>87.5</v>
      </c>
      <c r="EV52" s="18">
        <v>62.4</v>
      </c>
      <c r="EW52" s="18">
        <v>0</v>
      </c>
      <c r="EX52" s="18">
        <v>4.8</v>
      </c>
      <c r="EY52" s="18">
        <v>2.4</v>
      </c>
      <c r="EZ52" s="18">
        <v>1</v>
      </c>
      <c r="FA52" s="18">
        <v>2.8</v>
      </c>
      <c r="FB52" s="18">
        <v>0</v>
      </c>
      <c r="FC52" s="18">
        <v>5.4</v>
      </c>
      <c r="FD52" s="18">
        <v>20</v>
      </c>
      <c r="FE52" s="18">
        <v>19.899999999999999</v>
      </c>
      <c r="FF52" s="18">
        <v>8.9</v>
      </c>
      <c r="FG52" s="18"/>
      <c r="FH52" s="18"/>
      <c r="FI52" s="18">
        <v>9.8000000000000007</v>
      </c>
      <c r="FJ52" s="18"/>
      <c r="FK52" s="18">
        <v>7.1</v>
      </c>
      <c r="FL52" s="18"/>
      <c r="FM52" s="18">
        <v>17.7</v>
      </c>
      <c r="FN52" s="18">
        <v>7729.31826</v>
      </c>
      <c r="FO52" s="16"/>
      <c r="FP52" s="18">
        <v>24.149329999999999</v>
      </c>
      <c r="FQ52" s="18">
        <v>8.0220000000000002</v>
      </c>
      <c r="FR52" s="18">
        <v>11.592000000000001</v>
      </c>
      <c r="FS52" s="18">
        <v>13.2</v>
      </c>
      <c r="FT52" s="18">
        <v>25.944929999999999</v>
      </c>
      <c r="FU52" s="18">
        <v>18.946850000000001</v>
      </c>
      <c r="FV52" s="18">
        <v>2.4</v>
      </c>
      <c r="FW52" s="18">
        <v>14</v>
      </c>
      <c r="FX52" s="18">
        <v>118.25511</v>
      </c>
    </row>
    <row r="53" spans="1:180" ht="24" customHeight="1" x14ac:dyDescent="0.35">
      <c r="A53" s="17" t="s">
        <v>54</v>
      </c>
      <c r="B53" s="17" t="s">
        <v>804</v>
      </c>
      <c r="C53" s="18">
        <v>204.5</v>
      </c>
      <c r="D53" s="18">
        <v>647.79999999999995</v>
      </c>
      <c r="E53" s="18"/>
      <c r="F53" s="18">
        <v>0</v>
      </c>
      <c r="G53" s="18">
        <v>0</v>
      </c>
      <c r="H53" s="18">
        <v>90.1</v>
      </c>
      <c r="I53" s="18">
        <v>225.2</v>
      </c>
      <c r="J53" s="18"/>
      <c r="K53" s="18">
        <v>60.1</v>
      </c>
      <c r="L53" s="18">
        <v>125.6</v>
      </c>
      <c r="M53" s="18">
        <v>125.8</v>
      </c>
      <c r="N53" s="18">
        <v>125.9</v>
      </c>
      <c r="O53" s="18">
        <v>233</v>
      </c>
      <c r="P53" s="18">
        <v>202.9</v>
      </c>
      <c r="Q53" s="18">
        <v>107.8</v>
      </c>
      <c r="R53" s="18"/>
      <c r="S53" s="18"/>
      <c r="T53" s="18"/>
      <c r="U53" s="18"/>
      <c r="V53" s="18"/>
      <c r="W53" s="18">
        <v>165</v>
      </c>
      <c r="X53" s="18">
        <v>6.1</v>
      </c>
      <c r="Y53" s="18">
        <v>0</v>
      </c>
      <c r="Z53" s="18">
        <v>16.899999999999999</v>
      </c>
      <c r="AA53" s="18">
        <v>6.6</v>
      </c>
      <c r="AB53" s="18"/>
      <c r="AC53" s="18">
        <v>140.6</v>
      </c>
      <c r="AD53" s="18"/>
      <c r="AE53" s="18"/>
      <c r="AF53" s="18"/>
      <c r="AG53" s="18"/>
      <c r="AH53" s="18">
        <v>110.4</v>
      </c>
      <c r="AI53" s="18">
        <v>196.9</v>
      </c>
      <c r="AJ53" s="18">
        <v>0</v>
      </c>
      <c r="AK53" s="18"/>
      <c r="AL53" s="18">
        <v>0</v>
      </c>
      <c r="AM53" s="18">
        <v>6.5</v>
      </c>
      <c r="AN53" s="18">
        <v>460</v>
      </c>
      <c r="AO53" s="18">
        <v>81.3</v>
      </c>
      <c r="AP53" s="18">
        <v>151.6</v>
      </c>
      <c r="AQ53" s="18">
        <v>41.6</v>
      </c>
      <c r="AR53" s="18">
        <v>18.8</v>
      </c>
      <c r="AS53" s="18">
        <v>19.3</v>
      </c>
      <c r="AT53" s="18">
        <v>91.2</v>
      </c>
      <c r="AU53" s="18">
        <v>0</v>
      </c>
      <c r="AV53" s="18">
        <v>180.74521999999999</v>
      </c>
      <c r="AW53" s="18">
        <v>89.610370000000003</v>
      </c>
      <c r="AX53" s="18">
        <v>107.3</v>
      </c>
      <c r="AY53" s="18">
        <v>46.3</v>
      </c>
      <c r="AZ53" s="18">
        <v>42.8</v>
      </c>
      <c r="BA53" s="18">
        <v>3.8</v>
      </c>
      <c r="BB53" s="18">
        <v>26.2</v>
      </c>
      <c r="BC53" s="18">
        <v>169.7</v>
      </c>
      <c r="BD53" s="18"/>
      <c r="BE53" s="18"/>
      <c r="BF53" s="18">
        <v>95.6</v>
      </c>
      <c r="BG53" s="18">
        <v>0</v>
      </c>
      <c r="BH53" s="18"/>
      <c r="BI53" s="18">
        <v>45.2</v>
      </c>
      <c r="BJ53" s="18"/>
      <c r="BK53" s="18"/>
      <c r="BL53" s="18"/>
      <c r="BM53" s="18">
        <v>84.1</v>
      </c>
      <c r="BN53" s="18">
        <v>168.4</v>
      </c>
      <c r="BO53" s="18">
        <v>165.7</v>
      </c>
      <c r="BP53" s="18">
        <v>198.4</v>
      </c>
      <c r="BQ53" s="18">
        <v>266.7</v>
      </c>
      <c r="BR53" s="18"/>
      <c r="BS53" s="18"/>
      <c r="BT53" s="18"/>
      <c r="BU53" s="18"/>
      <c r="BV53" s="18"/>
      <c r="BW53" s="18">
        <v>0</v>
      </c>
      <c r="BX53" s="18"/>
      <c r="BY53" s="18">
        <v>0</v>
      </c>
      <c r="BZ53" s="18">
        <v>2.8</v>
      </c>
      <c r="CA53" s="18">
        <v>244.5</v>
      </c>
      <c r="CB53" s="18">
        <v>131.6</v>
      </c>
      <c r="CC53" s="18">
        <v>64.2</v>
      </c>
      <c r="CD53" s="18">
        <v>77.099999999999994</v>
      </c>
      <c r="CE53" s="18">
        <v>30.2</v>
      </c>
      <c r="CF53" s="18"/>
      <c r="CG53" s="18"/>
      <c r="CH53" s="18"/>
      <c r="CI53" s="18">
        <v>140.6</v>
      </c>
      <c r="CJ53" s="18">
        <v>148.19999999999999</v>
      </c>
      <c r="CK53" s="18">
        <v>78.8</v>
      </c>
      <c r="CL53" s="18">
        <v>183</v>
      </c>
      <c r="CM53" s="18"/>
      <c r="CN53" s="18"/>
      <c r="CO53" s="18"/>
      <c r="CP53" s="18"/>
      <c r="CQ53" s="18">
        <v>209.1</v>
      </c>
      <c r="CR53" s="18">
        <v>0</v>
      </c>
      <c r="CS53" s="18"/>
      <c r="CT53" s="18">
        <v>6.8</v>
      </c>
      <c r="CU53" s="18">
        <v>19.2</v>
      </c>
      <c r="CV53" s="18">
        <v>0</v>
      </c>
      <c r="CW53" s="18">
        <v>41.5</v>
      </c>
      <c r="CX53" s="18">
        <v>0</v>
      </c>
      <c r="CY53" s="18">
        <v>0</v>
      </c>
      <c r="CZ53" s="18"/>
      <c r="DA53" s="18">
        <v>20.399999999999999</v>
      </c>
      <c r="DB53" s="18">
        <v>9.9</v>
      </c>
      <c r="DC53" s="18">
        <v>5.5</v>
      </c>
      <c r="DD53" s="18">
        <v>0</v>
      </c>
      <c r="DE53" s="18">
        <v>0</v>
      </c>
      <c r="DF53" s="18">
        <v>1.4</v>
      </c>
      <c r="DG53" s="18">
        <v>3.6</v>
      </c>
      <c r="DH53" s="18">
        <v>5</v>
      </c>
      <c r="DI53" s="18">
        <v>20.7</v>
      </c>
      <c r="DJ53" s="18">
        <v>19.399999999999999</v>
      </c>
      <c r="DK53" s="18">
        <v>19.2</v>
      </c>
      <c r="DL53" s="18">
        <v>3.5</v>
      </c>
      <c r="DM53" s="18">
        <v>18.5</v>
      </c>
      <c r="DN53" s="18">
        <v>0</v>
      </c>
      <c r="DO53" s="18">
        <v>0</v>
      </c>
      <c r="DP53" s="18">
        <v>9.6999999999999993</v>
      </c>
      <c r="DQ53" s="18">
        <v>40.5</v>
      </c>
      <c r="DR53" s="18">
        <v>0</v>
      </c>
      <c r="DS53" s="18">
        <v>3.4</v>
      </c>
      <c r="DT53" s="18">
        <v>20.100000000000001</v>
      </c>
      <c r="DU53" s="18">
        <v>3.2</v>
      </c>
      <c r="DV53" s="18"/>
      <c r="DW53" s="18">
        <v>0</v>
      </c>
      <c r="DX53" s="18">
        <v>19.8</v>
      </c>
      <c r="DY53" s="18">
        <v>12.5</v>
      </c>
      <c r="DZ53" s="18">
        <v>20.100000000000001</v>
      </c>
      <c r="EA53" s="18">
        <v>20.3</v>
      </c>
      <c r="EB53" s="18">
        <v>9.9</v>
      </c>
      <c r="EC53" s="18">
        <v>39</v>
      </c>
      <c r="ED53" s="18">
        <v>0</v>
      </c>
      <c r="EE53" s="18">
        <v>85.5</v>
      </c>
      <c r="EF53" s="18">
        <v>112.6</v>
      </c>
      <c r="EG53" s="18">
        <v>8.3000000000000007</v>
      </c>
      <c r="EH53" s="18">
        <v>4.2</v>
      </c>
      <c r="EI53" s="18">
        <v>0</v>
      </c>
      <c r="EJ53" s="18">
        <v>21</v>
      </c>
      <c r="EK53" s="18">
        <v>7</v>
      </c>
      <c r="EL53" s="18">
        <v>7.1</v>
      </c>
      <c r="EM53" s="18">
        <v>20.399999999999999</v>
      </c>
      <c r="EN53" s="18">
        <v>20.399999999999999</v>
      </c>
      <c r="EO53" s="18">
        <v>20</v>
      </c>
      <c r="EP53" s="18">
        <v>0</v>
      </c>
      <c r="EQ53" s="18">
        <v>0</v>
      </c>
      <c r="ER53" s="18">
        <v>0</v>
      </c>
      <c r="ES53" s="18">
        <v>0</v>
      </c>
      <c r="ET53" s="18">
        <v>0.6</v>
      </c>
      <c r="EU53" s="18">
        <v>72</v>
      </c>
      <c r="EV53" s="18">
        <v>54.2</v>
      </c>
      <c r="EW53" s="18">
        <v>0</v>
      </c>
      <c r="EX53" s="18">
        <v>4.8</v>
      </c>
      <c r="EY53" s="18">
        <v>2.4</v>
      </c>
      <c r="EZ53" s="18">
        <v>1</v>
      </c>
      <c r="FA53" s="18">
        <v>3</v>
      </c>
      <c r="FB53" s="18">
        <v>0</v>
      </c>
      <c r="FC53" s="18">
        <v>5.3</v>
      </c>
      <c r="FD53" s="18">
        <v>20</v>
      </c>
      <c r="FE53" s="18">
        <v>20</v>
      </c>
      <c r="FF53" s="18">
        <v>9</v>
      </c>
      <c r="FG53" s="18"/>
      <c r="FH53" s="18"/>
      <c r="FI53" s="18">
        <v>10</v>
      </c>
      <c r="FJ53" s="18"/>
      <c r="FK53" s="18">
        <v>8.5</v>
      </c>
      <c r="FL53" s="18"/>
      <c r="FM53" s="18">
        <v>18</v>
      </c>
      <c r="FN53" s="18">
        <v>7590.5555899999999</v>
      </c>
      <c r="FO53" s="16"/>
      <c r="FP53" s="18">
        <v>24.14761</v>
      </c>
      <c r="FQ53" s="18">
        <v>8.0220000000000002</v>
      </c>
      <c r="FR53" s="18">
        <v>11.462</v>
      </c>
      <c r="FS53" s="18">
        <v>13.2</v>
      </c>
      <c r="FT53" s="18">
        <v>25.960719999999998</v>
      </c>
      <c r="FU53" s="18">
        <v>18.947289999999999</v>
      </c>
      <c r="FV53" s="18">
        <v>2.4</v>
      </c>
      <c r="FW53" s="18">
        <v>14</v>
      </c>
      <c r="FX53" s="18">
        <v>118.13961999999999</v>
      </c>
    </row>
    <row r="54" spans="1:180" ht="24" customHeight="1" x14ac:dyDescent="0.35">
      <c r="A54" s="17" t="s">
        <v>54</v>
      </c>
      <c r="B54" s="17" t="s">
        <v>805</v>
      </c>
      <c r="C54" s="18">
        <v>203.3</v>
      </c>
      <c r="D54" s="18">
        <v>647.5</v>
      </c>
      <c r="E54" s="18"/>
      <c r="F54" s="18">
        <v>0</v>
      </c>
      <c r="G54" s="18">
        <v>0</v>
      </c>
      <c r="H54" s="18">
        <v>90.2</v>
      </c>
      <c r="I54" s="18">
        <v>225.2</v>
      </c>
      <c r="J54" s="18"/>
      <c r="K54" s="18">
        <v>60.5</v>
      </c>
      <c r="L54" s="18">
        <v>132.19999999999999</v>
      </c>
      <c r="M54" s="18">
        <v>131.80000000000001</v>
      </c>
      <c r="N54" s="18">
        <v>132.4</v>
      </c>
      <c r="O54" s="18">
        <v>237.8</v>
      </c>
      <c r="P54" s="18">
        <v>205.7</v>
      </c>
      <c r="Q54" s="18">
        <v>108.1</v>
      </c>
      <c r="R54" s="18"/>
      <c r="S54" s="18"/>
      <c r="T54" s="18"/>
      <c r="U54" s="18"/>
      <c r="V54" s="18"/>
      <c r="W54" s="18">
        <v>165.2</v>
      </c>
      <c r="X54" s="18">
        <v>6.3</v>
      </c>
      <c r="Y54" s="18">
        <v>4.3</v>
      </c>
      <c r="Z54" s="18">
        <v>16.899999999999999</v>
      </c>
      <c r="AA54" s="18">
        <v>6.6</v>
      </c>
      <c r="AB54" s="18"/>
      <c r="AC54" s="18">
        <v>140.69999999999999</v>
      </c>
      <c r="AD54" s="18"/>
      <c r="AE54" s="18"/>
      <c r="AF54" s="18"/>
      <c r="AG54" s="18"/>
      <c r="AH54" s="18">
        <v>110.4</v>
      </c>
      <c r="AI54" s="18">
        <v>207.4</v>
      </c>
      <c r="AJ54" s="18">
        <v>0</v>
      </c>
      <c r="AK54" s="18"/>
      <c r="AL54" s="18">
        <v>0</v>
      </c>
      <c r="AM54" s="18">
        <v>6.5</v>
      </c>
      <c r="AN54" s="18">
        <v>455.9</v>
      </c>
      <c r="AO54" s="18">
        <v>81.400000000000006</v>
      </c>
      <c r="AP54" s="18">
        <v>151</v>
      </c>
      <c r="AQ54" s="18">
        <v>41.5</v>
      </c>
      <c r="AR54" s="18">
        <v>18.7</v>
      </c>
      <c r="AS54" s="18">
        <v>19.3</v>
      </c>
      <c r="AT54" s="18">
        <v>90.3</v>
      </c>
      <c r="AU54" s="18">
        <v>0</v>
      </c>
      <c r="AV54" s="18">
        <v>179.58529999999999</v>
      </c>
      <c r="AW54" s="18">
        <v>89.484070000000003</v>
      </c>
      <c r="AX54" s="18">
        <v>107</v>
      </c>
      <c r="AY54" s="18">
        <v>46.2</v>
      </c>
      <c r="AZ54" s="18">
        <v>42.5</v>
      </c>
      <c r="BA54" s="18">
        <v>3.8</v>
      </c>
      <c r="BB54" s="18">
        <v>25.6</v>
      </c>
      <c r="BC54" s="18">
        <v>168.9</v>
      </c>
      <c r="BD54" s="18"/>
      <c r="BE54" s="18"/>
      <c r="BF54" s="18">
        <v>95.6</v>
      </c>
      <c r="BG54" s="18">
        <v>0</v>
      </c>
      <c r="BH54" s="18"/>
      <c r="BI54" s="18">
        <v>45.1</v>
      </c>
      <c r="BJ54" s="18"/>
      <c r="BK54" s="18"/>
      <c r="BL54" s="18"/>
      <c r="BM54" s="18">
        <v>84</v>
      </c>
      <c r="BN54" s="18">
        <v>168.6</v>
      </c>
      <c r="BO54" s="18">
        <v>166.2</v>
      </c>
      <c r="BP54" s="18">
        <v>198.7</v>
      </c>
      <c r="BQ54" s="18">
        <v>267.10000000000002</v>
      </c>
      <c r="BR54" s="18"/>
      <c r="BS54" s="18"/>
      <c r="BT54" s="18"/>
      <c r="BU54" s="18"/>
      <c r="BV54" s="18"/>
      <c r="BW54" s="18">
        <v>0</v>
      </c>
      <c r="BX54" s="18"/>
      <c r="BY54" s="18">
        <v>0</v>
      </c>
      <c r="BZ54" s="18">
        <v>2.9</v>
      </c>
      <c r="CA54" s="18">
        <v>251.1</v>
      </c>
      <c r="CB54" s="18">
        <v>131.1</v>
      </c>
      <c r="CC54" s="18">
        <v>64</v>
      </c>
      <c r="CD54" s="18">
        <v>77</v>
      </c>
      <c r="CE54" s="18">
        <v>30</v>
      </c>
      <c r="CF54" s="18"/>
      <c r="CG54" s="18"/>
      <c r="CH54" s="18"/>
      <c r="CI54" s="18">
        <v>140.6</v>
      </c>
      <c r="CJ54" s="18">
        <v>148.69999999999999</v>
      </c>
      <c r="CK54" s="18">
        <v>79.5</v>
      </c>
      <c r="CL54" s="18">
        <v>183.2</v>
      </c>
      <c r="CM54" s="18"/>
      <c r="CN54" s="18"/>
      <c r="CO54" s="18"/>
      <c r="CP54" s="18"/>
      <c r="CQ54" s="18">
        <v>170.9</v>
      </c>
      <c r="CR54" s="18">
        <v>0</v>
      </c>
      <c r="CS54" s="18"/>
      <c r="CT54" s="18">
        <v>6.8</v>
      </c>
      <c r="CU54" s="18">
        <v>19.5</v>
      </c>
      <c r="CV54" s="18">
        <v>0</v>
      </c>
      <c r="CW54" s="18">
        <v>37.299999999999997</v>
      </c>
      <c r="CX54" s="18">
        <v>0</v>
      </c>
      <c r="CY54" s="18">
        <v>0</v>
      </c>
      <c r="CZ54" s="18"/>
      <c r="DA54" s="18">
        <v>20.399999999999999</v>
      </c>
      <c r="DB54" s="18">
        <v>9.9</v>
      </c>
      <c r="DC54" s="18">
        <v>5.6</v>
      </c>
      <c r="DD54" s="18">
        <v>0</v>
      </c>
      <c r="DE54" s="18">
        <v>0</v>
      </c>
      <c r="DF54" s="18">
        <v>1.4</v>
      </c>
      <c r="DG54" s="18">
        <v>3.6</v>
      </c>
      <c r="DH54" s="18">
        <v>5.2</v>
      </c>
      <c r="DI54" s="18">
        <v>20.5</v>
      </c>
      <c r="DJ54" s="18">
        <v>19.600000000000001</v>
      </c>
      <c r="DK54" s="18">
        <v>19.3</v>
      </c>
      <c r="DL54" s="18">
        <v>3.5</v>
      </c>
      <c r="DM54" s="18">
        <v>18.5</v>
      </c>
      <c r="DN54" s="18">
        <v>0</v>
      </c>
      <c r="DO54" s="18">
        <v>0</v>
      </c>
      <c r="DP54" s="18">
        <v>9.6999999999999993</v>
      </c>
      <c r="DQ54" s="18">
        <v>31.9</v>
      </c>
      <c r="DR54" s="18">
        <v>0</v>
      </c>
      <c r="DS54" s="18">
        <v>3.4</v>
      </c>
      <c r="DT54" s="18">
        <v>20.100000000000001</v>
      </c>
      <c r="DU54" s="18">
        <v>3.2</v>
      </c>
      <c r="DV54" s="18"/>
      <c r="DW54" s="18">
        <v>0</v>
      </c>
      <c r="DX54" s="18">
        <v>19.8</v>
      </c>
      <c r="DY54" s="18">
        <v>12.4</v>
      </c>
      <c r="DZ54" s="18">
        <v>20.100000000000001</v>
      </c>
      <c r="EA54" s="18">
        <v>20.3</v>
      </c>
      <c r="EB54" s="18">
        <v>6.7</v>
      </c>
      <c r="EC54" s="18">
        <v>33.5</v>
      </c>
      <c r="ED54" s="18">
        <v>0</v>
      </c>
      <c r="EE54" s="18">
        <v>100</v>
      </c>
      <c r="EF54" s="18">
        <v>110.3</v>
      </c>
      <c r="EG54" s="18">
        <v>11.8</v>
      </c>
      <c r="EH54" s="18">
        <v>7.7</v>
      </c>
      <c r="EI54" s="18">
        <v>0</v>
      </c>
      <c r="EJ54" s="18">
        <v>21</v>
      </c>
      <c r="EK54" s="18">
        <v>7.1</v>
      </c>
      <c r="EL54" s="18">
        <v>7</v>
      </c>
      <c r="EM54" s="18">
        <v>20.399999999999999</v>
      </c>
      <c r="EN54" s="18">
        <v>20.399999999999999</v>
      </c>
      <c r="EO54" s="18">
        <v>20</v>
      </c>
      <c r="EP54" s="18">
        <v>0</v>
      </c>
      <c r="EQ54" s="18">
        <v>0</v>
      </c>
      <c r="ER54" s="18">
        <v>0</v>
      </c>
      <c r="ES54" s="18">
        <v>0</v>
      </c>
      <c r="ET54" s="18">
        <v>0.6</v>
      </c>
      <c r="EU54" s="18">
        <v>52</v>
      </c>
      <c r="EV54" s="18">
        <v>54.3</v>
      </c>
      <c r="EW54" s="18">
        <v>0</v>
      </c>
      <c r="EX54" s="18">
        <v>4.8</v>
      </c>
      <c r="EY54" s="18">
        <v>2.4</v>
      </c>
      <c r="EZ54" s="18">
        <v>1</v>
      </c>
      <c r="FA54" s="18">
        <v>3</v>
      </c>
      <c r="FB54" s="18">
        <v>0</v>
      </c>
      <c r="FC54" s="18">
        <v>5.4</v>
      </c>
      <c r="FD54" s="18">
        <v>20</v>
      </c>
      <c r="FE54" s="18">
        <v>20</v>
      </c>
      <c r="FF54" s="18">
        <v>9.3000000000000007</v>
      </c>
      <c r="FG54" s="18"/>
      <c r="FH54" s="18"/>
      <c r="FI54" s="18">
        <v>10</v>
      </c>
      <c r="FJ54" s="18"/>
      <c r="FK54" s="18">
        <v>7.1</v>
      </c>
      <c r="FL54" s="18"/>
      <c r="FM54" s="18">
        <v>17.8</v>
      </c>
      <c r="FN54" s="18">
        <v>7570.0693700000002</v>
      </c>
      <c r="FO54" s="16"/>
      <c r="FP54" s="18">
        <v>24.17841</v>
      </c>
      <c r="FQ54" s="18">
        <v>8.0210000000000008</v>
      </c>
      <c r="FR54" s="18">
        <v>11.538</v>
      </c>
      <c r="FS54" s="18">
        <v>13.2</v>
      </c>
      <c r="FT54" s="18">
        <v>25.951840000000001</v>
      </c>
      <c r="FU54" s="18">
        <v>18.947590000000002</v>
      </c>
      <c r="FV54" s="18">
        <v>2.4</v>
      </c>
      <c r="FW54" s="18">
        <v>14</v>
      </c>
      <c r="FX54" s="18">
        <v>118.23684</v>
      </c>
    </row>
    <row r="55" spans="1:180" ht="24" customHeight="1" x14ac:dyDescent="0.35">
      <c r="A55" s="17" t="s">
        <v>54</v>
      </c>
      <c r="B55" s="17" t="s">
        <v>806</v>
      </c>
      <c r="C55" s="18">
        <v>202.2</v>
      </c>
      <c r="D55" s="18">
        <v>648.29999999999995</v>
      </c>
      <c r="E55" s="18"/>
      <c r="F55" s="18">
        <v>0</v>
      </c>
      <c r="G55" s="18">
        <v>0</v>
      </c>
      <c r="H55" s="18">
        <v>89.2</v>
      </c>
      <c r="I55" s="18">
        <v>226.1</v>
      </c>
      <c r="J55" s="18"/>
      <c r="K55" s="18">
        <v>61.1</v>
      </c>
      <c r="L55" s="18">
        <v>117.8</v>
      </c>
      <c r="M55" s="18">
        <v>117.1</v>
      </c>
      <c r="N55" s="18">
        <v>117.4</v>
      </c>
      <c r="O55" s="18">
        <v>219</v>
      </c>
      <c r="P55" s="18">
        <v>206.4</v>
      </c>
      <c r="Q55" s="18">
        <v>108.7</v>
      </c>
      <c r="R55" s="18"/>
      <c r="S55" s="18"/>
      <c r="T55" s="18"/>
      <c r="U55" s="18"/>
      <c r="V55" s="18"/>
      <c r="W55" s="18">
        <v>162.30000000000001</v>
      </c>
      <c r="X55" s="18">
        <v>6.1</v>
      </c>
      <c r="Y55" s="18">
        <v>3</v>
      </c>
      <c r="Z55" s="18">
        <v>16.899999999999999</v>
      </c>
      <c r="AA55" s="18">
        <v>6.7</v>
      </c>
      <c r="AB55" s="18"/>
      <c r="AC55" s="18">
        <v>75.5</v>
      </c>
      <c r="AD55" s="18"/>
      <c r="AE55" s="18"/>
      <c r="AF55" s="18"/>
      <c r="AG55" s="18"/>
      <c r="AH55" s="18">
        <v>110.4</v>
      </c>
      <c r="AI55" s="18">
        <v>187.4</v>
      </c>
      <c r="AJ55" s="18">
        <v>0</v>
      </c>
      <c r="AK55" s="18"/>
      <c r="AL55" s="18">
        <v>0</v>
      </c>
      <c r="AM55" s="18">
        <v>6.5</v>
      </c>
      <c r="AN55" s="18">
        <v>456.2</v>
      </c>
      <c r="AO55" s="18">
        <v>81.400000000000006</v>
      </c>
      <c r="AP55" s="18">
        <v>151.30000000000001</v>
      </c>
      <c r="AQ55" s="18">
        <v>41.6</v>
      </c>
      <c r="AR55" s="18">
        <v>18.8</v>
      </c>
      <c r="AS55" s="18">
        <v>19.3</v>
      </c>
      <c r="AT55" s="18">
        <v>88.9</v>
      </c>
      <c r="AU55" s="18">
        <v>0</v>
      </c>
      <c r="AV55" s="18">
        <v>179.03122999999999</v>
      </c>
      <c r="AW55" s="18">
        <v>89.959479999999999</v>
      </c>
      <c r="AX55" s="18">
        <v>107.3</v>
      </c>
      <c r="AY55" s="18">
        <v>45.4</v>
      </c>
      <c r="AZ55" s="18">
        <v>42.1</v>
      </c>
      <c r="BA55" s="18">
        <v>3.8</v>
      </c>
      <c r="BB55" s="18">
        <v>25.4</v>
      </c>
      <c r="BC55" s="18">
        <v>169.8</v>
      </c>
      <c r="BD55" s="18"/>
      <c r="BE55" s="18"/>
      <c r="BF55" s="18">
        <v>95.3</v>
      </c>
      <c r="BG55" s="18">
        <v>0</v>
      </c>
      <c r="BH55" s="18"/>
      <c r="BI55" s="18">
        <v>45.4</v>
      </c>
      <c r="BJ55" s="18"/>
      <c r="BK55" s="18"/>
      <c r="BL55" s="18"/>
      <c r="BM55" s="18">
        <v>83.5</v>
      </c>
      <c r="BN55" s="18">
        <v>169.8</v>
      </c>
      <c r="BO55" s="18">
        <v>166.6</v>
      </c>
      <c r="BP55" s="18">
        <v>196.8</v>
      </c>
      <c r="BQ55" s="18">
        <v>267.60000000000002</v>
      </c>
      <c r="BR55" s="18"/>
      <c r="BS55" s="18"/>
      <c r="BT55" s="18"/>
      <c r="BU55" s="18"/>
      <c r="BV55" s="18"/>
      <c r="BW55" s="18">
        <v>0</v>
      </c>
      <c r="BX55" s="18"/>
      <c r="BY55" s="18">
        <v>0</v>
      </c>
      <c r="BZ55" s="18">
        <v>2.8</v>
      </c>
      <c r="CA55" s="18">
        <v>245</v>
      </c>
      <c r="CB55" s="18">
        <v>130.9</v>
      </c>
      <c r="CC55" s="18">
        <v>63.9</v>
      </c>
      <c r="CD55" s="18">
        <v>77.599999999999994</v>
      </c>
      <c r="CE55" s="18">
        <v>30</v>
      </c>
      <c r="CF55" s="18"/>
      <c r="CG55" s="18"/>
      <c r="CH55" s="18"/>
      <c r="CI55" s="18">
        <v>141</v>
      </c>
      <c r="CJ55" s="18">
        <v>149</v>
      </c>
      <c r="CK55" s="18">
        <v>78.8</v>
      </c>
      <c r="CL55" s="18">
        <v>183.6</v>
      </c>
      <c r="CM55" s="18"/>
      <c r="CN55" s="18"/>
      <c r="CO55" s="18"/>
      <c r="CP55" s="18"/>
      <c r="CQ55" s="18">
        <v>122.7</v>
      </c>
      <c r="CR55" s="18">
        <v>0</v>
      </c>
      <c r="CS55" s="18"/>
      <c r="CT55" s="18">
        <v>7</v>
      </c>
      <c r="CU55" s="18">
        <v>19.8</v>
      </c>
      <c r="CV55" s="18">
        <v>0</v>
      </c>
      <c r="CW55" s="18">
        <v>33.5</v>
      </c>
      <c r="CX55" s="18">
        <v>0</v>
      </c>
      <c r="CY55" s="18">
        <v>0</v>
      </c>
      <c r="CZ55" s="18"/>
      <c r="DA55" s="18">
        <v>20.399999999999999</v>
      </c>
      <c r="DB55" s="18">
        <v>9.9</v>
      </c>
      <c r="DC55" s="18">
        <v>5.6</v>
      </c>
      <c r="DD55" s="18">
        <v>0</v>
      </c>
      <c r="DE55" s="18">
        <v>0</v>
      </c>
      <c r="DF55" s="18">
        <v>1.4</v>
      </c>
      <c r="DG55" s="18">
        <v>3.6</v>
      </c>
      <c r="DH55" s="18">
        <v>5.2</v>
      </c>
      <c r="DI55" s="18">
        <v>20.6</v>
      </c>
      <c r="DJ55" s="18">
        <v>19.600000000000001</v>
      </c>
      <c r="DK55" s="18">
        <v>19.3</v>
      </c>
      <c r="DL55" s="18">
        <v>3.5</v>
      </c>
      <c r="DM55" s="18">
        <v>18.5</v>
      </c>
      <c r="DN55" s="18">
        <v>0</v>
      </c>
      <c r="DO55" s="18">
        <v>0</v>
      </c>
      <c r="DP55" s="18">
        <v>9.1</v>
      </c>
      <c r="DQ55" s="18">
        <v>28.3</v>
      </c>
      <c r="DR55" s="18">
        <v>0</v>
      </c>
      <c r="DS55" s="18">
        <v>3.4</v>
      </c>
      <c r="DT55" s="18">
        <v>20.100000000000001</v>
      </c>
      <c r="DU55" s="18">
        <v>3.2</v>
      </c>
      <c r="DV55" s="18"/>
      <c r="DW55" s="18">
        <v>0</v>
      </c>
      <c r="DX55" s="18">
        <v>19.8</v>
      </c>
      <c r="DY55" s="18">
        <v>12.4</v>
      </c>
      <c r="DZ55" s="18">
        <v>20.100000000000001</v>
      </c>
      <c r="EA55" s="18">
        <v>20.3</v>
      </c>
      <c r="EB55" s="18">
        <v>5.3</v>
      </c>
      <c r="EC55" s="18">
        <v>39.4</v>
      </c>
      <c r="ED55" s="18">
        <v>0</v>
      </c>
      <c r="EE55" s="18">
        <v>97.7</v>
      </c>
      <c r="EF55" s="18">
        <v>105.5</v>
      </c>
      <c r="EG55" s="18">
        <v>14.1</v>
      </c>
      <c r="EH55" s="18">
        <v>7.2</v>
      </c>
      <c r="EI55" s="18">
        <v>0</v>
      </c>
      <c r="EJ55" s="18">
        <v>20.9</v>
      </c>
      <c r="EK55" s="18">
        <v>8</v>
      </c>
      <c r="EL55" s="18">
        <v>7</v>
      </c>
      <c r="EM55" s="18">
        <v>20.399999999999999</v>
      </c>
      <c r="EN55" s="18">
        <v>20.399999999999999</v>
      </c>
      <c r="EO55" s="18">
        <v>20</v>
      </c>
      <c r="EP55" s="18">
        <v>0</v>
      </c>
      <c r="EQ55" s="18">
        <v>0</v>
      </c>
      <c r="ER55" s="18">
        <v>0</v>
      </c>
      <c r="ES55" s="18">
        <v>0</v>
      </c>
      <c r="ET55" s="18">
        <v>0.6</v>
      </c>
      <c r="EU55" s="18">
        <v>61.7</v>
      </c>
      <c r="EV55" s="18">
        <v>51.7</v>
      </c>
      <c r="EW55" s="18">
        <v>0</v>
      </c>
      <c r="EX55" s="18">
        <v>4.8</v>
      </c>
      <c r="EY55" s="18">
        <v>2.4</v>
      </c>
      <c r="EZ55" s="18">
        <v>1</v>
      </c>
      <c r="FA55" s="18">
        <v>3</v>
      </c>
      <c r="FB55" s="18">
        <v>0</v>
      </c>
      <c r="FC55" s="18">
        <v>5.4</v>
      </c>
      <c r="FD55" s="18">
        <v>20</v>
      </c>
      <c r="FE55" s="18">
        <v>20</v>
      </c>
      <c r="FF55" s="18">
        <v>9.1999999999999993</v>
      </c>
      <c r="FG55" s="18"/>
      <c r="FH55" s="18"/>
      <c r="FI55" s="18">
        <v>10.8</v>
      </c>
      <c r="FJ55" s="18"/>
      <c r="FK55" s="18">
        <v>8.3000000000000007</v>
      </c>
      <c r="FL55" s="18"/>
      <c r="FM55" s="18">
        <v>17.8</v>
      </c>
      <c r="FN55" s="18">
        <v>7365.8907099999997</v>
      </c>
      <c r="FO55" s="16"/>
      <c r="FP55" s="18">
        <v>24.176500000000001</v>
      </c>
      <c r="FQ55" s="18">
        <v>8.0190000000000001</v>
      </c>
      <c r="FR55" s="18">
        <v>11.535</v>
      </c>
      <c r="FS55" s="18">
        <v>13.2</v>
      </c>
      <c r="FT55" s="18">
        <v>25.75825</v>
      </c>
      <c r="FU55" s="18">
        <v>18.948540000000001</v>
      </c>
      <c r="FV55" s="18">
        <v>2.4</v>
      </c>
      <c r="FW55" s="18">
        <v>14.1</v>
      </c>
      <c r="FX55" s="18">
        <v>118.13728999999999</v>
      </c>
    </row>
    <row r="56" spans="1:180" ht="24" customHeight="1" x14ac:dyDescent="0.35">
      <c r="A56" s="17" t="s">
        <v>54</v>
      </c>
      <c r="B56" s="17" t="s">
        <v>807</v>
      </c>
      <c r="C56" s="18">
        <v>199.6</v>
      </c>
      <c r="D56" s="18">
        <v>649.79999999999995</v>
      </c>
      <c r="E56" s="18"/>
      <c r="F56" s="18">
        <v>0</v>
      </c>
      <c r="G56" s="18">
        <v>0</v>
      </c>
      <c r="H56" s="18">
        <v>89.8</v>
      </c>
      <c r="I56" s="18">
        <v>225.3</v>
      </c>
      <c r="J56" s="18"/>
      <c r="K56" s="18">
        <v>59</v>
      </c>
      <c r="L56" s="18">
        <v>124.4</v>
      </c>
      <c r="M56" s="18">
        <v>124.9</v>
      </c>
      <c r="N56" s="18">
        <v>124.6</v>
      </c>
      <c r="O56" s="18">
        <v>226.6</v>
      </c>
      <c r="P56" s="18">
        <v>205.1</v>
      </c>
      <c r="Q56" s="18">
        <v>108</v>
      </c>
      <c r="R56" s="18"/>
      <c r="S56" s="18"/>
      <c r="T56" s="18"/>
      <c r="U56" s="18"/>
      <c r="V56" s="18"/>
      <c r="W56" s="18">
        <v>161.4</v>
      </c>
      <c r="X56" s="18">
        <v>6</v>
      </c>
      <c r="Y56" s="18">
        <v>3.1</v>
      </c>
      <c r="Z56" s="18">
        <v>0</v>
      </c>
      <c r="AA56" s="18">
        <v>6.7</v>
      </c>
      <c r="AB56" s="18"/>
      <c r="AC56" s="18">
        <v>74.3</v>
      </c>
      <c r="AD56" s="18"/>
      <c r="AE56" s="18"/>
      <c r="AF56" s="18"/>
      <c r="AG56" s="18"/>
      <c r="AH56" s="18">
        <v>110.3</v>
      </c>
      <c r="AI56" s="18">
        <v>198.4</v>
      </c>
      <c r="AJ56" s="18">
        <v>0</v>
      </c>
      <c r="AK56" s="18"/>
      <c r="AL56" s="18">
        <v>0</v>
      </c>
      <c r="AM56" s="18">
        <v>6.5</v>
      </c>
      <c r="AN56" s="18">
        <v>459</v>
      </c>
      <c r="AO56" s="18">
        <v>81.400000000000006</v>
      </c>
      <c r="AP56" s="18">
        <v>151.5</v>
      </c>
      <c r="AQ56" s="18">
        <v>41.9</v>
      </c>
      <c r="AR56" s="18">
        <v>18.8</v>
      </c>
      <c r="AS56" s="18">
        <v>19.3</v>
      </c>
      <c r="AT56" s="18">
        <v>86.7</v>
      </c>
      <c r="AU56" s="18">
        <v>0</v>
      </c>
      <c r="AV56" s="18">
        <v>178.51794000000001</v>
      </c>
      <c r="AW56" s="18">
        <v>89.561329999999998</v>
      </c>
      <c r="AX56" s="18">
        <v>107</v>
      </c>
      <c r="AY56" s="18">
        <v>46</v>
      </c>
      <c r="AZ56" s="18">
        <v>42.5</v>
      </c>
      <c r="BA56" s="18">
        <v>3.8</v>
      </c>
      <c r="BB56" s="18">
        <v>25.4</v>
      </c>
      <c r="BC56" s="18">
        <v>170.3</v>
      </c>
      <c r="BD56" s="18"/>
      <c r="BE56" s="18"/>
      <c r="BF56" s="18">
        <v>95.7</v>
      </c>
      <c r="BG56" s="18">
        <v>0</v>
      </c>
      <c r="BH56" s="18"/>
      <c r="BI56" s="18">
        <v>45.2</v>
      </c>
      <c r="BJ56" s="18"/>
      <c r="BK56" s="18"/>
      <c r="BL56" s="18"/>
      <c r="BM56" s="18">
        <v>84.1</v>
      </c>
      <c r="BN56" s="18">
        <v>167.1</v>
      </c>
      <c r="BO56" s="18">
        <v>165.1</v>
      </c>
      <c r="BP56" s="18">
        <v>197.9</v>
      </c>
      <c r="BQ56" s="18">
        <v>266.2</v>
      </c>
      <c r="BR56" s="18"/>
      <c r="BS56" s="18"/>
      <c r="BT56" s="18"/>
      <c r="BU56" s="18"/>
      <c r="BV56" s="18"/>
      <c r="BW56" s="18">
        <v>0</v>
      </c>
      <c r="BX56" s="18"/>
      <c r="BY56" s="18">
        <v>0</v>
      </c>
      <c r="BZ56" s="18">
        <v>2.8</v>
      </c>
      <c r="CA56" s="18">
        <v>263.39999999999998</v>
      </c>
      <c r="CB56" s="18">
        <v>131.30000000000001</v>
      </c>
      <c r="CC56" s="18">
        <v>64</v>
      </c>
      <c r="CD56" s="18">
        <v>77.8</v>
      </c>
      <c r="CE56" s="18">
        <v>30.1</v>
      </c>
      <c r="CF56" s="18"/>
      <c r="CG56" s="18"/>
      <c r="CH56" s="18"/>
      <c r="CI56" s="18">
        <v>140.80000000000001</v>
      </c>
      <c r="CJ56" s="18">
        <v>90.5</v>
      </c>
      <c r="CK56" s="18">
        <v>76.400000000000006</v>
      </c>
      <c r="CL56" s="18">
        <v>48.3</v>
      </c>
      <c r="CM56" s="18"/>
      <c r="CN56" s="18"/>
      <c r="CO56" s="18"/>
      <c r="CP56" s="18"/>
      <c r="CQ56" s="18">
        <v>0</v>
      </c>
      <c r="CR56" s="18">
        <v>0</v>
      </c>
      <c r="CS56" s="18"/>
      <c r="CT56" s="18">
        <v>7</v>
      </c>
      <c r="CU56" s="18">
        <v>19.899999999999999</v>
      </c>
      <c r="CV56" s="18">
        <v>0</v>
      </c>
      <c r="CW56" s="18">
        <v>22.8</v>
      </c>
      <c r="CX56" s="18">
        <v>0</v>
      </c>
      <c r="CY56" s="18">
        <v>0</v>
      </c>
      <c r="CZ56" s="18"/>
      <c r="DA56" s="18">
        <v>20.399999999999999</v>
      </c>
      <c r="DB56" s="18">
        <v>10</v>
      </c>
      <c r="DC56" s="18">
        <v>5.7</v>
      </c>
      <c r="DD56" s="18">
        <v>0</v>
      </c>
      <c r="DE56" s="18">
        <v>0</v>
      </c>
      <c r="DF56" s="18">
        <v>1.4</v>
      </c>
      <c r="DG56" s="18">
        <v>3.6</v>
      </c>
      <c r="DH56" s="18">
        <v>5</v>
      </c>
      <c r="DI56" s="18">
        <v>20.6</v>
      </c>
      <c r="DJ56" s="18">
        <v>19.8</v>
      </c>
      <c r="DK56" s="18">
        <v>19.3</v>
      </c>
      <c r="DL56" s="18">
        <v>3.5</v>
      </c>
      <c r="DM56" s="18">
        <v>18.5</v>
      </c>
      <c r="DN56" s="18">
        <v>0</v>
      </c>
      <c r="DO56" s="18">
        <v>0</v>
      </c>
      <c r="DP56" s="18">
        <v>8.1</v>
      </c>
      <c r="DQ56" s="18">
        <v>25.4</v>
      </c>
      <c r="DR56" s="18">
        <v>0</v>
      </c>
      <c r="DS56" s="18">
        <v>3.4</v>
      </c>
      <c r="DT56" s="18">
        <v>20.100000000000001</v>
      </c>
      <c r="DU56" s="18">
        <v>3.2</v>
      </c>
      <c r="DV56" s="18"/>
      <c r="DW56" s="18">
        <v>0</v>
      </c>
      <c r="DX56" s="18">
        <v>19.8</v>
      </c>
      <c r="DY56" s="18">
        <v>12.4</v>
      </c>
      <c r="DZ56" s="18">
        <v>20.100000000000001</v>
      </c>
      <c r="EA56" s="18">
        <v>20.3</v>
      </c>
      <c r="EB56" s="18">
        <v>8.1999999999999993</v>
      </c>
      <c r="EC56" s="18">
        <v>37.9</v>
      </c>
      <c r="ED56" s="18">
        <v>0</v>
      </c>
      <c r="EE56" s="18">
        <v>90.4</v>
      </c>
      <c r="EF56" s="18">
        <v>104.7</v>
      </c>
      <c r="EG56" s="18">
        <v>10.4</v>
      </c>
      <c r="EH56" s="18">
        <v>5.6</v>
      </c>
      <c r="EI56" s="18">
        <v>0</v>
      </c>
      <c r="EJ56" s="18">
        <v>21</v>
      </c>
      <c r="EK56" s="18">
        <v>8</v>
      </c>
      <c r="EL56" s="18">
        <v>7.2</v>
      </c>
      <c r="EM56" s="18">
        <v>20.399999999999999</v>
      </c>
      <c r="EN56" s="18">
        <v>20.399999999999999</v>
      </c>
      <c r="EO56" s="18">
        <v>20</v>
      </c>
      <c r="EP56" s="18">
        <v>0</v>
      </c>
      <c r="EQ56" s="18">
        <v>0</v>
      </c>
      <c r="ER56" s="18">
        <v>0</v>
      </c>
      <c r="ES56" s="18">
        <v>0</v>
      </c>
      <c r="ET56" s="18">
        <v>0.6</v>
      </c>
      <c r="EU56" s="18">
        <v>39.299999999999997</v>
      </c>
      <c r="EV56" s="18">
        <v>36</v>
      </c>
      <c r="EW56" s="18">
        <v>0</v>
      </c>
      <c r="EX56" s="18">
        <v>4.8</v>
      </c>
      <c r="EY56" s="18">
        <v>2.4</v>
      </c>
      <c r="EZ56" s="18">
        <v>1</v>
      </c>
      <c r="FA56" s="18">
        <v>3</v>
      </c>
      <c r="FB56" s="18">
        <v>0</v>
      </c>
      <c r="FC56" s="18">
        <v>5.4</v>
      </c>
      <c r="FD56" s="18">
        <v>20</v>
      </c>
      <c r="FE56" s="18">
        <v>20</v>
      </c>
      <c r="FF56" s="18">
        <v>9.1999999999999993</v>
      </c>
      <c r="FG56" s="18"/>
      <c r="FH56" s="18"/>
      <c r="FI56" s="18">
        <v>13.8</v>
      </c>
      <c r="FJ56" s="18"/>
      <c r="FK56" s="18">
        <v>6.5</v>
      </c>
      <c r="FL56" s="18"/>
      <c r="FM56" s="18">
        <v>18</v>
      </c>
      <c r="FN56" s="18">
        <v>7016.6792699999996</v>
      </c>
      <c r="FO56" s="16"/>
      <c r="FP56" s="18">
        <v>24.145790000000002</v>
      </c>
      <c r="FQ56" s="18">
        <v>8.0190000000000001</v>
      </c>
      <c r="FR56" s="18">
        <v>11.55</v>
      </c>
      <c r="FS56" s="18">
        <v>13.2</v>
      </c>
      <c r="FT56" s="18">
        <v>25.632840000000002</v>
      </c>
      <c r="FU56" s="18">
        <v>18.94904</v>
      </c>
      <c r="FV56" s="18">
        <v>2.4</v>
      </c>
      <c r="FW56" s="18">
        <v>14.1</v>
      </c>
      <c r="FX56" s="18">
        <v>117.99666999999999</v>
      </c>
    </row>
    <row r="57" spans="1:180" ht="24" customHeight="1" x14ac:dyDescent="0.35">
      <c r="A57" s="17" t="s">
        <v>54</v>
      </c>
      <c r="B57" s="17" t="s">
        <v>808</v>
      </c>
      <c r="C57" s="18">
        <v>201</v>
      </c>
      <c r="D57" s="18">
        <v>648.20000000000005</v>
      </c>
      <c r="E57" s="18"/>
      <c r="F57" s="18">
        <v>0</v>
      </c>
      <c r="G57" s="18">
        <v>0</v>
      </c>
      <c r="H57" s="18">
        <v>90.1</v>
      </c>
      <c r="I57" s="18">
        <v>224.9</v>
      </c>
      <c r="J57" s="18"/>
      <c r="K57" s="18">
        <v>58.7</v>
      </c>
      <c r="L57" s="18">
        <v>151.80000000000001</v>
      </c>
      <c r="M57" s="18">
        <v>152.1</v>
      </c>
      <c r="N57" s="18">
        <v>151.9</v>
      </c>
      <c r="O57" s="18">
        <v>252.5</v>
      </c>
      <c r="P57" s="18">
        <v>207.1</v>
      </c>
      <c r="Q57" s="18">
        <v>108.3</v>
      </c>
      <c r="R57" s="18"/>
      <c r="S57" s="18"/>
      <c r="T57" s="18"/>
      <c r="U57" s="18"/>
      <c r="V57" s="18"/>
      <c r="W57" s="18">
        <v>166.5</v>
      </c>
      <c r="X57" s="18">
        <v>5.8</v>
      </c>
      <c r="Y57" s="18">
        <v>3.1</v>
      </c>
      <c r="Z57" s="18">
        <v>0</v>
      </c>
      <c r="AA57" s="18">
        <v>6.7</v>
      </c>
      <c r="AB57" s="18"/>
      <c r="AC57" s="18">
        <v>74.3</v>
      </c>
      <c r="AD57" s="18"/>
      <c r="AE57" s="18"/>
      <c r="AF57" s="18"/>
      <c r="AG57" s="18"/>
      <c r="AH57" s="18">
        <v>110.3</v>
      </c>
      <c r="AI57" s="18">
        <v>221.7</v>
      </c>
      <c r="AJ57" s="18">
        <v>0</v>
      </c>
      <c r="AK57" s="18"/>
      <c r="AL57" s="18">
        <v>0</v>
      </c>
      <c r="AM57" s="18">
        <v>6.5</v>
      </c>
      <c r="AN57" s="18">
        <v>458.4</v>
      </c>
      <c r="AO57" s="18">
        <v>81.400000000000006</v>
      </c>
      <c r="AP57" s="18">
        <v>151.30000000000001</v>
      </c>
      <c r="AQ57" s="18">
        <v>41.8</v>
      </c>
      <c r="AR57" s="18">
        <v>18.600000000000001</v>
      </c>
      <c r="AS57" s="18">
        <v>19.3</v>
      </c>
      <c r="AT57" s="18">
        <v>88.7</v>
      </c>
      <c r="AU57" s="18">
        <v>0</v>
      </c>
      <c r="AV57" s="18">
        <v>179.09452999999999</v>
      </c>
      <c r="AW57" s="18">
        <v>89.063770000000005</v>
      </c>
      <c r="AX57" s="18">
        <v>107.1</v>
      </c>
      <c r="AY57" s="18">
        <v>45.8</v>
      </c>
      <c r="AZ57" s="18">
        <v>42.5</v>
      </c>
      <c r="BA57" s="18">
        <v>3.8</v>
      </c>
      <c r="BB57" s="18">
        <v>25.7</v>
      </c>
      <c r="BC57" s="18">
        <v>169.6</v>
      </c>
      <c r="BD57" s="18"/>
      <c r="BE57" s="18"/>
      <c r="BF57" s="18">
        <v>95.6</v>
      </c>
      <c r="BG57" s="18">
        <v>0</v>
      </c>
      <c r="BH57" s="18"/>
      <c r="BI57" s="18">
        <v>45.3</v>
      </c>
      <c r="BJ57" s="18"/>
      <c r="BK57" s="18"/>
      <c r="BL57" s="18"/>
      <c r="BM57" s="18">
        <v>84.1</v>
      </c>
      <c r="BN57" s="18">
        <v>168.3</v>
      </c>
      <c r="BO57" s="18">
        <v>165.3</v>
      </c>
      <c r="BP57" s="18">
        <v>198.2</v>
      </c>
      <c r="BQ57" s="18">
        <v>266.5</v>
      </c>
      <c r="BR57" s="18"/>
      <c r="BS57" s="18"/>
      <c r="BT57" s="18"/>
      <c r="BU57" s="18"/>
      <c r="BV57" s="18"/>
      <c r="BW57" s="18">
        <v>0</v>
      </c>
      <c r="BX57" s="18"/>
      <c r="BY57" s="18">
        <v>0</v>
      </c>
      <c r="BZ57" s="18">
        <v>2.8</v>
      </c>
      <c r="CA57" s="18">
        <v>267.60000000000002</v>
      </c>
      <c r="CB57" s="18">
        <v>131.4</v>
      </c>
      <c r="CC57" s="18">
        <v>64</v>
      </c>
      <c r="CD57" s="18">
        <v>77.7</v>
      </c>
      <c r="CE57" s="18">
        <v>30.2</v>
      </c>
      <c r="CF57" s="18"/>
      <c r="CG57" s="18"/>
      <c r="CH57" s="18"/>
      <c r="CI57" s="18">
        <v>140.4</v>
      </c>
      <c r="CJ57" s="18">
        <v>0</v>
      </c>
      <c r="CK57" s="18">
        <v>67.400000000000006</v>
      </c>
      <c r="CL57" s="18">
        <v>0</v>
      </c>
      <c r="CM57" s="18"/>
      <c r="CN57" s="18"/>
      <c r="CO57" s="18"/>
      <c r="CP57" s="18"/>
      <c r="CQ57" s="18">
        <v>0</v>
      </c>
      <c r="CR57" s="18">
        <v>0</v>
      </c>
      <c r="CS57" s="18"/>
      <c r="CT57" s="18">
        <v>7</v>
      </c>
      <c r="CU57" s="18">
        <v>19.8</v>
      </c>
      <c r="CV57" s="18">
        <v>0</v>
      </c>
      <c r="CW57" s="18">
        <v>17.100000000000001</v>
      </c>
      <c r="CX57" s="18">
        <v>0</v>
      </c>
      <c r="CY57" s="18">
        <v>0</v>
      </c>
      <c r="CZ57" s="18"/>
      <c r="DA57" s="18">
        <v>20.399999999999999</v>
      </c>
      <c r="DB57" s="18">
        <v>9.9</v>
      </c>
      <c r="DC57" s="18">
        <v>5.5</v>
      </c>
      <c r="DD57" s="18">
        <v>0</v>
      </c>
      <c r="DE57" s="18">
        <v>0</v>
      </c>
      <c r="DF57" s="18">
        <v>1.4</v>
      </c>
      <c r="DG57" s="18">
        <v>3.6</v>
      </c>
      <c r="DH57" s="18">
        <v>5.2</v>
      </c>
      <c r="DI57" s="18">
        <v>20.6</v>
      </c>
      <c r="DJ57" s="18">
        <v>20</v>
      </c>
      <c r="DK57" s="18">
        <v>19.3</v>
      </c>
      <c r="DL57" s="18">
        <v>3.5</v>
      </c>
      <c r="DM57" s="18">
        <v>18.5</v>
      </c>
      <c r="DN57" s="18">
        <v>0</v>
      </c>
      <c r="DO57" s="18">
        <v>0</v>
      </c>
      <c r="DP57" s="18">
        <v>7.2</v>
      </c>
      <c r="DQ57" s="18">
        <v>25.8</v>
      </c>
      <c r="DR57" s="18">
        <v>0</v>
      </c>
      <c r="DS57" s="18">
        <v>3.4</v>
      </c>
      <c r="DT57" s="18">
        <v>20.100000000000001</v>
      </c>
      <c r="DU57" s="18">
        <v>3.1</v>
      </c>
      <c r="DV57" s="18"/>
      <c r="DW57" s="18">
        <v>0</v>
      </c>
      <c r="DX57" s="18">
        <v>19.8</v>
      </c>
      <c r="DY57" s="18">
        <v>12.4</v>
      </c>
      <c r="DZ57" s="18">
        <v>20.100000000000001</v>
      </c>
      <c r="EA57" s="18">
        <v>20.3</v>
      </c>
      <c r="EB57" s="18">
        <v>9</v>
      </c>
      <c r="EC57" s="18">
        <v>34.200000000000003</v>
      </c>
      <c r="ED57" s="18">
        <v>0</v>
      </c>
      <c r="EE57" s="18">
        <v>81.5</v>
      </c>
      <c r="EF57" s="18">
        <v>101.8</v>
      </c>
      <c r="EG57" s="18">
        <v>9.1</v>
      </c>
      <c r="EH57" s="18">
        <v>4.0999999999999996</v>
      </c>
      <c r="EI57" s="18">
        <v>0</v>
      </c>
      <c r="EJ57" s="18">
        <v>21</v>
      </c>
      <c r="EK57" s="18">
        <v>8</v>
      </c>
      <c r="EL57" s="18">
        <v>7.2</v>
      </c>
      <c r="EM57" s="18">
        <v>20.399999999999999</v>
      </c>
      <c r="EN57" s="18">
        <v>20.399999999999999</v>
      </c>
      <c r="EO57" s="18">
        <v>20</v>
      </c>
      <c r="EP57" s="18">
        <v>0</v>
      </c>
      <c r="EQ57" s="18">
        <v>0</v>
      </c>
      <c r="ER57" s="18">
        <v>0</v>
      </c>
      <c r="ES57" s="18">
        <v>0</v>
      </c>
      <c r="ET57" s="18">
        <v>0.6</v>
      </c>
      <c r="EU57" s="18">
        <v>46.3</v>
      </c>
      <c r="EV57" s="18">
        <v>35.299999999999997</v>
      </c>
      <c r="EW57" s="18">
        <v>0</v>
      </c>
      <c r="EX57" s="18">
        <v>4.8</v>
      </c>
      <c r="EY57" s="18">
        <v>2.4</v>
      </c>
      <c r="EZ57" s="18">
        <v>1</v>
      </c>
      <c r="FA57" s="18">
        <v>3</v>
      </c>
      <c r="FB57" s="18">
        <v>0</v>
      </c>
      <c r="FC57" s="18">
        <v>5.4</v>
      </c>
      <c r="FD57" s="18">
        <v>20</v>
      </c>
      <c r="FE57" s="18">
        <v>20</v>
      </c>
      <c r="FF57" s="18">
        <v>9.3000000000000007</v>
      </c>
      <c r="FG57" s="18"/>
      <c r="FH57" s="18"/>
      <c r="FI57" s="18">
        <v>11</v>
      </c>
      <c r="FJ57" s="18"/>
      <c r="FK57" s="18">
        <v>6.6</v>
      </c>
      <c r="FL57" s="18"/>
      <c r="FM57" s="18">
        <v>17.7</v>
      </c>
      <c r="FN57" s="18">
        <v>6992.5582999999997</v>
      </c>
      <c r="FO57" s="16"/>
      <c r="FP57" s="18">
        <v>24.11505</v>
      </c>
      <c r="FQ57" s="18">
        <v>8.0190000000000001</v>
      </c>
      <c r="FR57" s="18">
        <v>11.548</v>
      </c>
      <c r="FS57" s="18">
        <v>13.2</v>
      </c>
      <c r="FT57" s="18">
        <v>25.628889999999998</v>
      </c>
      <c r="FU57" s="18">
        <v>18.949470000000002</v>
      </c>
      <c r="FV57" s="18">
        <v>2.4</v>
      </c>
      <c r="FW57" s="18">
        <v>13.9</v>
      </c>
      <c r="FX57" s="18">
        <v>117.76040999999999</v>
      </c>
    </row>
    <row r="58" spans="1:180" ht="24" customHeight="1" x14ac:dyDescent="0.35">
      <c r="A58" s="19" t="s">
        <v>809</v>
      </c>
      <c r="B58" s="19" t="s">
        <v>55</v>
      </c>
      <c r="C58" s="20">
        <v>201.9</v>
      </c>
      <c r="D58" s="20">
        <v>651.20000000000005</v>
      </c>
      <c r="E58" s="20"/>
      <c r="F58" s="20">
        <v>0</v>
      </c>
      <c r="G58" s="20">
        <v>0</v>
      </c>
      <c r="H58" s="20">
        <v>90.2</v>
      </c>
      <c r="I58" s="20">
        <v>226.6</v>
      </c>
      <c r="J58" s="20"/>
      <c r="K58" s="20">
        <v>60.7</v>
      </c>
      <c r="L58" s="20">
        <v>118.5</v>
      </c>
      <c r="M58" s="20">
        <v>117.2</v>
      </c>
      <c r="N58" s="20">
        <v>117.9</v>
      </c>
      <c r="O58" s="20">
        <v>219.1</v>
      </c>
      <c r="P58" s="20">
        <v>205.3</v>
      </c>
      <c r="Q58" s="20">
        <v>108.8</v>
      </c>
      <c r="R58" s="20"/>
      <c r="S58" s="20"/>
      <c r="T58" s="20"/>
      <c r="U58" s="20"/>
      <c r="V58" s="20"/>
      <c r="W58" s="20">
        <v>165.3</v>
      </c>
      <c r="X58" s="20">
        <v>5.9</v>
      </c>
      <c r="Y58" s="20">
        <v>3.2</v>
      </c>
      <c r="Z58" s="20">
        <v>0</v>
      </c>
      <c r="AA58" s="20">
        <v>6.7</v>
      </c>
      <c r="AB58" s="20"/>
      <c r="AC58" s="20">
        <v>73.8</v>
      </c>
      <c r="AD58" s="20"/>
      <c r="AE58" s="20"/>
      <c r="AF58" s="20"/>
      <c r="AG58" s="20"/>
      <c r="AH58" s="20">
        <v>110.4</v>
      </c>
      <c r="AI58" s="20">
        <v>193.5</v>
      </c>
      <c r="AJ58" s="20">
        <v>0</v>
      </c>
      <c r="AK58" s="20"/>
      <c r="AL58" s="20">
        <v>0</v>
      </c>
      <c r="AM58" s="20">
        <v>6.5</v>
      </c>
      <c r="AN58" s="20">
        <v>461.3</v>
      </c>
      <c r="AO58" s="20">
        <v>81.400000000000006</v>
      </c>
      <c r="AP58" s="20">
        <v>151.1</v>
      </c>
      <c r="AQ58" s="20">
        <v>42.1</v>
      </c>
      <c r="AR58" s="20">
        <v>18.600000000000001</v>
      </c>
      <c r="AS58" s="20">
        <v>19.3</v>
      </c>
      <c r="AT58" s="20">
        <v>92.5</v>
      </c>
      <c r="AU58" s="20">
        <v>0</v>
      </c>
      <c r="AV58" s="20">
        <v>180.81777</v>
      </c>
      <c r="AW58" s="20">
        <v>89.520830000000004</v>
      </c>
      <c r="AX58" s="20">
        <v>107</v>
      </c>
      <c r="AY58" s="20">
        <v>46.2</v>
      </c>
      <c r="AZ58" s="20">
        <v>42.7</v>
      </c>
      <c r="BA58" s="20">
        <v>3.8</v>
      </c>
      <c r="BB58" s="20">
        <v>26.3</v>
      </c>
      <c r="BC58" s="20">
        <v>170.8</v>
      </c>
      <c r="BD58" s="20"/>
      <c r="BE58" s="20"/>
      <c r="BF58" s="20">
        <v>95.6</v>
      </c>
      <c r="BG58" s="20">
        <v>0</v>
      </c>
      <c r="BH58" s="20"/>
      <c r="BI58" s="20">
        <v>45.1</v>
      </c>
      <c r="BJ58" s="20"/>
      <c r="BK58" s="20"/>
      <c r="BL58" s="20"/>
      <c r="BM58" s="20">
        <v>84.1</v>
      </c>
      <c r="BN58" s="20">
        <v>168.6</v>
      </c>
      <c r="BO58" s="20">
        <v>165.8</v>
      </c>
      <c r="BP58" s="20">
        <v>199.2</v>
      </c>
      <c r="BQ58" s="20">
        <v>267</v>
      </c>
      <c r="BR58" s="20"/>
      <c r="BS58" s="20"/>
      <c r="BT58" s="20"/>
      <c r="BU58" s="20"/>
      <c r="BV58" s="20"/>
      <c r="BW58" s="20">
        <v>0</v>
      </c>
      <c r="BX58" s="20"/>
      <c r="BY58" s="20">
        <v>0</v>
      </c>
      <c r="BZ58" s="20">
        <v>2.8</v>
      </c>
      <c r="CA58" s="20">
        <v>250.5</v>
      </c>
      <c r="CB58" s="20">
        <v>125.8</v>
      </c>
      <c r="CC58" s="20">
        <v>62.2</v>
      </c>
      <c r="CD58" s="20">
        <v>77.400000000000006</v>
      </c>
      <c r="CE58" s="20">
        <v>30.2</v>
      </c>
      <c r="CF58" s="20"/>
      <c r="CG58" s="20"/>
      <c r="CH58" s="20"/>
      <c r="CI58" s="20">
        <v>140.30000000000001</v>
      </c>
      <c r="CJ58" s="20">
        <v>0</v>
      </c>
      <c r="CK58" s="20">
        <v>67.3</v>
      </c>
      <c r="CL58" s="20">
        <v>0</v>
      </c>
      <c r="CM58" s="20"/>
      <c r="CN58" s="20"/>
      <c r="CO58" s="20"/>
      <c r="CP58" s="20"/>
      <c r="CQ58" s="20">
        <v>0</v>
      </c>
      <c r="CR58" s="20">
        <v>0</v>
      </c>
      <c r="CS58" s="20"/>
      <c r="CT58" s="20">
        <v>7</v>
      </c>
      <c r="CU58" s="20">
        <v>19.8</v>
      </c>
      <c r="CV58" s="20">
        <v>0</v>
      </c>
      <c r="CW58" s="20">
        <v>10.4</v>
      </c>
      <c r="CX58" s="20">
        <v>0</v>
      </c>
      <c r="CY58" s="20">
        <v>0</v>
      </c>
      <c r="CZ58" s="20"/>
      <c r="DA58" s="20">
        <v>20.3</v>
      </c>
      <c r="DB58" s="20">
        <v>9.8000000000000007</v>
      </c>
      <c r="DC58" s="20">
        <v>5.6</v>
      </c>
      <c r="DD58" s="20">
        <v>0</v>
      </c>
      <c r="DE58" s="20">
        <v>0</v>
      </c>
      <c r="DF58" s="20">
        <v>1.4</v>
      </c>
      <c r="DG58" s="20">
        <v>3.6</v>
      </c>
      <c r="DH58" s="20">
        <v>5.2</v>
      </c>
      <c r="DI58" s="20">
        <v>20.6</v>
      </c>
      <c r="DJ58" s="20">
        <v>20</v>
      </c>
      <c r="DK58" s="20">
        <v>19.3</v>
      </c>
      <c r="DL58" s="20">
        <v>3.5</v>
      </c>
      <c r="DM58" s="20">
        <v>18.5</v>
      </c>
      <c r="DN58" s="20">
        <v>0</v>
      </c>
      <c r="DO58" s="20">
        <v>0</v>
      </c>
      <c r="DP58" s="20">
        <v>3.5</v>
      </c>
      <c r="DQ58" s="20">
        <v>19.3</v>
      </c>
      <c r="DR58" s="20">
        <v>0</v>
      </c>
      <c r="DS58" s="20">
        <v>3.4</v>
      </c>
      <c r="DT58" s="20">
        <v>20.100000000000001</v>
      </c>
      <c r="DU58" s="20">
        <v>3.1</v>
      </c>
      <c r="DV58" s="20"/>
      <c r="DW58" s="20">
        <v>0</v>
      </c>
      <c r="DX58" s="20">
        <v>19.8</v>
      </c>
      <c r="DY58" s="20">
        <v>12.3</v>
      </c>
      <c r="DZ58" s="20">
        <v>20.2</v>
      </c>
      <c r="EA58" s="20">
        <v>20.3</v>
      </c>
      <c r="EB58" s="20">
        <v>8.8000000000000007</v>
      </c>
      <c r="EC58" s="20">
        <v>33.5</v>
      </c>
      <c r="ED58" s="20">
        <v>0</v>
      </c>
      <c r="EE58" s="20">
        <v>68.5</v>
      </c>
      <c r="EF58" s="20">
        <v>0</v>
      </c>
      <c r="EG58" s="20">
        <v>6.9</v>
      </c>
      <c r="EH58" s="20">
        <v>3.8</v>
      </c>
      <c r="EI58" s="20">
        <v>0</v>
      </c>
      <c r="EJ58" s="20">
        <v>21</v>
      </c>
      <c r="EK58" s="20">
        <v>8</v>
      </c>
      <c r="EL58" s="20">
        <v>7.2</v>
      </c>
      <c r="EM58" s="20">
        <v>20.399999999999999</v>
      </c>
      <c r="EN58" s="20">
        <v>20.399999999999999</v>
      </c>
      <c r="EO58" s="20">
        <v>20</v>
      </c>
      <c r="EP58" s="20">
        <v>0</v>
      </c>
      <c r="EQ58" s="20">
        <v>0</v>
      </c>
      <c r="ER58" s="20">
        <v>0</v>
      </c>
      <c r="ES58" s="20">
        <v>0</v>
      </c>
      <c r="ET58" s="20">
        <v>0.6</v>
      </c>
      <c r="EU58" s="20">
        <v>31.4</v>
      </c>
      <c r="EV58" s="20">
        <v>24.8</v>
      </c>
      <c r="EW58" s="20">
        <v>0</v>
      </c>
      <c r="EX58" s="20">
        <v>4.8</v>
      </c>
      <c r="EY58" s="20">
        <v>2.4</v>
      </c>
      <c r="EZ58" s="20">
        <v>1</v>
      </c>
      <c r="FA58" s="20">
        <v>3</v>
      </c>
      <c r="FB58" s="20">
        <v>0</v>
      </c>
      <c r="FC58" s="20">
        <v>5.3</v>
      </c>
      <c r="FD58" s="20">
        <v>20</v>
      </c>
      <c r="FE58" s="20">
        <v>19.899999999999999</v>
      </c>
      <c r="FF58" s="20">
        <v>9.3000000000000007</v>
      </c>
      <c r="FG58" s="20"/>
      <c r="FH58" s="20"/>
      <c r="FI58" s="20">
        <v>10.3</v>
      </c>
      <c r="FJ58" s="20"/>
      <c r="FK58" s="20">
        <v>7.2</v>
      </c>
      <c r="FL58" s="20"/>
      <c r="FM58" s="20">
        <v>18</v>
      </c>
      <c r="FN58" s="20">
        <v>6661.5385999999999</v>
      </c>
      <c r="FO58" s="16"/>
      <c r="FP58" s="20">
        <v>24.136009999999999</v>
      </c>
      <c r="FQ58" s="20">
        <v>8.016</v>
      </c>
      <c r="FR58" s="20">
        <v>11.547000000000001</v>
      </c>
      <c r="FS58" s="20">
        <v>13.2</v>
      </c>
      <c r="FT58" s="20">
        <v>25.810600000000001</v>
      </c>
      <c r="FU58" s="20">
        <v>18.949179999999998</v>
      </c>
      <c r="FV58" s="20">
        <v>2.4</v>
      </c>
      <c r="FW58" s="20">
        <v>14.1</v>
      </c>
      <c r="FX58" s="20">
        <v>118.15879</v>
      </c>
    </row>
    <row r="59" spans="1:180" ht="25" customHeight="1" x14ac:dyDescent="0.35">
      <c r="A59" s="195" t="s">
        <v>810</v>
      </c>
      <c r="B59" s="196"/>
      <c r="C59" s="21">
        <v>4855.3500000000004</v>
      </c>
      <c r="D59" s="21">
        <v>15394.25</v>
      </c>
      <c r="E59" s="21">
        <v>0</v>
      </c>
      <c r="F59" s="21">
        <v>47.05</v>
      </c>
      <c r="G59" s="21">
        <v>46.9</v>
      </c>
      <c r="H59" s="21">
        <v>2177.5</v>
      </c>
      <c r="I59" s="21">
        <v>5446.45</v>
      </c>
      <c r="J59" s="21">
        <v>0</v>
      </c>
      <c r="K59" s="21">
        <v>739.5</v>
      </c>
      <c r="L59" s="21">
        <v>3064.85</v>
      </c>
      <c r="M59" s="21">
        <v>3057.25</v>
      </c>
      <c r="N59" s="21">
        <v>3057.1</v>
      </c>
      <c r="O59" s="21">
        <v>5473.4</v>
      </c>
      <c r="P59" s="21">
        <v>4245.1499999999996</v>
      </c>
      <c r="Q59" s="21">
        <v>2325.65</v>
      </c>
      <c r="R59" s="21">
        <v>0</v>
      </c>
      <c r="S59" s="21">
        <v>0</v>
      </c>
      <c r="T59" s="21">
        <v>0</v>
      </c>
      <c r="U59" s="21">
        <v>0</v>
      </c>
      <c r="V59" s="21">
        <v>0</v>
      </c>
      <c r="W59" s="21">
        <v>3903.1</v>
      </c>
      <c r="X59" s="21">
        <v>147.19999999999999</v>
      </c>
      <c r="Y59" s="21">
        <v>100.55</v>
      </c>
      <c r="Z59" s="21">
        <v>87.1</v>
      </c>
      <c r="AA59" s="21">
        <v>155.55000000000001</v>
      </c>
      <c r="AB59" s="21">
        <v>0</v>
      </c>
      <c r="AC59" s="21">
        <v>1894.05</v>
      </c>
      <c r="AD59" s="21">
        <v>0</v>
      </c>
      <c r="AE59" s="21">
        <v>0</v>
      </c>
      <c r="AF59" s="21">
        <v>0</v>
      </c>
      <c r="AG59" s="21">
        <v>0</v>
      </c>
      <c r="AH59" s="21">
        <v>2593.25</v>
      </c>
      <c r="AI59" s="21">
        <v>4848.8</v>
      </c>
      <c r="AJ59" s="21">
        <v>737.45</v>
      </c>
      <c r="AK59" s="21">
        <v>0</v>
      </c>
      <c r="AL59" s="21">
        <v>12.65</v>
      </c>
      <c r="AM59" s="21">
        <v>156</v>
      </c>
      <c r="AN59" s="21">
        <v>10014.65</v>
      </c>
      <c r="AO59" s="21">
        <v>1949.95</v>
      </c>
      <c r="AP59" s="21">
        <v>3595.1</v>
      </c>
      <c r="AQ59" s="21">
        <v>1001.6</v>
      </c>
      <c r="AR59" s="21">
        <v>447.65</v>
      </c>
      <c r="AS59" s="21">
        <v>464.8</v>
      </c>
      <c r="AT59" s="21">
        <v>1996.4</v>
      </c>
      <c r="AU59" s="21">
        <v>600.31169499999999</v>
      </c>
      <c r="AV59" s="21">
        <v>3667.351435</v>
      </c>
      <c r="AW59" s="21">
        <v>2298.391185</v>
      </c>
      <c r="AX59" s="21">
        <v>2316.4499999999998</v>
      </c>
      <c r="AY59" s="21">
        <v>1084.3</v>
      </c>
      <c r="AZ59" s="21">
        <v>1015.75</v>
      </c>
      <c r="BA59" s="21">
        <v>69.599999999999994</v>
      </c>
      <c r="BB59" s="21">
        <v>737.75</v>
      </c>
      <c r="BC59" s="21">
        <v>4063.65</v>
      </c>
      <c r="BD59" s="21">
        <v>0</v>
      </c>
      <c r="BE59" s="21">
        <v>0</v>
      </c>
      <c r="BF59" s="21">
        <v>2036.65</v>
      </c>
      <c r="BG59" s="21">
        <v>330.8</v>
      </c>
      <c r="BH59" s="21">
        <v>0</v>
      </c>
      <c r="BI59" s="21">
        <v>526.5</v>
      </c>
      <c r="BJ59" s="21">
        <v>0</v>
      </c>
      <c r="BK59" s="21">
        <v>0</v>
      </c>
      <c r="BL59" s="21">
        <v>0</v>
      </c>
      <c r="BM59" s="21">
        <v>2015.05</v>
      </c>
      <c r="BN59" s="21">
        <v>2913.65</v>
      </c>
      <c r="BO59" s="21">
        <v>2888.15</v>
      </c>
      <c r="BP59" s="21">
        <v>3166.55</v>
      </c>
      <c r="BQ59" s="21">
        <v>5093.5</v>
      </c>
      <c r="BR59" s="21">
        <v>0</v>
      </c>
      <c r="BS59" s="21">
        <v>0</v>
      </c>
      <c r="BT59" s="21">
        <v>0</v>
      </c>
      <c r="BU59" s="21">
        <v>0</v>
      </c>
      <c r="BV59" s="21">
        <v>0</v>
      </c>
      <c r="BW59" s="21">
        <v>111.8</v>
      </c>
      <c r="BX59" s="21">
        <v>0</v>
      </c>
      <c r="BY59" s="21">
        <v>10.9</v>
      </c>
      <c r="BZ59" s="21">
        <v>67.599999999999994</v>
      </c>
      <c r="CA59" s="21">
        <v>5938.4</v>
      </c>
      <c r="CB59" s="21">
        <v>3104.35</v>
      </c>
      <c r="CC59" s="21">
        <v>1534.8</v>
      </c>
      <c r="CD59" s="21">
        <v>1851.1</v>
      </c>
      <c r="CE59" s="21">
        <v>720.6</v>
      </c>
      <c r="CF59" s="21">
        <v>0</v>
      </c>
      <c r="CG59" s="21">
        <v>0</v>
      </c>
      <c r="CH59" s="21">
        <v>0</v>
      </c>
      <c r="CI59" s="21">
        <v>2938.15</v>
      </c>
      <c r="CJ59" s="21">
        <v>816.8</v>
      </c>
      <c r="CK59" s="21">
        <v>1472.75</v>
      </c>
      <c r="CL59" s="21">
        <v>948.8</v>
      </c>
      <c r="CM59" s="21">
        <v>0</v>
      </c>
      <c r="CN59" s="21">
        <v>0</v>
      </c>
      <c r="CO59" s="21">
        <v>0</v>
      </c>
      <c r="CP59" s="21">
        <v>0</v>
      </c>
      <c r="CQ59" s="21">
        <v>1625.15</v>
      </c>
      <c r="CR59" s="21">
        <v>287.8</v>
      </c>
      <c r="CS59" s="21">
        <v>0</v>
      </c>
      <c r="CT59" s="21">
        <v>148.55000000000001</v>
      </c>
      <c r="CU59" s="21">
        <v>463.6</v>
      </c>
      <c r="CV59" s="21">
        <v>6.45</v>
      </c>
      <c r="CW59" s="21">
        <v>1214.7</v>
      </c>
      <c r="CX59" s="21">
        <v>739.25</v>
      </c>
      <c r="CY59" s="21">
        <v>19.45</v>
      </c>
      <c r="CZ59" s="21">
        <v>0</v>
      </c>
      <c r="DA59" s="21">
        <v>489.45</v>
      </c>
      <c r="DB59" s="21">
        <v>238.05</v>
      </c>
      <c r="DC59" s="21">
        <v>131.80000000000001</v>
      </c>
      <c r="DD59" s="21">
        <v>1845.75</v>
      </c>
      <c r="DE59" s="21">
        <v>821.48</v>
      </c>
      <c r="DF59" s="21">
        <v>33</v>
      </c>
      <c r="DG59" s="21">
        <v>80.150000000000006</v>
      </c>
      <c r="DH59" s="21">
        <v>118.35</v>
      </c>
      <c r="DI59" s="21">
        <v>494.9</v>
      </c>
      <c r="DJ59" s="21">
        <v>474.35</v>
      </c>
      <c r="DK59" s="21">
        <v>463.05</v>
      </c>
      <c r="DL59" s="21">
        <v>83.75</v>
      </c>
      <c r="DM59" s="21">
        <v>443.95</v>
      </c>
      <c r="DN59" s="21">
        <v>128.35</v>
      </c>
      <c r="DO59" s="21">
        <v>158.75</v>
      </c>
      <c r="DP59" s="21">
        <v>304.2</v>
      </c>
      <c r="DQ59" s="21">
        <v>1097.3499999999999</v>
      </c>
      <c r="DR59" s="21">
        <v>149</v>
      </c>
      <c r="DS59" s="21">
        <v>81.55</v>
      </c>
      <c r="DT59" s="21">
        <v>475.2</v>
      </c>
      <c r="DU59" s="21">
        <v>64.45</v>
      </c>
      <c r="DV59" s="21">
        <v>0</v>
      </c>
      <c r="DW59" s="21">
        <v>2.95</v>
      </c>
      <c r="DX59" s="21">
        <v>475.85</v>
      </c>
      <c r="DY59" s="21">
        <v>269.2</v>
      </c>
      <c r="DZ59" s="21">
        <v>479.8</v>
      </c>
      <c r="EA59" s="21">
        <v>486.6</v>
      </c>
      <c r="EB59" s="21">
        <v>190.2</v>
      </c>
      <c r="EC59" s="21">
        <v>856.25</v>
      </c>
      <c r="ED59" s="21">
        <v>330.6</v>
      </c>
      <c r="EE59" s="21">
        <v>1596.65</v>
      </c>
      <c r="EF59" s="21">
        <v>1975.05</v>
      </c>
      <c r="EG59" s="21">
        <v>217.8</v>
      </c>
      <c r="EH59" s="21">
        <v>132.44999999999999</v>
      </c>
      <c r="EI59" s="21">
        <v>464.2</v>
      </c>
      <c r="EJ59" s="21">
        <v>503.75</v>
      </c>
      <c r="EK59" s="21">
        <v>165.75</v>
      </c>
      <c r="EL59" s="21">
        <v>182</v>
      </c>
      <c r="EM59" s="21">
        <v>489.6</v>
      </c>
      <c r="EN59" s="21">
        <v>489.6</v>
      </c>
      <c r="EO59" s="21">
        <v>480</v>
      </c>
      <c r="EP59" s="21">
        <v>40.799999999999997</v>
      </c>
      <c r="EQ59" s="21">
        <v>2359</v>
      </c>
      <c r="ER59" s="21">
        <v>128.55000000000001</v>
      </c>
      <c r="ES59" s="21">
        <v>1218.5</v>
      </c>
      <c r="ET59" s="21">
        <v>14.4</v>
      </c>
      <c r="EU59" s="21">
        <v>1308.95</v>
      </c>
      <c r="EV59" s="21">
        <v>1322.25</v>
      </c>
      <c r="EW59" s="21">
        <v>929.95</v>
      </c>
      <c r="EX59" s="21">
        <v>92.6</v>
      </c>
      <c r="EY59" s="21">
        <v>57.6</v>
      </c>
      <c r="EZ59" s="21">
        <v>19.7</v>
      </c>
      <c r="FA59" s="21">
        <v>52.4</v>
      </c>
      <c r="FB59" s="21">
        <v>125.8</v>
      </c>
      <c r="FC59" s="21">
        <v>128</v>
      </c>
      <c r="FD59" s="21">
        <v>480.45</v>
      </c>
      <c r="FE59" s="21">
        <v>479.4</v>
      </c>
      <c r="FF59" s="21">
        <v>214.3</v>
      </c>
      <c r="FG59" s="21">
        <v>0</v>
      </c>
      <c r="FH59" s="21">
        <v>0</v>
      </c>
      <c r="FI59" s="21">
        <v>276.39999999999998</v>
      </c>
      <c r="FJ59" s="21">
        <v>0</v>
      </c>
      <c r="FK59" s="21">
        <v>192.4</v>
      </c>
      <c r="FL59" s="21">
        <v>0</v>
      </c>
      <c r="FM59" s="21">
        <v>428.55</v>
      </c>
      <c r="FN59" s="21">
        <v>170716.83431499999</v>
      </c>
      <c r="FO59" s="22"/>
      <c r="FP59" s="21">
        <v>579.12130500000001</v>
      </c>
      <c r="FQ59" s="21">
        <v>103.7225</v>
      </c>
      <c r="FR59" s="21">
        <v>263.81200000000001</v>
      </c>
      <c r="FS59" s="21">
        <v>316.7</v>
      </c>
      <c r="FT59" s="21">
        <v>607.37686499999995</v>
      </c>
      <c r="FU59" s="21">
        <v>454.75226500000002</v>
      </c>
      <c r="FV59" s="21">
        <v>34.85</v>
      </c>
      <c r="FW59" s="21">
        <v>328.45</v>
      </c>
      <c r="FX59" s="21">
        <v>2688.7849350000001</v>
      </c>
    </row>
  </sheetData>
  <mergeCells count="10">
    <mergeCell ref="FX6:FX9"/>
    <mergeCell ref="FX10"/>
    <mergeCell ref="FP5:FX5"/>
    <mergeCell ref="A59:B59"/>
    <mergeCell ref="B3:G3"/>
    <mergeCell ref="A6:A10"/>
    <mergeCell ref="B6:B10"/>
    <mergeCell ref="FN6:FN9"/>
    <mergeCell ref="FN10"/>
    <mergeCell ref="A5:FN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X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9.1796875" defaultRowHeight="14.5" x14ac:dyDescent="0.35"/>
  <cols>
    <col min="1" max="1" width="11" customWidth="1"/>
    <col min="2" max="2" width="9" customWidth="1"/>
    <col min="3" max="180" width="20" customWidth="1"/>
  </cols>
  <sheetData>
    <row r="1" spans="1:180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</row>
    <row r="2" spans="1:180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</row>
    <row r="3" spans="1:180" ht="69" customHeight="1" x14ac:dyDescent="0.35">
      <c r="A3" s="1"/>
      <c r="B3" s="189" t="s">
        <v>0</v>
      </c>
      <c r="C3" s="190"/>
      <c r="D3" s="190"/>
      <c r="E3" s="190"/>
      <c r="F3" s="190"/>
      <c r="G3" s="19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</row>
    <row r="4" spans="1:180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</row>
    <row r="5" spans="1:180" ht="30" customHeight="1" x14ac:dyDescent="0.35">
      <c r="A5" s="198" t="s">
        <v>811</v>
      </c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  <c r="AT5" s="199"/>
      <c r="AU5" s="199"/>
      <c r="AV5" s="199"/>
      <c r="AW5" s="199"/>
      <c r="AX5" s="199"/>
      <c r="AY5" s="199"/>
      <c r="AZ5" s="199"/>
      <c r="BA5" s="199"/>
      <c r="BB5" s="199"/>
      <c r="BC5" s="199"/>
      <c r="BD5" s="199"/>
      <c r="BE5" s="199"/>
      <c r="BF5" s="199"/>
      <c r="BG5" s="199"/>
      <c r="BH5" s="199"/>
      <c r="BI5" s="199"/>
      <c r="BJ5" s="199"/>
      <c r="BK5" s="199"/>
      <c r="BL5" s="199"/>
      <c r="BM5" s="199"/>
      <c r="BN5" s="199"/>
      <c r="BO5" s="199"/>
      <c r="BP5" s="199"/>
      <c r="BQ5" s="199"/>
      <c r="BR5" s="199"/>
      <c r="BS5" s="199"/>
      <c r="BT5" s="199"/>
      <c r="BU5" s="199"/>
      <c r="BV5" s="199"/>
      <c r="BW5" s="199"/>
      <c r="BX5" s="199"/>
      <c r="BY5" s="199"/>
      <c r="BZ5" s="199"/>
      <c r="CA5" s="199"/>
      <c r="CB5" s="199"/>
      <c r="CC5" s="199"/>
      <c r="CD5" s="199"/>
      <c r="CE5" s="199"/>
      <c r="CF5" s="199"/>
      <c r="CG5" s="199"/>
      <c r="CH5" s="199"/>
      <c r="CI5" s="199"/>
      <c r="CJ5" s="199"/>
      <c r="CK5" s="199"/>
      <c r="CL5" s="199"/>
      <c r="CM5" s="199"/>
      <c r="CN5" s="199"/>
      <c r="CO5" s="199"/>
      <c r="CP5" s="199"/>
      <c r="CQ5" s="199"/>
      <c r="CR5" s="199"/>
      <c r="CS5" s="199"/>
      <c r="CT5" s="199"/>
      <c r="CU5" s="199"/>
      <c r="CV5" s="199"/>
      <c r="CW5" s="199"/>
      <c r="CX5" s="199"/>
      <c r="CY5" s="199"/>
      <c r="CZ5" s="199"/>
      <c r="DA5" s="199"/>
      <c r="DB5" s="199"/>
      <c r="DC5" s="199"/>
      <c r="DD5" s="199"/>
      <c r="DE5" s="199"/>
      <c r="DF5" s="199"/>
      <c r="DG5" s="199"/>
      <c r="DH5" s="199"/>
      <c r="DI5" s="199"/>
      <c r="DJ5" s="199"/>
      <c r="DK5" s="199"/>
      <c r="DL5" s="199"/>
      <c r="DM5" s="199"/>
      <c r="DN5" s="199"/>
      <c r="DO5" s="199"/>
      <c r="DP5" s="199"/>
      <c r="DQ5" s="199"/>
      <c r="DR5" s="199"/>
      <c r="DS5" s="199"/>
      <c r="DT5" s="199"/>
      <c r="DU5" s="199"/>
      <c r="DV5" s="199"/>
      <c r="DW5" s="199"/>
      <c r="DX5" s="199"/>
      <c r="DY5" s="199"/>
      <c r="DZ5" s="199"/>
      <c r="EA5" s="199"/>
      <c r="EB5" s="199"/>
      <c r="EC5" s="199"/>
      <c r="ED5" s="199"/>
      <c r="EE5" s="199"/>
      <c r="EF5" s="199"/>
      <c r="EG5" s="199"/>
      <c r="EH5" s="199"/>
      <c r="EI5" s="199"/>
      <c r="EJ5" s="199"/>
      <c r="EK5" s="199"/>
      <c r="EL5" s="199"/>
      <c r="EM5" s="199"/>
      <c r="EN5" s="199"/>
      <c r="EO5" s="199"/>
      <c r="EP5" s="199"/>
      <c r="EQ5" s="199"/>
      <c r="ER5" s="199"/>
      <c r="ES5" s="199"/>
      <c r="ET5" s="199"/>
      <c r="EU5" s="199"/>
      <c r="EV5" s="199"/>
      <c r="EW5" s="199"/>
      <c r="EX5" s="199"/>
      <c r="EY5" s="199"/>
      <c r="EZ5" s="199"/>
      <c r="FA5" s="199"/>
      <c r="FB5" s="199"/>
      <c r="FC5" s="199"/>
      <c r="FD5" s="199"/>
      <c r="FE5" s="199"/>
      <c r="FF5" s="199"/>
      <c r="FG5" s="199"/>
      <c r="FH5" s="199"/>
      <c r="FI5" s="199"/>
      <c r="FJ5" s="199"/>
      <c r="FK5" s="199"/>
      <c r="FL5" s="199"/>
      <c r="FM5" s="199"/>
      <c r="FN5" s="199"/>
      <c r="FO5" s="1"/>
      <c r="FP5" s="194" t="s">
        <v>537</v>
      </c>
      <c r="FQ5" s="193"/>
      <c r="FR5" s="193"/>
      <c r="FS5" s="193"/>
      <c r="FT5" s="193"/>
      <c r="FU5" s="193"/>
      <c r="FV5" s="193"/>
      <c r="FW5" s="193"/>
      <c r="FX5" s="193"/>
    </row>
    <row r="6" spans="1:180" ht="22" hidden="1" customHeight="1" x14ac:dyDescent="0.35">
      <c r="A6" s="197" t="s">
        <v>50</v>
      </c>
      <c r="B6" s="197" t="s">
        <v>538</v>
      </c>
      <c r="C6" s="10">
        <v>65333</v>
      </c>
      <c r="D6" s="10">
        <v>101</v>
      </c>
      <c r="E6" s="10">
        <v>102</v>
      </c>
      <c r="F6" s="10">
        <v>42667</v>
      </c>
      <c r="G6" s="10">
        <v>42668</v>
      </c>
      <c r="H6" s="10">
        <v>126</v>
      </c>
      <c r="I6" s="10">
        <v>127</v>
      </c>
      <c r="J6" s="10">
        <v>138</v>
      </c>
      <c r="K6" s="10">
        <v>139</v>
      </c>
      <c r="L6" s="10">
        <v>197</v>
      </c>
      <c r="M6" s="10">
        <v>203</v>
      </c>
      <c r="N6" s="10">
        <v>204</v>
      </c>
      <c r="O6" s="10">
        <v>230</v>
      </c>
      <c r="P6" s="10">
        <v>209</v>
      </c>
      <c r="Q6" s="10">
        <v>56677</v>
      </c>
      <c r="R6" s="10">
        <v>796</v>
      </c>
      <c r="S6" s="10">
        <v>2146</v>
      </c>
      <c r="T6" s="10">
        <v>142</v>
      </c>
      <c r="U6" s="10">
        <v>143</v>
      </c>
      <c r="V6" s="10">
        <v>187</v>
      </c>
      <c r="W6" s="10">
        <v>163</v>
      </c>
      <c r="X6" s="10">
        <v>298</v>
      </c>
      <c r="Y6" s="10">
        <v>299</v>
      </c>
      <c r="Z6" s="10">
        <v>219</v>
      </c>
      <c r="AA6" s="10">
        <v>151</v>
      </c>
      <c r="AB6" s="10">
        <v>152</v>
      </c>
      <c r="AC6" s="10">
        <v>153</v>
      </c>
      <c r="AD6" s="10">
        <v>154</v>
      </c>
      <c r="AE6" s="10">
        <v>756</v>
      </c>
      <c r="AF6" s="10">
        <v>156</v>
      </c>
      <c r="AG6" s="10">
        <v>155</v>
      </c>
      <c r="AH6" s="10">
        <v>182</v>
      </c>
      <c r="AI6" s="10">
        <v>212</v>
      </c>
      <c r="AJ6" s="10">
        <v>758</v>
      </c>
      <c r="AK6" s="10">
        <v>263</v>
      </c>
      <c r="AL6" s="10">
        <v>265</v>
      </c>
      <c r="AM6" s="10">
        <v>775</v>
      </c>
      <c r="AN6" s="10">
        <v>777</v>
      </c>
      <c r="AO6" s="10">
        <v>2154</v>
      </c>
      <c r="AP6" s="10">
        <v>150</v>
      </c>
      <c r="AQ6" s="10">
        <v>149</v>
      </c>
      <c r="AR6" s="10">
        <v>188</v>
      </c>
      <c r="AS6" s="10">
        <v>2131</v>
      </c>
      <c r="AT6" s="10">
        <v>755</v>
      </c>
      <c r="AU6" s="10">
        <v>252</v>
      </c>
      <c r="AV6" s="10">
        <v>249</v>
      </c>
      <c r="AW6" s="10">
        <v>250</v>
      </c>
      <c r="AX6" s="10">
        <v>117</v>
      </c>
      <c r="AY6" s="10">
        <v>119</v>
      </c>
      <c r="AZ6" s="10">
        <v>120</v>
      </c>
      <c r="BA6" s="10">
        <v>189</v>
      </c>
      <c r="BB6" s="10">
        <v>122</v>
      </c>
      <c r="BC6" s="10">
        <v>266</v>
      </c>
      <c r="BD6" s="10">
        <v>337</v>
      </c>
      <c r="BE6" s="10">
        <v>338</v>
      </c>
      <c r="BF6" s="10">
        <v>251</v>
      </c>
      <c r="BG6" s="10">
        <v>115</v>
      </c>
      <c r="BH6" s="10">
        <v>239</v>
      </c>
      <c r="BI6" s="10">
        <v>288</v>
      </c>
      <c r="BJ6" s="10">
        <v>240</v>
      </c>
      <c r="BK6" s="10">
        <v>241</v>
      </c>
      <c r="BL6" s="10">
        <v>242</v>
      </c>
      <c r="BM6" s="10">
        <v>191</v>
      </c>
      <c r="BN6" s="10">
        <v>194</v>
      </c>
      <c r="BO6" s="10">
        <v>196</v>
      </c>
      <c r="BP6" s="10">
        <v>207</v>
      </c>
      <c r="BQ6" s="10">
        <v>236</v>
      </c>
      <c r="BR6" s="10">
        <v>795</v>
      </c>
      <c r="BS6" s="10">
        <v>285</v>
      </c>
      <c r="BT6" s="10">
        <v>995</v>
      </c>
      <c r="BU6" s="10">
        <v>996</v>
      </c>
      <c r="BV6" s="10">
        <v>997</v>
      </c>
      <c r="BW6" s="10">
        <v>766</v>
      </c>
      <c r="BX6" s="10">
        <v>926</v>
      </c>
      <c r="BY6" s="10">
        <v>924</v>
      </c>
      <c r="BZ6" s="10">
        <v>121</v>
      </c>
      <c r="CA6" s="10">
        <v>103</v>
      </c>
      <c r="CB6" s="10">
        <v>104</v>
      </c>
      <c r="CC6" s="10">
        <v>106</v>
      </c>
      <c r="CD6" s="10">
        <v>105</v>
      </c>
      <c r="CE6" s="10">
        <v>107</v>
      </c>
      <c r="CF6" s="10">
        <v>110</v>
      </c>
      <c r="CG6" s="10">
        <v>109</v>
      </c>
      <c r="CH6" s="10">
        <v>144</v>
      </c>
      <c r="CI6" s="10">
        <v>113</v>
      </c>
      <c r="CJ6" s="10">
        <v>114</v>
      </c>
      <c r="CK6" s="10">
        <v>193</v>
      </c>
      <c r="CL6" s="10">
        <v>208</v>
      </c>
      <c r="CM6" s="10">
        <v>786</v>
      </c>
      <c r="CN6" s="10">
        <v>787</v>
      </c>
      <c r="CO6" s="10">
        <v>788</v>
      </c>
      <c r="CP6" s="10">
        <v>789</v>
      </c>
      <c r="CQ6" s="10">
        <v>248</v>
      </c>
      <c r="CR6" s="10">
        <v>2159</v>
      </c>
      <c r="CS6" s="10">
        <v>267</v>
      </c>
      <c r="CT6" s="10">
        <v>268</v>
      </c>
      <c r="CU6" s="10">
        <v>2194</v>
      </c>
      <c r="CV6" s="10">
        <v>303</v>
      </c>
      <c r="CW6" s="10">
        <v>59715</v>
      </c>
      <c r="CX6" s="10">
        <v>62255</v>
      </c>
      <c r="CY6" s="10">
        <v>1263</v>
      </c>
      <c r="CZ6" s="10">
        <v>61800</v>
      </c>
      <c r="DA6" s="10">
        <v>69125</v>
      </c>
      <c r="DB6" s="10">
        <v>216</v>
      </c>
      <c r="DC6" s="10">
        <v>198</v>
      </c>
      <c r="DD6" s="10">
        <v>70400</v>
      </c>
      <c r="DE6" s="10">
        <v>76068</v>
      </c>
      <c r="DF6" s="10">
        <v>49607</v>
      </c>
      <c r="DG6" s="10">
        <v>214</v>
      </c>
      <c r="DH6" s="10">
        <v>260</v>
      </c>
      <c r="DI6" s="10">
        <v>2152</v>
      </c>
      <c r="DJ6" s="10">
        <v>2128</v>
      </c>
      <c r="DK6" s="10">
        <v>247</v>
      </c>
      <c r="DL6" s="10">
        <v>228</v>
      </c>
      <c r="DM6" s="10">
        <v>2135</v>
      </c>
      <c r="DN6" s="10">
        <v>261</v>
      </c>
      <c r="DO6" s="10">
        <v>237</v>
      </c>
      <c r="DP6" s="10">
        <v>253</v>
      </c>
      <c r="DQ6" s="10">
        <v>770</v>
      </c>
      <c r="DR6" s="10">
        <v>235</v>
      </c>
      <c r="DS6" s="10">
        <v>238</v>
      </c>
      <c r="DT6" s="10">
        <v>2184</v>
      </c>
      <c r="DU6" s="10">
        <v>61855</v>
      </c>
      <c r="DV6" s="10">
        <v>223</v>
      </c>
      <c r="DW6" s="10">
        <v>75566</v>
      </c>
      <c r="DX6" s="10">
        <v>226</v>
      </c>
      <c r="DY6" s="10">
        <v>201</v>
      </c>
      <c r="DZ6" s="10">
        <v>258</v>
      </c>
      <c r="EA6" s="10">
        <v>259</v>
      </c>
      <c r="EB6" s="10">
        <v>257</v>
      </c>
      <c r="EC6" s="10">
        <v>256</v>
      </c>
      <c r="ED6" s="10">
        <v>2148</v>
      </c>
      <c r="EE6" s="10">
        <v>58288</v>
      </c>
      <c r="EF6" s="10">
        <v>58289</v>
      </c>
      <c r="EG6" s="10">
        <v>58839</v>
      </c>
      <c r="EH6" s="10">
        <v>58840</v>
      </c>
      <c r="EI6" s="10">
        <v>75260</v>
      </c>
      <c r="EJ6" s="10">
        <v>296</v>
      </c>
      <c r="EK6" s="10">
        <v>297</v>
      </c>
      <c r="EL6" s="10">
        <v>211</v>
      </c>
      <c r="EM6" s="10">
        <v>2175</v>
      </c>
      <c r="EN6" s="10">
        <v>2178</v>
      </c>
      <c r="EO6" s="10">
        <v>2181</v>
      </c>
      <c r="EP6" s="10">
        <v>1262</v>
      </c>
      <c r="EQ6" s="10">
        <v>63425</v>
      </c>
      <c r="ER6" s="10">
        <v>233</v>
      </c>
      <c r="ES6" s="10">
        <v>2150</v>
      </c>
      <c r="ET6" s="10">
        <v>2165</v>
      </c>
      <c r="EU6" s="10">
        <v>2161</v>
      </c>
      <c r="EV6" s="10">
        <v>61197</v>
      </c>
      <c r="EW6" s="10">
        <v>58851</v>
      </c>
      <c r="EX6" s="10">
        <v>225</v>
      </c>
      <c r="EY6" s="10">
        <v>2201</v>
      </c>
      <c r="EZ6" s="10">
        <v>2171</v>
      </c>
      <c r="FA6" s="10">
        <v>760</v>
      </c>
      <c r="FB6" s="10">
        <v>234</v>
      </c>
      <c r="FC6" s="10">
        <v>215</v>
      </c>
      <c r="FD6" s="10">
        <v>917</v>
      </c>
      <c r="FE6" s="10">
        <v>920</v>
      </c>
      <c r="FF6" s="10">
        <v>289</v>
      </c>
      <c r="FG6" s="10">
        <v>58333</v>
      </c>
      <c r="FH6" s="10">
        <v>58336</v>
      </c>
      <c r="FI6" s="10">
        <v>213</v>
      </c>
      <c r="FJ6" s="10">
        <v>232</v>
      </c>
      <c r="FK6" s="10">
        <v>2190</v>
      </c>
      <c r="FL6" s="10">
        <v>69867</v>
      </c>
      <c r="FM6" s="10">
        <v>75066</v>
      </c>
      <c r="FN6" s="197" t="s">
        <v>539</v>
      </c>
      <c r="FO6" s="1"/>
      <c r="FP6" s="11">
        <v>221</v>
      </c>
      <c r="FQ6" s="11">
        <v>222</v>
      </c>
      <c r="FR6" s="11">
        <v>224</v>
      </c>
      <c r="FS6" s="11">
        <v>2187</v>
      </c>
      <c r="FT6" s="11">
        <v>227</v>
      </c>
      <c r="FU6" s="11">
        <v>49400</v>
      </c>
      <c r="FV6" s="11">
        <v>199</v>
      </c>
      <c r="FW6" s="11">
        <v>200</v>
      </c>
      <c r="FX6" s="193" t="s">
        <v>540</v>
      </c>
    </row>
    <row r="7" spans="1:180" ht="15" hidden="1" customHeight="1" x14ac:dyDescent="0.35">
      <c r="A7" s="197"/>
      <c r="B7" s="197"/>
      <c r="C7" s="10" t="s">
        <v>541</v>
      </c>
      <c r="D7" s="10" t="s">
        <v>542</v>
      </c>
      <c r="E7" s="10" t="s">
        <v>542</v>
      </c>
      <c r="F7" s="10" t="s">
        <v>543</v>
      </c>
      <c r="G7" s="10" t="s">
        <v>543</v>
      </c>
      <c r="H7" s="10" t="s">
        <v>543</v>
      </c>
      <c r="I7" s="10" t="s">
        <v>543</v>
      </c>
      <c r="J7" s="10" t="s">
        <v>542</v>
      </c>
      <c r="K7" s="10" t="s">
        <v>542</v>
      </c>
      <c r="L7" s="10" t="s">
        <v>542</v>
      </c>
      <c r="M7" s="10" t="s">
        <v>542</v>
      </c>
      <c r="N7" s="10" t="s">
        <v>542</v>
      </c>
      <c r="O7" s="10" t="s">
        <v>542</v>
      </c>
      <c r="P7" s="10" t="s">
        <v>542</v>
      </c>
      <c r="Q7" s="10" t="s">
        <v>542</v>
      </c>
      <c r="R7" s="10" t="s">
        <v>542</v>
      </c>
      <c r="S7" s="10" t="s">
        <v>542</v>
      </c>
      <c r="T7" s="10" t="s">
        <v>542</v>
      </c>
      <c r="U7" s="10" t="s">
        <v>542</v>
      </c>
      <c r="V7" s="10" t="s">
        <v>542</v>
      </c>
      <c r="W7" s="10" t="s">
        <v>541</v>
      </c>
      <c r="X7" s="10" t="s">
        <v>541</v>
      </c>
      <c r="Y7" s="10" t="s">
        <v>541</v>
      </c>
      <c r="Z7" s="10" t="s">
        <v>542</v>
      </c>
      <c r="AA7" s="10" t="s">
        <v>541</v>
      </c>
      <c r="AB7" s="10" t="s">
        <v>541</v>
      </c>
      <c r="AC7" s="10" t="s">
        <v>541</v>
      </c>
      <c r="AD7" s="10" t="s">
        <v>541</v>
      </c>
      <c r="AE7" s="10" t="s">
        <v>541</v>
      </c>
      <c r="AF7" s="10" t="s">
        <v>541</v>
      </c>
      <c r="AG7" s="10" t="s">
        <v>541</v>
      </c>
      <c r="AH7" s="10" t="s">
        <v>541</v>
      </c>
      <c r="AI7" s="10" t="s">
        <v>542</v>
      </c>
      <c r="AJ7" s="10" t="s">
        <v>543</v>
      </c>
      <c r="AK7" s="10" t="s">
        <v>543</v>
      </c>
      <c r="AL7" s="10" t="s">
        <v>543</v>
      </c>
      <c r="AM7" s="10" t="s">
        <v>542</v>
      </c>
      <c r="AN7" s="10" t="s">
        <v>542</v>
      </c>
      <c r="AO7" s="10" t="s">
        <v>542</v>
      </c>
      <c r="AP7" s="10" t="s">
        <v>542</v>
      </c>
      <c r="AQ7" s="10" t="s">
        <v>542</v>
      </c>
      <c r="AR7" s="10" t="s">
        <v>542</v>
      </c>
      <c r="AS7" s="10" t="s">
        <v>542</v>
      </c>
      <c r="AT7" s="10" t="s">
        <v>541</v>
      </c>
      <c r="AU7" s="10" t="s">
        <v>542</v>
      </c>
      <c r="AV7" s="10" t="s">
        <v>542</v>
      </c>
      <c r="AW7" s="10" t="s">
        <v>542</v>
      </c>
      <c r="AX7" s="10" t="s">
        <v>542</v>
      </c>
      <c r="AY7" s="10" t="s">
        <v>542</v>
      </c>
      <c r="AZ7" s="10" t="s">
        <v>542</v>
      </c>
      <c r="BA7" s="10" t="s">
        <v>541</v>
      </c>
      <c r="BB7" s="10" t="s">
        <v>543</v>
      </c>
      <c r="BC7" s="10" t="s">
        <v>542</v>
      </c>
      <c r="BD7" s="10" t="s">
        <v>542</v>
      </c>
      <c r="BE7" s="10" t="s">
        <v>542</v>
      </c>
      <c r="BF7" s="10" t="s">
        <v>542</v>
      </c>
      <c r="BG7" s="10" t="s">
        <v>543</v>
      </c>
      <c r="BH7" s="10" t="s">
        <v>543</v>
      </c>
      <c r="BI7" s="10" t="s">
        <v>543</v>
      </c>
      <c r="BJ7" s="10" t="s">
        <v>541</v>
      </c>
      <c r="BK7" s="10" t="s">
        <v>541</v>
      </c>
      <c r="BL7" s="10" t="s">
        <v>541</v>
      </c>
      <c r="BM7" s="10" t="s">
        <v>542</v>
      </c>
      <c r="BN7" s="10" t="s">
        <v>542</v>
      </c>
      <c r="BO7" s="10" t="s">
        <v>542</v>
      </c>
      <c r="BP7" s="10" t="s">
        <v>542</v>
      </c>
      <c r="BQ7" s="10" t="s">
        <v>542</v>
      </c>
      <c r="BR7" s="10" t="s">
        <v>542</v>
      </c>
      <c r="BS7" s="10" t="s">
        <v>542</v>
      </c>
      <c r="BT7" s="10" t="s">
        <v>541</v>
      </c>
      <c r="BU7" s="10" t="s">
        <v>541</v>
      </c>
      <c r="BV7" s="10" t="s">
        <v>541</v>
      </c>
      <c r="BW7" s="10" t="s">
        <v>543</v>
      </c>
      <c r="BX7" s="10" t="s">
        <v>541</v>
      </c>
      <c r="BY7" s="10" t="s">
        <v>542</v>
      </c>
      <c r="BZ7" s="10" t="s">
        <v>543</v>
      </c>
      <c r="CA7" s="10" t="s">
        <v>542</v>
      </c>
      <c r="CB7" s="10" t="s">
        <v>542</v>
      </c>
      <c r="CC7" s="10" t="s">
        <v>542</v>
      </c>
      <c r="CD7" s="10" t="s">
        <v>542</v>
      </c>
      <c r="CE7" s="10" t="s">
        <v>542</v>
      </c>
      <c r="CF7" s="10" t="s">
        <v>542</v>
      </c>
      <c r="CG7" s="10" t="s">
        <v>542</v>
      </c>
      <c r="CH7" s="10" t="s">
        <v>542</v>
      </c>
      <c r="CI7" s="10" t="s">
        <v>542</v>
      </c>
      <c r="CJ7" s="10" t="s">
        <v>542</v>
      </c>
      <c r="CK7" s="10" t="s">
        <v>542</v>
      </c>
      <c r="CL7" s="10" t="s">
        <v>542</v>
      </c>
      <c r="CM7" s="10" t="s">
        <v>541</v>
      </c>
      <c r="CN7" s="10" t="s">
        <v>541</v>
      </c>
      <c r="CO7" s="10" t="s">
        <v>541</v>
      </c>
      <c r="CP7" s="10" t="s">
        <v>541</v>
      </c>
      <c r="CQ7" s="10" t="s">
        <v>542</v>
      </c>
      <c r="CR7" s="10" t="s">
        <v>542</v>
      </c>
      <c r="CS7" s="10" t="s">
        <v>542</v>
      </c>
      <c r="CT7" s="10" t="s">
        <v>542</v>
      </c>
      <c r="CU7" s="10" t="s">
        <v>543</v>
      </c>
      <c r="CV7" s="10" t="s">
        <v>542</v>
      </c>
      <c r="CW7" s="10" t="s">
        <v>542</v>
      </c>
      <c r="CX7" s="10" t="s">
        <v>541</v>
      </c>
      <c r="CY7" s="10" t="s">
        <v>543</v>
      </c>
      <c r="CZ7" s="10" t="s">
        <v>543</v>
      </c>
      <c r="DA7" s="10" t="s">
        <v>542</v>
      </c>
      <c r="DB7" s="10" t="s">
        <v>543</v>
      </c>
      <c r="DC7" s="10" t="s">
        <v>543</v>
      </c>
      <c r="DD7" s="10" t="s">
        <v>541</v>
      </c>
      <c r="DE7" s="10" t="s">
        <v>541</v>
      </c>
      <c r="DF7" s="10" t="s">
        <v>541</v>
      </c>
      <c r="DG7" s="10" t="s">
        <v>542</v>
      </c>
      <c r="DH7" s="10" t="s">
        <v>542</v>
      </c>
      <c r="DI7" s="10" t="s">
        <v>542</v>
      </c>
      <c r="DJ7" s="10" t="s">
        <v>543</v>
      </c>
      <c r="DK7" s="10" t="s">
        <v>543</v>
      </c>
      <c r="DL7" s="10" t="s">
        <v>542</v>
      </c>
      <c r="DM7" s="10" t="s">
        <v>542</v>
      </c>
      <c r="DN7" s="10" t="s">
        <v>541</v>
      </c>
      <c r="DO7" s="10" t="s">
        <v>541</v>
      </c>
      <c r="DP7" s="10" t="s">
        <v>542</v>
      </c>
      <c r="DQ7" s="10" t="s">
        <v>542</v>
      </c>
      <c r="DR7" s="10" t="s">
        <v>541</v>
      </c>
      <c r="DS7" s="10" t="s">
        <v>542</v>
      </c>
      <c r="DT7" s="10" t="s">
        <v>542</v>
      </c>
      <c r="DU7" s="10" t="s">
        <v>543</v>
      </c>
      <c r="DV7" s="10" t="s">
        <v>542</v>
      </c>
      <c r="DW7" s="10" t="s">
        <v>542</v>
      </c>
      <c r="DX7" s="10" t="s">
        <v>542</v>
      </c>
      <c r="DY7" s="10" t="s">
        <v>543</v>
      </c>
      <c r="DZ7" s="10" t="s">
        <v>542</v>
      </c>
      <c r="EA7" s="10" t="s">
        <v>542</v>
      </c>
      <c r="EB7" s="10" t="s">
        <v>543</v>
      </c>
      <c r="EC7" s="10" t="s">
        <v>543</v>
      </c>
      <c r="ED7" s="10" t="s">
        <v>541</v>
      </c>
      <c r="EE7" s="10" t="s">
        <v>542</v>
      </c>
      <c r="EF7" s="10" t="s">
        <v>542</v>
      </c>
      <c r="EG7" s="10" t="s">
        <v>542</v>
      </c>
      <c r="EH7" s="10" t="s">
        <v>542</v>
      </c>
      <c r="EI7" s="10" t="s">
        <v>541</v>
      </c>
      <c r="EJ7" s="10" t="s">
        <v>542</v>
      </c>
      <c r="EK7" s="10" t="s">
        <v>542</v>
      </c>
      <c r="EL7" s="10" t="s">
        <v>541</v>
      </c>
      <c r="EM7" s="10" t="s">
        <v>541</v>
      </c>
      <c r="EN7" s="10" t="s">
        <v>541</v>
      </c>
      <c r="EO7" s="10" t="s">
        <v>541</v>
      </c>
      <c r="EP7" s="10" t="s">
        <v>543</v>
      </c>
      <c r="EQ7" s="10" t="s">
        <v>541</v>
      </c>
      <c r="ER7" s="10" t="s">
        <v>541</v>
      </c>
      <c r="ES7" s="10" t="s">
        <v>541</v>
      </c>
      <c r="ET7" s="10" t="s">
        <v>542</v>
      </c>
      <c r="EU7" s="10" t="s">
        <v>542</v>
      </c>
      <c r="EV7" s="10" t="s">
        <v>542</v>
      </c>
      <c r="EW7" s="10" t="s">
        <v>541</v>
      </c>
      <c r="EX7" s="10" t="s">
        <v>542</v>
      </c>
      <c r="EY7" s="10" t="s">
        <v>542</v>
      </c>
      <c r="EZ7" s="10" t="s">
        <v>542</v>
      </c>
      <c r="FA7" s="10" t="s">
        <v>542</v>
      </c>
      <c r="FB7" s="10" t="s">
        <v>541</v>
      </c>
      <c r="FC7" s="10" t="s">
        <v>543</v>
      </c>
      <c r="FD7" s="10" t="s">
        <v>542</v>
      </c>
      <c r="FE7" s="10" t="s">
        <v>542</v>
      </c>
      <c r="FF7" s="10" t="s">
        <v>543</v>
      </c>
      <c r="FG7" s="10" t="s">
        <v>543</v>
      </c>
      <c r="FH7" s="10" t="s">
        <v>543</v>
      </c>
      <c r="FI7" s="10" t="s">
        <v>542</v>
      </c>
      <c r="FJ7" s="10" t="s">
        <v>543</v>
      </c>
      <c r="FK7" s="10" t="s">
        <v>543</v>
      </c>
      <c r="FL7" s="10" t="s">
        <v>543</v>
      </c>
      <c r="FM7" s="10" t="s">
        <v>543</v>
      </c>
      <c r="FN7" s="197"/>
      <c r="FO7" s="1"/>
      <c r="FP7" s="11" t="s">
        <v>543</v>
      </c>
      <c r="FQ7" s="11" t="s">
        <v>542</v>
      </c>
      <c r="FR7" s="11" t="s">
        <v>543</v>
      </c>
      <c r="FS7" s="11" t="s">
        <v>543</v>
      </c>
      <c r="FT7" s="11" t="s">
        <v>543</v>
      </c>
      <c r="FU7" s="11" t="s">
        <v>543</v>
      </c>
      <c r="FV7" s="11" t="s">
        <v>543</v>
      </c>
      <c r="FW7" s="11" t="s">
        <v>543</v>
      </c>
      <c r="FX7" s="193"/>
    </row>
    <row r="8" spans="1:180" ht="15" hidden="1" customHeight="1" x14ac:dyDescent="0.35">
      <c r="A8" s="197"/>
      <c r="B8" s="197"/>
      <c r="C8" s="10" t="s">
        <v>544</v>
      </c>
      <c r="D8" s="10" t="s">
        <v>544</v>
      </c>
      <c r="E8" s="10" t="s">
        <v>544</v>
      </c>
      <c r="F8" s="10" t="s">
        <v>545</v>
      </c>
      <c r="G8" s="10" t="s">
        <v>545</v>
      </c>
      <c r="H8" s="10" t="s">
        <v>544</v>
      </c>
      <c r="I8" s="10" t="s">
        <v>544</v>
      </c>
      <c r="J8" s="10" t="s">
        <v>545</v>
      </c>
      <c r="K8" s="10" t="s">
        <v>545</v>
      </c>
      <c r="L8" s="10" t="s">
        <v>545</v>
      </c>
      <c r="M8" s="10" t="s">
        <v>545</v>
      </c>
      <c r="N8" s="10" t="s">
        <v>545</v>
      </c>
      <c r="O8" s="10" t="s">
        <v>545</v>
      </c>
      <c r="P8" s="10" t="s">
        <v>545</v>
      </c>
      <c r="Q8" s="10" t="s">
        <v>545</v>
      </c>
      <c r="R8" s="10" t="s">
        <v>544</v>
      </c>
      <c r="S8" s="10" t="s">
        <v>544</v>
      </c>
      <c r="T8" s="10" t="s">
        <v>545</v>
      </c>
      <c r="U8" s="10" t="s">
        <v>545</v>
      </c>
      <c r="V8" s="10" t="s">
        <v>545</v>
      </c>
      <c r="W8" s="10" t="s">
        <v>544</v>
      </c>
      <c r="X8" s="10" t="s">
        <v>544</v>
      </c>
      <c r="Y8" s="10" t="s">
        <v>544</v>
      </c>
      <c r="Z8" s="10" t="s">
        <v>545</v>
      </c>
      <c r="AA8" s="10" t="s">
        <v>544</v>
      </c>
      <c r="AB8" s="10" t="s">
        <v>544</v>
      </c>
      <c r="AC8" s="10" t="s">
        <v>544</v>
      </c>
      <c r="AD8" s="10" t="s">
        <v>544</v>
      </c>
      <c r="AE8" s="10" t="s">
        <v>545</v>
      </c>
      <c r="AF8" s="10" t="s">
        <v>545</v>
      </c>
      <c r="AG8" s="10" t="s">
        <v>545</v>
      </c>
      <c r="AH8" s="10" t="s">
        <v>544</v>
      </c>
      <c r="AI8" s="10" t="s">
        <v>544</v>
      </c>
      <c r="AJ8" s="10" t="s">
        <v>545</v>
      </c>
      <c r="AK8" s="10" t="s">
        <v>545</v>
      </c>
      <c r="AL8" s="10" t="s">
        <v>545</v>
      </c>
      <c r="AM8" s="10" t="s">
        <v>544</v>
      </c>
      <c r="AN8" s="10" t="s">
        <v>544</v>
      </c>
      <c r="AO8" s="10" t="s">
        <v>544</v>
      </c>
      <c r="AP8" s="10" t="s">
        <v>544</v>
      </c>
      <c r="AQ8" s="10" t="s">
        <v>544</v>
      </c>
      <c r="AR8" s="10" t="s">
        <v>544</v>
      </c>
      <c r="AS8" s="10" t="s">
        <v>544</v>
      </c>
      <c r="AT8" s="10" t="s">
        <v>544</v>
      </c>
      <c r="AU8" s="10" t="s">
        <v>545</v>
      </c>
      <c r="AV8" s="10" t="s">
        <v>545</v>
      </c>
      <c r="AW8" s="10" t="s">
        <v>545</v>
      </c>
      <c r="AX8" s="10" t="s">
        <v>544</v>
      </c>
      <c r="AY8" s="10" t="s">
        <v>544</v>
      </c>
      <c r="AZ8" s="10" t="s">
        <v>544</v>
      </c>
      <c r="BA8" s="10" t="s">
        <v>544</v>
      </c>
      <c r="BB8" s="10" t="s">
        <v>544</v>
      </c>
      <c r="BC8" s="10" t="s">
        <v>544</v>
      </c>
      <c r="BD8" s="10" t="s">
        <v>544</v>
      </c>
      <c r="BE8" s="10" t="s">
        <v>544</v>
      </c>
      <c r="BF8" s="10" t="s">
        <v>544</v>
      </c>
      <c r="BG8" s="10" t="s">
        <v>545</v>
      </c>
      <c r="BH8" s="10" t="s">
        <v>545</v>
      </c>
      <c r="BI8" s="10" t="s">
        <v>545</v>
      </c>
      <c r="BJ8" s="10" t="s">
        <v>545</v>
      </c>
      <c r="BK8" s="10" t="s">
        <v>545</v>
      </c>
      <c r="BL8" s="10" t="s">
        <v>545</v>
      </c>
      <c r="BM8" s="10" t="s">
        <v>544</v>
      </c>
      <c r="BN8" s="10" t="s">
        <v>545</v>
      </c>
      <c r="BO8" s="10" t="s">
        <v>545</v>
      </c>
      <c r="BP8" s="10" t="s">
        <v>545</v>
      </c>
      <c r="BQ8" s="10" t="s">
        <v>545</v>
      </c>
      <c r="BR8" s="10" t="s">
        <v>545</v>
      </c>
      <c r="BS8" s="10" t="s">
        <v>545</v>
      </c>
      <c r="BT8" s="10" t="s">
        <v>545</v>
      </c>
      <c r="BU8" s="10" t="s">
        <v>545</v>
      </c>
      <c r="BV8" s="10" t="s">
        <v>545</v>
      </c>
      <c r="BW8" s="10" t="s">
        <v>544</v>
      </c>
      <c r="BX8" s="10" t="s">
        <v>545</v>
      </c>
      <c r="BY8" s="10" t="s">
        <v>545</v>
      </c>
      <c r="BZ8" s="10" t="s">
        <v>544</v>
      </c>
      <c r="CA8" s="10" t="s">
        <v>544</v>
      </c>
      <c r="CB8" s="10" t="s">
        <v>544</v>
      </c>
      <c r="CC8" s="10" t="s">
        <v>544</v>
      </c>
      <c r="CD8" s="10" t="s">
        <v>544</v>
      </c>
      <c r="CE8" s="10" t="s">
        <v>544</v>
      </c>
      <c r="CF8" s="10" t="s">
        <v>545</v>
      </c>
      <c r="CG8" s="10" t="s">
        <v>545</v>
      </c>
      <c r="CH8" s="10" t="s">
        <v>545</v>
      </c>
      <c r="CI8" s="10" t="s">
        <v>545</v>
      </c>
      <c r="CJ8" s="10" t="s">
        <v>545</v>
      </c>
      <c r="CK8" s="10" t="s">
        <v>545</v>
      </c>
      <c r="CL8" s="10" t="s">
        <v>545</v>
      </c>
      <c r="CM8" s="10" t="s">
        <v>545</v>
      </c>
      <c r="CN8" s="10" t="s">
        <v>545</v>
      </c>
      <c r="CO8" s="10" t="s">
        <v>545</v>
      </c>
      <c r="CP8" s="10" t="s">
        <v>545</v>
      </c>
      <c r="CQ8" s="10" t="s">
        <v>545</v>
      </c>
      <c r="CR8" s="10" t="s">
        <v>545</v>
      </c>
      <c r="CS8" s="10" t="s">
        <v>544</v>
      </c>
      <c r="CT8" s="10" t="s">
        <v>544</v>
      </c>
      <c r="CU8" s="10" t="s">
        <v>544</v>
      </c>
      <c r="CV8" s="10" t="s">
        <v>546</v>
      </c>
      <c r="CW8" s="10" t="s">
        <v>547</v>
      </c>
      <c r="CX8" s="10" t="s">
        <v>546</v>
      </c>
      <c r="CY8" s="10" t="s">
        <v>547</v>
      </c>
      <c r="CZ8" s="10" t="s">
        <v>546</v>
      </c>
      <c r="DA8" s="10" t="s">
        <v>544</v>
      </c>
      <c r="DB8" s="10" t="s">
        <v>544</v>
      </c>
      <c r="DC8" s="10" t="s">
        <v>544</v>
      </c>
      <c r="DD8" s="10" t="s">
        <v>546</v>
      </c>
      <c r="DE8" s="10" t="s">
        <v>546</v>
      </c>
      <c r="DF8" s="10" t="s">
        <v>544</v>
      </c>
      <c r="DG8" s="10" t="s">
        <v>544</v>
      </c>
      <c r="DH8" s="10" t="s">
        <v>544</v>
      </c>
      <c r="DI8" s="10" t="s">
        <v>544</v>
      </c>
      <c r="DJ8" s="10" t="s">
        <v>544</v>
      </c>
      <c r="DK8" s="10" t="s">
        <v>544</v>
      </c>
      <c r="DL8" s="10" t="s">
        <v>544</v>
      </c>
      <c r="DM8" s="10" t="s">
        <v>544</v>
      </c>
      <c r="DN8" s="10" t="s">
        <v>546</v>
      </c>
      <c r="DO8" s="10" t="s">
        <v>546</v>
      </c>
      <c r="DP8" s="10" t="s">
        <v>547</v>
      </c>
      <c r="DQ8" s="10" t="s">
        <v>547</v>
      </c>
      <c r="DR8" s="10" t="s">
        <v>546</v>
      </c>
      <c r="DS8" s="10" t="s">
        <v>544</v>
      </c>
      <c r="DT8" s="10" t="s">
        <v>544</v>
      </c>
      <c r="DU8" s="10" t="s">
        <v>544</v>
      </c>
      <c r="DV8" s="10" t="s">
        <v>544</v>
      </c>
      <c r="DW8" s="10" t="s">
        <v>546</v>
      </c>
      <c r="DX8" s="10" t="s">
        <v>544</v>
      </c>
      <c r="DY8" s="10" t="s">
        <v>544</v>
      </c>
      <c r="DZ8" s="10" t="s">
        <v>544</v>
      </c>
      <c r="EA8" s="10" t="s">
        <v>544</v>
      </c>
      <c r="EB8" s="10" t="s">
        <v>547</v>
      </c>
      <c r="EC8" s="10" t="s">
        <v>547</v>
      </c>
      <c r="ED8" s="10" t="s">
        <v>546</v>
      </c>
      <c r="EE8" s="10" t="s">
        <v>547</v>
      </c>
      <c r="EF8" s="10" t="s">
        <v>547</v>
      </c>
      <c r="EG8" s="10" t="s">
        <v>547</v>
      </c>
      <c r="EH8" s="10" t="s">
        <v>547</v>
      </c>
      <c r="EI8" s="10" t="s">
        <v>546</v>
      </c>
      <c r="EJ8" s="10" t="s">
        <v>544</v>
      </c>
      <c r="EK8" s="10" t="s">
        <v>544</v>
      </c>
      <c r="EL8" s="10" t="s">
        <v>544</v>
      </c>
      <c r="EM8" s="10" t="s">
        <v>544</v>
      </c>
      <c r="EN8" s="10" t="s">
        <v>544</v>
      </c>
      <c r="EO8" s="10" t="s">
        <v>544</v>
      </c>
      <c r="EP8" s="10" t="s">
        <v>547</v>
      </c>
      <c r="EQ8" s="10" t="s">
        <v>546</v>
      </c>
      <c r="ER8" s="10" t="s">
        <v>546</v>
      </c>
      <c r="ES8" s="10" t="s">
        <v>546</v>
      </c>
      <c r="ET8" s="10" t="s">
        <v>544</v>
      </c>
      <c r="EU8" s="10" t="s">
        <v>547</v>
      </c>
      <c r="EV8" s="10" t="s">
        <v>547</v>
      </c>
      <c r="EW8" s="10" t="s">
        <v>546</v>
      </c>
      <c r="EX8" s="10" t="s">
        <v>545</v>
      </c>
      <c r="EY8" s="10" t="s">
        <v>545</v>
      </c>
      <c r="EZ8" s="10" t="s">
        <v>545</v>
      </c>
      <c r="FA8" s="10" t="s">
        <v>545</v>
      </c>
      <c r="FB8" s="10" t="s">
        <v>546</v>
      </c>
      <c r="FC8" s="10" t="s">
        <v>544</v>
      </c>
      <c r="FD8" s="10" t="s">
        <v>544</v>
      </c>
      <c r="FE8" s="10" t="s">
        <v>544</v>
      </c>
      <c r="FF8" s="10" t="s">
        <v>545</v>
      </c>
      <c r="FG8" s="10" t="s">
        <v>545</v>
      </c>
      <c r="FH8" s="10" t="s">
        <v>545</v>
      </c>
      <c r="FI8" s="10" t="s">
        <v>545</v>
      </c>
      <c r="FJ8" s="10" t="s">
        <v>545</v>
      </c>
      <c r="FK8" s="10" t="s">
        <v>545</v>
      </c>
      <c r="FL8" s="10" t="s">
        <v>545</v>
      </c>
      <c r="FM8" s="10" t="s">
        <v>545</v>
      </c>
      <c r="FN8" s="197"/>
      <c r="FO8" s="1"/>
      <c r="FP8" s="11" t="s">
        <v>544</v>
      </c>
      <c r="FQ8" s="11" t="s">
        <v>544</v>
      </c>
      <c r="FR8" s="11" t="s">
        <v>544</v>
      </c>
      <c r="FS8" s="11" t="s">
        <v>544</v>
      </c>
      <c r="FT8" s="11" t="s">
        <v>545</v>
      </c>
      <c r="FU8" s="11" t="s">
        <v>545</v>
      </c>
      <c r="FV8" s="11" t="s">
        <v>544</v>
      </c>
      <c r="FW8" s="11" t="s">
        <v>544</v>
      </c>
      <c r="FX8" s="193"/>
    </row>
    <row r="9" spans="1:180" ht="40" customHeight="1" x14ac:dyDescent="0.35">
      <c r="A9" s="197"/>
      <c r="B9" s="197"/>
      <c r="C9" s="12" t="s">
        <v>548</v>
      </c>
      <c r="D9" s="12" t="s">
        <v>66</v>
      </c>
      <c r="E9" s="12" t="s">
        <v>66</v>
      </c>
      <c r="F9" s="12" t="s">
        <v>66</v>
      </c>
      <c r="G9" s="12" t="s">
        <v>66</v>
      </c>
      <c r="H9" s="12" t="s">
        <v>107</v>
      </c>
      <c r="I9" s="12" t="s">
        <v>107</v>
      </c>
      <c r="J9" s="12" t="s">
        <v>148</v>
      </c>
      <c r="K9" s="12" t="s">
        <v>148</v>
      </c>
      <c r="L9" s="12" t="s">
        <v>93</v>
      </c>
      <c r="M9" s="12" t="s">
        <v>93</v>
      </c>
      <c r="N9" s="12" t="s">
        <v>93</v>
      </c>
      <c r="O9" s="12" t="s">
        <v>93</v>
      </c>
      <c r="P9" s="12" t="s">
        <v>93</v>
      </c>
      <c r="Q9" s="12" t="s">
        <v>93</v>
      </c>
      <c r="R9" s="12" t="s">
        <v>93</v>
      </c>
      <c r="S9" s="12" t="s">
        <v>93</v>
      </c>
      <c r="T9" s="12" t="s">
        <v>549</v>
      </c>
      <c r="U9" s="12" t="s">
        <v>549</v>
      </c>
      <c r="V9" s="12" t="s">
        <v>549</v>
      </c>
      <c r="W9" s="12" t="s">
        <v>550</v>
      </c>
      <c r="X9" s="12" t="s">
        <v>23</v>
      </c>
      <c r="Y9" s="12" t="s">
        <v>23</v>
      </c>
      <c r="Z9" s="12" t="s">
        <v>23</v>
      </c>
      <c r="AA9" s="12" t="s">
        <v>61</v>
      </c>
      <c r="AB9" s="12" t="s">
        <v>61</v>
      </c>
      <c r="AC9" s="12" t="s">
        <v>61</v>
      </c>
      <c r="AD9" s="12" t="s">
        <v>61</v>
      </c>
      <c r="AE9" s="12" t="s">
        <v>61</v>
      </c>
      <c r="AF9" s="12" t="s">
        <v>61</v>
      </c>
      <c r="AG9" s="12" t="s">
        <v>61</v>
      </c>
      <c r="AH9" s="12" t="s">
        <v>551</v>
      </c>
      <c r="AI9" s="12" t="s">
        <v>57</v>
      </c>
      <c r="AJ9" s="12" t="s">
        <v>355</v>
      </c>
      <c r="AK9" s="12" t="s">
        <v>395</v>
      </c>
      <c r="AL9" s="12" t="s">
        <v>395</v>
      </c>
      <c r="AM9" s="12" t="s">
        <v>69</v>
      </c>
      <c r="AN9" s="12" t="s">
        <v>69</v>
      </c>
      <c r="AO9" s="12" t="s">
        <v>552</v>
      </c>
      <c r="AP9" s="12" t="s">
        <v>553</v>
      </c>
      <c r="AQ9" s="12" t="s">
        <v>553</v>
      </c>
      <c r="AR9" s="12" t="s">
        <v>554</v>
      </c>
      <c r="AS9" s="12" t="s">
        <v>555</v>
      </c>
      <c r="AT9" s="12" t="s">
        <v>556</v>
      </c>
      <c r="AU9" s="12" t="s">
        <v>90</v>
      </c>
      <c r="AV9" s="12" t="s">
        <v>90</v>
      </c>
      <c r="AW9" s="12" t="s">
        <v>90</v>
      </c>
      <c r="AX9" s="12" t="s">
        <v>139</v>
      </c>
      <c r="AY9" s="12" t="s">
        <v>139</v>
      </c>
      <c r="AZ9" s="12" t="s">
        <v>139</v>
      </c>
      <c r="BA9" s="12" t="s">
        <v>139</v>
      </c>
      <c r="BB9" s="12" t="s">
        <v>139</v>
      </c>
      <c r="BC9" s="12" t="s">
        <v>139</v>
      </c>
      <c r="BD9" s="12" t="s">
        <v>557</v>
      </c>
      <c r="BE9" s="12" t="s">
        <v>557</v>
      </c>
      <c r="BF9" s="12" t="s">
        <v>558</v>
      </c>
      <c r="BG9" s="12" t="s">
        <v>72</v>
      </c>
      <c r="BH9" s="12" t="s">
        <v>72</v>
      </c>
      <c r="BI9" s="12" t="s">
        <v>72</v>
      </c>
      <c r="BJ9" s="12" t="s">
        <v>80</v>
      </c>
      <c r="BK9" s="12" t="s">
        <v>80</v>
      </c>
      <c r="BL9" s="12" t="s">
        <v>80</v>
      </c>
      <c r="BM9" s="12" t="s">
        <v>80</v>
      </c>
      <c r="BN9" s="12" t="s">
        <v>80</v>
      </c>
      <c r="BO9" s="12" t="s">
        <v>80</v>
      </c>
      <c r="BP9" s="12" t="s">
        <v>80</v>
      </c>
      <c r="BQ9" s="12" t="s">
        <v>80</v>
      </c>
      <c r="BR9" s="12" t="s">
        <v>80</v>
      </c>
      <c r="BS9" s="12" t="s">
        <v>80</v>
      </c>
      <c r="BT9" s="12" t="s">
        <v>80</v>
      </c>
      <c r="BU9" s="12" t="s">
        <v>80</v>
      </c>
      <c r="BV9" s="12" t="s">
        <v>80</v>
      </c>
      <c r="BW9" s="12" t="s">
        <v>80</v>
      </c>
      <c r="BX9" s="12" t="s">
        <v>559</v>
      </c>
      <c r="BY9" s="12" t="s">
        <v>559</v>
      </c>
      <c r="BZ9" s="12" t="s">
        <v>560</v>
      </c>
      <c r="CA9" s="12" t="s">
        <v>115</v>
      </c>
      <c r="CB9" s="12" t="s">
        <v>115</v>
      </c>
      <c r="CC9" s="12" t="s">
        <v>115</v>
      </c>
      <c r="CD9" s="12" t="s">
        <v>115</v>
      </c>
      <c r="CE9" s="12" t="s">
        <v>115</v>
      </c>
      <c r="CF9" s="12" t="s">
        <v>115</v>
      </c>
      <c r="CG9" s="12" t="s">
        <v>115</v>
      </c>
      <c r="CH9" s="12" t="s">
        <v>115</v>
      </c>
      <c r="CI9" s="12" t="s">
        <v>115</v>
      </c>
      <c r="CJ9" s="12" t="s">
        <v>115</v>
      </c>
      <c r="CK9" s="12" t="s">
        <v>115</v>
      </c>
      <c r="CL9" s="12" t="s">
        <v>115</v>
      </c>
      <c r="CM9" s="12" t="s">
        <v>136</v>
      </c>
      <c r="CN9" s="12" t="s">
        <v>136</v>
      </c>
      <c r="CO9" s="12" t="s">
        <v>136</v>
      </c>
      <c r="CP9" s="12" t="s">
        <v>136</v>
      </c>
      <c r="CQ9" s="12" t="s">
        <v>144</v>
      </c>
      <c r="CR9" s="12" t="s">
        <v>144</v>
      </c>
      <c r="CS9" s="12" t="s">
        <v>525</v>
      </c>
      <c r="CT9" s="12" t="s">
        <v>525</v>
      </c>
      <c r="CU9" s="12" t="s">
        <v>561</v>
      </c>
      <c r="CV9" s="12" t="s">
        <v>562</v>
      </c>
      <c r="CW9" s="12" t="s">
        <v>275</v>
      </c>
      <c r="CX9" s="12" t="s">
        <v>563</v>
      </c>
      <c r="CY9" s="12" t="s">
        <v>295</v>
      </c>
      <c r="CZ9" s="12" t="s">
        <v>325</v>
      </c>
      <c r="DA9" s="12" t="s">
        <v>564</v>
      </c>
      <c r="DB9" s="12" t="s">
        <v>107</v>
      </c>
      <c r="DC9" s="12" t="s">
        <v>107</v>
      </c>
      <c r="DD9" s="12" t="s">
        <v>93</v>
      </c>
      <c r="DE9" s="12" t="s">
        <v>93</v>
      </c>
      <c r="DF9" s="12" t="s">
        <v>551</v>
      </c>
      <c r="DG9" s="12" t="s">
        <v>565</v>
      </c>
      <c r="DH9" s="12" t="s">
        <v>566</v>
      </c>
      <c r="DI9" s="12" t="s">
        <v>567</v>
      </c>
      <c r="DJ9" s="12" t="s">
        <v>568</v>
      </c>
      <c r="DK9" s="12" t="s">
        <v>569</v>
      </c>
      <c r="DL9" s="12" t="s">
        <v>570</v>
      </c>
      <c r="DM9" s="12" t="s">
        <v>571</v>
      </c>
      <c r="DN9" s="12" t="s">
        <v>572</v>
      </c>
      <c r="DO9" s="12" t="s">
        <v>573</v>
      </c>
      <c r="DP9" s="12" t="s">
        <v>381</v>
      </c>
      <c r="DQ9" s="12" t="s">
        <v>574</v>
      </c>
      <c r="DR9" s="12" t="s">
        <v>575</v>
      </c>
      <c r="DS9" s="12" t="s">
        <v>576</v>
      </c>
      <c r="DT9" s="12" t="s">
        <v>577</v>
      </c>
      <c r="DU9" s="12" t="s">
        <v>578</v>
      </c>
      <c r="DV9" s="12" t="s">
        <v>579</v>
      </c>
      <c r="DW9" s="12" t="s">
        <v>580</v>
      </c>
      <c r="DX9" s="12" t="s">
        <v>581</v>
      </c>
      <c r="DY9" s="12" t="s">
        <v>581</v>
      </c>
      <c r="DZ9" s="12" t="s">
        <v>581</v>
      </c>
      <c r="EA9" s="12" t="s">
        <v>581</v>
      </c>
      <c r="EB9" s="12" t="s">
        <v>582</v>
      </c>
      <c r="EC9" s="12" t="s">
        <v>582</v>
      </c>
      <c r="ED9" s="12" t="s">
        <v>80</v>
      </c>
      <c r="EE9" s="12" t="s">
        <v>80</v>
      </c>
      <c r="EF9" s="12" t="s">
        <v>80</v>
      </c>
      <c r="EG9" s="12" t="s">
        <v>80</v>
      </c>
      <c r="EH9" s="12" t="s">
        <v>80</v>
      </c>
      <c r="EI9" s="12" t="s">
        <v>80</v>
      </c>
      <c r="EJ9" s="12" t="s">
        <v>583</v>
      </c>
      <c r="EK9" s="12" t="s">
        <v>583</v>
      </c>
      <c r="EL9" s="12" t="s">
        <v>584</v>
      </c>
      <c r="EM9" s="12" t="s">
        <v>584</v>
      </c>
      <c r="EN9" s="12" t="s">
        <v>584</v>
      </c>
      <c r="EO9" s="12" t="s">
        <v>584</v>
      </c>
      <c r="EP9" s="12" t="s">
        <v>289</v>
      </c>
      <c r="EQ9" s="12" t="s">
        <v>585</v>
      </c>
      <c r="ER9" s="12" t="s">
        <v>586</v>
      </c>
      <c r="ES9" s="12" t="s">
        <v>115</v>
      </c>
      <c r="ET9" s="12" t="s">
        <v>115</v>
      </c>
      <c r="EU9" s="12" t="s">
        <v>115</v>
      </c>
      <c r="EV9" s="12" t="s">
        <v>115</v>
      </c>
      <c r="EW9" s="12" t="s">
        <v>115</v>
      </c>
      <c r="EX9" s="12" t="s">
        <v>29</v>
      </c>
      <c r="EY9" s="12" t="s">
        <v>29</v>
      </c>
      <c r="EZ9" s="12" t="s">
        <v>29</v>
      </c>
      <c r="FA9" s="12" t="s">
        <v>29</v>
      </c>
      <c r="FB9" s="12" t="s">
        <v>587</v>
      </c>
      <c r="FC9" s="12" t="s">
        <v>588</v>
      </c>
      <c r="FD9" s="12" t="s">
        <v>588</v>
      </c>
      <c r="FE9" s="12" t="s">
        <v>588</v>
      </c>
      <c r="FF9" s="12" t="s">
        <v>589</v>
      </c>
      <c r="FG9" s="12" t="s">
        <v>590</v>
      </c>
      <c r="FH9" s="12" t="s">
        <v>590</v>
      </c>
      <c r="FI9" s="12" t="s">
        <v>591</v>
      </c>
      <c r="FJ9" s="12" t="s">
        <v>165</v>
      </c>
      <c r="FK9" s="12" t="s">
        <v>592</v>
      </c>
      <c r="FL9" s="12" t="s">
        <v>176</v>
      </c>
      <c r="FM9" s="12" t="s">
        <v>593</v>
      </c>
      <c r="FN9" s="197"/>
      <c r="FO9" s="1"/>
      <c r="FP9" s="13" t="s">
        <v>594</v>
      </c>
      <c r="FQ9" s="13" t="s">
        <v>595</v>
      </c>
      <c r="FR9" s="13" t="s">
        <v>596</v>
      </c>
      <c r="FS9" s="13" t="s">
        <v>597</v>
      </c>
      <c r="FT9" s="13" t="s">
        <v>598</v>
      </c>
      <c r="FU9" s="13" t="s">
        <v>599</v>
      </c>
      <c r="FV9" s="13" t="s">
        <v>588</v>
      </c>
      <c r="FW9" s="13" t="s">
        <v>588</v>
      </c>
      <c r="FX9" s="193"/>
    </row>
    <row r="10" spans="1:180" ht="40" customHeight="1" x14ac:dyDescent="0.35">
      <c r="A10" s="197"/>
      <c r="B10" s="197"/>
      <c r="C10" s="10" t="s">
        <v>600</v>
      </c>
      <c r="D10" s="10" t="s">
        <v>601</v>
      </c>
      <c r="E10" s="10" t="s">
        <v>267</v>
      </c>
      <c r="F10" s="10" t="s">
        <v>602</v>
      </c>
      <c r="G10" s="10" t="s">
        <v>603</v>
      </c>
      <c r="H10" s="10" t="s">
        <v>604</v>
      </c>
      <c r="I10" s="10" t="s">
        <v>605</v>
      </c>
      <c r="J10" s="10" t="s">
        <v>606</v>
      </c>
      <c r="K10" s="10" t="s">
        <v>607</v>
      </c>
      <c r="L10" s="10" t="s">
        <v>608</v>
      </c>
      <c r="M10" s="10" t="s">
        <v>609</v>
      </c>
      <c r="N10" s="10" t="s">
        <v>610</v>
      </c>
      <c r="O10" s="10" t="s">
        <v>611</v>
      </c>
      <c r="P10" s="10" t="s">
        <v>612</v>
      </c>
      <c r="Q10" s="10" t="s">
        <v>613</v>
      </c>
      <c r="R10" s="10" t="s">
        <v>309</v>
      </c>
      <c r="S10" s="10" t="s">
        <v>614</v>
      </c>
      <c r="T10" s="10" t="s">
        <v>615</v>
      </c>
      <c r="U10" s="10" t="s">
        <v>616</v>
      </c>
      <c r="V10" s="10" t="s">
        <v>617</v>
      </c>
      <c r="W10" s="10" t="s">
        <v>618</v>
      </c>
      <c r="X10" s="10" t="s">
        <v>619</v>
      </c>
      <c r="Y10" s="10" t="s">
        <v>620</v>
      </c>
      <c r="Z10" s="10" t="s">
        <v>256</v>
      </c>
      <c r="AA10" s="10" t="s">
        <v>621</v>
      </c>
      <c r="AB10" s="10" t="s">
        <v>232</v>
      </c>
      <c r="AC10" s="10" t="s">
        <v>234</v>
      </c>
      <c r="AD10" s="10" t="s">
        <v>622</v>
      </c>
      <c r="AE10" s="10" t="s">
        <v>623</v>
      </c>
      <c r="AF10" s="10" t="s">
        <v>624</v>
      </c>
      <c r="AG10" s="10" t="s">
        <v>625</v>
      </c>
      <c r="AH10" s="10" t="s">
        <v>626</v>
      </c>
      <c r="AI10" s="10" t="s">
        <v>627</v>
      </c>
      <c r="AJ10" s="10" t="s">
        <v>628</v>
      </c>
      <c r="AK10" s="10" t="s">
        <v>629</v>
      </c>
      <c r="AL10" s="10" t="s">
        <v>630</v>
      </c>
      <c r="AM10" s="10" t="s">
        <v>631</v>
      </c>
      <c r="AN10" s="10" t="s">
        <v>632</v>
      </c>
      <c r="AO10" s="10" t="s">
        <v>552</v>
      </c>
      <c r="AP10" s="10" t="s">
        <v>633</v>
      </c>
      <c r="AQ10" s="10" t="s">
        <v>634</v>
      </c>
      <c r="AR10" s="10" t="s">
        <v>635</v>
      </c>
      <c r="AS10" s="10" t="s">
        <v>636</v>
      </c>
      <c r="AT10" s="10" t="s">
        <v>637</v>
      </c>
      <c r="AU10" s="10" t="s">
        <v>638</v>
      </c>
      <c r="AV10" s="10" t="s">
        <v>639</v>
      </c>
      <c r="AW10" s="10" t="s">
        <v>640</v>
      </c>
      <c r="AX10" s="10" t="s">
        <v>641</v>
      </c>
      <c r="AY10" s="10" t="s">
        <v>642</v>
      </c>
      <c r="AZ10" s="10" t="s">
        <v>643</v>
      </c>
      <c r="BA10" s="10" t="s">
        <v>644</v>
      </c>
      <c r="BB10" s="10" t="s">
        <v>645</v>
      </c>
      <c r="BC10" s="10" t="s">
        <v>465</v>
      </c>
      <c r="BD10" s="10" t="s">
        <v>646</v>
      </c>
      <c r="BE10" s="10" t="s">
        <v>647</v>
      </c>
      <c r="BF10" s="10" t="s">
        <v>648</v>
      </c>
      <c r="BG10" s="10" t="s">
        <v>649</v>
      </c>
      <c r="BH10" s="10" t="s">
        <v>650</v>
      </c>
      <c r="BI10" s="10" t="s">
        <v>651</v>
      </c>
      <c r="BJ10" s="10" t="s">
        <v>652</v>
      </c>
      <c r="BK10" s="10" t="s">
        <v>653</v>
      </c>
      <c r="BL10" s="10" t="s">
        <v>654</v>
      </c>
      <c r="BM10" s="10" t="s">
        <v>287</v>
      </c>
      <c r="BN10" s="10" t="s">
        <v>655</v>
      </c>
      <c r="BO10" s="10" t="s">
        <v>656</v>
      </c>
      <c r="BP10" s="10" t="s">
        <v>657</v>
      </c>
      <c r="BQ10" s="10" t="s">
        <v>658</v>
      </c>
      <c r="BR10" s="10" t="s">
        <v>659</v>
      </c>
      <c r="BS10" s="10" t="s">
        <v>660</v>
      </c>
      <c r="BT10" s="10" t="s">
        <v>661</v>
      </c>
      <c r="BU10" s="10" t="s">
        <v>662</v>
      </c>
      <c r="BV10" s="10" t="s">
        <v>663</v>
      </c>
      <c r="BW10" s="10" t="s">
        <v>283</v>
      </c>
      <c r="BX10" s="10" t="s">
        <v>664</v>
      </c>
      <c r="BY10" s="10" t="s">
        <v>665</v>
      </c>
      <c r="BZ10" s="10" t="s">
        <v>666</v>
      </c>
      <c r="CA10" s="10" t="s">
        <v>667</v>
      </c>
      <c r="CB10" s="10" t="s">
        <v>668</v>
      </c>
      <c r="CC10" s="10" t="s">
        <v>669</v>
      </c>
      <c r="CD10" s="10" t="s">
        <v>670</v>
      </c>
      <c r="CE10" s="10" t="s">
        <v>671</v>
      </c>
      <c r="CF10" s="10" t="s">
        <v>672</v>
      </c>
      <c r="CG10" s="10" t="s">
        <v>673</v>
      </c>
      <c r="CH10" s="10" t="s">
        <v>674</v>
      </c>
      <c r="CI10" s="10" t="s">
        <v>675</v>
      </c>
      <c r="CJ10" s="10" t="s">
        <v>676</v>
      </c>
      <c r="CK10" s="10" t="s">
        <v>677</v>
      </c>
      <c r="CL10" s="10" t="s">
        <v>678</v>
      </c>
      <c r="CM10" s="10" t="s">
        <v>679</v>
      </c>
      <c r="CN10" s="10" t="s">
        <v>680</v>
      </c>
      <c r="CO10" s="10" t="s">
        <v>681</v>
      </c>
      <c r="CP10" s="10" t="s">
        <v>682</v>
      </c>
      <c r="CQ10" s="10" t="s">
        <v>683</v>
      </c>
      <c r="CR10" s="10" t="s">
        <v>684</v>
      </c>
      <c r="CS10" s="10" t="s">
        <v>526</v>
      </c>
      <c r="CT10" s="10" t="s">
        <v>685</v>
      </c>
      <c r="CU10" s="10" t="s">
        <v>686</v>
      </c>
      <c r="CV10" s="10" t="s">
        <v>687</v>
      </c>
      <c r="CW10" s="10" t="s">
        <v>276</v>
      </c>
      <c r="CX10" s="10" t="s">
        <v>688</v>
      </c>
      <c r="CY10" s="10" t="s">
        <v>689</v>
      </c>
      <c r="CZ10" s="10" t="s">
        <v>690</v>
      </c>
      <c r="DA10" s="10" t="s">
        <v>691</v>
      </c>
      <c r="DB10" s="10" t="s">
        <v>692</v>
      </c>
      <c r="DC10" s="10" t="s">
        <v>693</v>
      </c>
      <c r="DD10" s="10" t="s">
        <v>694</v>
      </c>
      <c r="DE10" s="10" t="s">
        <v>323</v>
      </c>
      <c r="DF10" s="10" t="s">
        <v>695</v>
      </c>
      <c r="DG10" s="10" t="s">
        <v>696</v>
      </c>
      <c r="DH10" s="10" t="s">
        <v>697</v>
      </c>
      <c r="DI10" s="10" t="s">
        <v>698</v>
      </c>
      <c r="DJ10" s="10" t="s">
        <v>699</v>
      </c>
      <c r="DK10" s="10" t="s">
        <v>700</v>
      </c>
      <c r="DL10" s="10" t="s">
        <v>701</v>
      </c>
      <c r="DM10" s="10" t="s">
        <v>702</v>
      </c>
      <c r="DN10" s="10" t="s">
        <v>703</v>
      </c>
      <c r="DO10" s="10" t="s">
        <v>704</v>
      </c>
      <c r="DP10" s="10" t="s">
        <v>705</v>
      </c>
      <c r="DQ10" s="10" t="s">
        <v>706</v>
      </c>
      <c r="DR10" s="10" t="s">
        <v>707</v>
      </c>
      <c r="DS10" s="10" t="s">
        <v>708</v>
      </c>
      <c r="DT10" s="10" t="s">
        <v>709</v>
      </c>
      <c r="DU10" s="10" t="s">
        <v>710</v>
      </c>
      <c r="DV10" s="10" t="s">
        <v>711</v>
      </c>
      <c r="DW10" s="10" t="s">
        <v>712</v>
      </c>
      <c r="DX10" s="10" t="s">
        <v>713</v>
      </c>
      <c r="DY10" s="10" t="s">
        <v>714</v>
      </c>
      <c r="DZ10" s="10" t="s">
        <v>715</v>
      </c>
      <c r="EA10" s="10" t="s">
        <v>716</v>
      </c>
      <c r="EB10" s="10" t="s">
        <v>717</v>
      </c>
      <c r="EC10" s="10" t="s">
        <v>718</v>
      </c>
      <c r="ED10" s="10" t="s">
        <v>719</v>
      </c>
      <c r="EE10" s="10" t="s">
        <v>720</v>
      </c>
      <c r="EF10" s="10" t="s">
        <v>721</v>
      </c>
      <c r="EG10" s="10" t="s">
        <v>722</v>
      </c>
      <c r="EH10" s="10" t="s">
        <v>723</v>
      </c>
      <c r="EI10" s="10" t="s">
        <v>724</v>
      </c>
      <c r="EJ10" s="10" t="s">
        <v>725</v>
      </c>
      <c r="EK10" s="10" t="s">
        <v>726</v>
      </c>
      <c r="EL10" s="10" t="s">
        <v>727</v>
      </c>
      <c r="EM10" s="10" t="s">
        <v>728</v>
      </c>
      <c r="EN10" s="10" t="s">
        <v>729</v>
      </c>
      <c r="EO10" s="10" t="s">
        <v>730</v>
      </c>
      <c r="EP10" s="10" t="s">
        <v>731</v>
      </c>
      <c r="EQ10" s="10" t="s">
        <v>732</v>
      </c>
      <c r="ER10" s="10" t="s">
        <v>733</v>
      </c>
      <c r="ES10" s="10" t="s">
        <v>734</v>
      </c>
      <c r="ET10" s="10" t="s">
        <v>735</v>
      </c>
      <c r="EU10" s="10" t="s">
        <v>736</v>
      </c>
      <c r="EV10" s="10" t="s">
        <v>737</v>
      </c>
      <c r="EW10" s="10" t="s">
        <v>738</v>
      </c>
      <c r="EX10" s="10" t="s">
        <v>389</v>
      </c>
      <c r="EY10" s="10" t="s">
        <v>739</v>
      </c>
      <c r="EZ10" s="10" t="s">
        <v>740</v>
      </c>
      <c r="FA10" s="10" t="s">
        <v>741</v>
      </c>
      <c r="FB10" s="10" t="s">
        <v>742</v>
      </c>
      <c r="FC10" s="10" t="s">
        <v>743</v>
      </c>
      <c r="FD10" s="10" t="s">
        <v>744</v>
      </c>
      <c r="FE10" s="10" t="s">
        <v>745</v>
      </c>
      <c r="FF10" s="10" t="s">
        <v>746</v>
      </c>
      <c r="FG10" s="10" t="s">
        <v>747</v>
      </c>
      <c r="FH10" s="10" t="s">
        <v>748</v>
      </c>
      <c r="FI10" s="10" t="s">
        <v>749</v>
      </c>
      <c r="FJ10" s="10" t="s">
        <v>750</v>
      </c>
      <c r="FK10" s="10" t="s">
        <v>751</v>
      </c>
      <c r="FL10" s="10" t="s">
        <v>177</v>
      </c>
      <c r="FM10" s="10" t="s">
        <v>752</v>
      </c>
      <c r="FN10" s="197" t="s">
        <v>812</v>
      </c>
      <c r="FO10" s="1"/>
      <c r="FP10" s="11" t="s">
        <v>754</v>
      </c>
      <c r="FQ10" s="11" t="s">
        <v>755</v>
      </c>
      <c r="FR10" s="11" t="s">
        <v>756</v>
      </c>
      <c r="FS10" s="11" t="s">
        <v>757</v>
      </c>
      <c r="FT10" s="11" t="s">
        <v>758</v>
      </c>
      <c r="FU10" s="11" t="s">
        <v>759</v>
      </c>
      <c r="FV10" s="11" t="s">
        <v>760</v>
      </c>
      <c r="FW10" s="11" t="s">
        <v>761</v>
      </c>
      <c r="FX10" s="193" t="s">
        <v>812</v>
      </c>
    </row>
    <row r="11" spans="1:180" ht="24" customHeight="1" x14ac:dyDescent="0.35">
      <c r="A11" s="14" t="s">
        <v>54</v>
      </c>
      <c r="B11" s="14" t="s">
        <v>762</v>
      </c>
      <c r="C11" s="15">
        <v>36.9</v>
      </c>
      <c r="D11" s="15">
        <v>14.9</v>
      </c>
      <c r="E11" s="15"/>
      <c r="F11" s="15">
        <v>0</v>
      </c>
      <c r="G11" s="15">
        <v>0</v>
      </c>
      <c r="H11" s="15">
        <v>-11</v>
      </c>
      <c r="I11" s="15">
        <v>15</v>
      </c>
      <c r="J11" s="15"/>
      <c r="K11" s="15">
        <v>0</v>
      </c>
      <c r="L11" s="15">
        <v>21.9</v>
      </c>
      <c r="M11" s="15">
        <v>-30.4</v>
      </c>
      <c r="N11" s="15">
        <v>26.5</v>
      </c>
      <c r="O11" s="15">
        <v>20.9</v>
      </c>
      <c r="P11" s="15">
        <v>58</v>
      </c>
      <c r="Q11" s="15">
        <v>34.1</v>
      </c>
      <c r="R11" s="15"/>
      <c r="S11" s="15"/>
      <c r="T11" s="15"/>
      <c r="U11" s="15"/>
      <c r="V11" s="15"/>
      <c r="W11" s="15">
        <v>4.3</v>
      </c>
      <c r="X11" s="15">
        <v>1.2</v>
      </c>
      <c r="Y11" s="15">
        <v>-0.1</v>
      </c>
      <c r="Z11" s="15">
        <v>0</v>
      </c>
      <c r="AA11" s="15">
        <v>-3.3</v>
      </c>
      <c r="AB11" s="15"/>
      <c r="AC11" s="15">
        <v>17</v>
      </c>
      <c r="AD11" s="15"/>
      <c r="AE11" s="15"/>
      <c r="AF11" s="15"/>
      <c r="AG11" s="15"/>
      <c r="AH11" s="15">
        <v>7.9</v>
      </c>
      <c r="AI11" s="15">
        <v>-5.5</v>
      </c>
      <c r="AJ11" s="15">
        <v>0</v>
      </c>
      <c r="AK11" s="15"/>
      <c r="AL11" s="15">
        <v>0</v>
      </c>
      <c r="AM11" s="15">
        <v>-1.2</v>
      </c>
      <c r="AN11" s="15">
        <v>51</v>
      </c>
      <c r="AO11" s="15">
        <v>9.6999999999999993</v>
      </c>
      <c r="AP11" s="15">
        <v>21.1</v>
      </c>
      <c r="AQ11" s="15">
        <v>3.1</v>
      </c>
      <c r="AR11" s="15">
        <v>-0.8</v>
      </c>
      <c r="AS11" s="15">
        <v>2.7</v>
      </c>
      <c r="AT11" s="15">
        <v>1.4</v>
      </c>
      <c r="AU11" s="15">
        <v>40.573990000000002</v>
      </c>
      <c r="AV11" s="15">
        <v>12.42009</v>
      </c>
      <c r="AW11" s="15">
        <v>-39.449440000000003</v>
      </c>
      <c r="AX11" s="15">
        <v>0.3</v>
      </c>
      <c r="AY11" s="15">
        <v>1.5</v>
      </c>
      <c r="AZ11" s="15">
        <v>5.7</v>
      </c>
      <c r="BA11" s="15">
        <v>0.5</v>
      </c>
      <c r="BB11" s="15">
        <v>0</v>
      </c>
      <c r="BC11" s="15">
        <v>8.9</v>
      </c>
      <c r="BD11" s="15"/>
      <c r="BE11" s="15"/>
      <c r="BF11" s="15">
        <v>9.4</v>
      </c>
      <c r="BG11" s="15">
        <v>0</v>
      </c>
      <c r="BH11" s="15"/>
      <c r="BI11" s="15">
        <v>0</v>
      </c>
      <c r="BJ11" s="15"/>
      <c r="BK11" s="15"/>
      <c r="BL11" s="15"/>
      <c r="BM11" s="15">
        <v>0.2</v>
      </c>
      <c r="BN11" s="15">
        <v>-24.9</v>
      </c>
      <c r="BO11" s="15">
        <v>-23.4</v>
      </c>
      <c r="BP11" s="15">
        <v>-15</v>
      </c>
      <c r="BQ11" s="15">
        <v>-13</v>
      </c>
      <c r="BR11" s="15"/>
      <c r="BS11" s="15"/>
      <c r="BT11" s="15"/>
      <c r="BU11" s="15"/>
      <c r="BV11" s="15"/>
      <c r="BW11" s="15">
        <v>0</v>
      </c>
      <c r="BX11" s="15"/>
      <c r="BY11" s="15">
        <v>0</v>
      </c>
      <c r="BZ11" s="15">
        <v>-0.4</v>
      </c>
      <c r="CA11" s="15">
        <v>31.1</v>
      </c>
      <c r="CB11" s="15">
        <v>25.7</v>
      </c>
      <c r="CC11" s="15">
        <v>5.6</v>
      </c>
      <c r="CD11" s="15">
        <v>3.3</v>
      </c>
      <c r="CE11" s="15">
        <v>2</v>
      </c>
      <c r="CF11" s="15"/>
      <c r="CG11" s="15"/>
      <c r="CH11" s="15"/>
      <c r="CI11" s="15">
        <v>48.1</v>
      </c>
      <c r="CJ11" s="15">
        <v>0</v>
      </c>
      <c r="CK11" s="15">
        <v>-19.3</v>
      </c>
      <c r="CL11" s="15">
        <v>0</v>
      </c>
      <c r="CM11" s="15"/>
      <c r="CN11" s="15"/>
      <c r="CO11" s="15"/>
      <c r="CP11" s="15"/>
      <c r="CQ11" s="15">
        <v>2</v>
      </c>
      <c r="CR11" s="15">
        <v>0.2</v>
      </c>
      <c r="CS11" s="15"/>
      <c r="CT11" s="15">
        <v>0.5</v>
      </c>
      <c r="CU11" s="15">
        <v>1.2</v>
      </c>
      <c r="CV11" s="15"/>
      <c r="CW11" s="15">
        <v>-5.0999999999999996</v>
      </c>
      <c r="CX11" s="15">
        <v>0</v>
      </c>
      <c r="CY11" s="15">
        <v>0</v>
      </c>
      <c r="CZ11" s="15"/>
      <c r="DA11" s="15">
        <v>0.1</v>
      </c>
      <c r="DB11" s="15">
        <v>0</v>
      </c>
      <c r="DC11" s="15">
        <v>-0.9</v>
      </c>
      <c r="DD11" s="15">
        <v>0</v>
      </c>
      <c r="DE11" s="15">
        <v>0</v>
      </c>
      <c r="DF11" s="15"/>
      <c r="DG11" s="15">
        <v>0.2</v>
      </c>
      <c r="DH11" s="15">
        <v>1.4</v>
      </c>
      <c r="DI11" s="15">
        <v>0.2</v>
      </c>
      <c r="DJ11" s="15">
        <v>-0.2</v>
      </c>
      <c r="DK11" s="15">
        <v>0.3</v>
      </c>
      <c r="DL11" s="15">
        <v>0.6</v>
      </c>
      <c r="DM11" s="15">
        <v>0</v>
      </c>
      <c r="DN11" s="15">
        <v>0</v>
      </c>
      <c r="DO11" s="15">
        <v>0</v>
      </c>
      <c r="DP11" s="15">
        <v>4.4000000000000004</v>
      </c>
      <c r="DQ11" s="15">
        <v>2.2999999999999998</v>
      </c>
      <c r="DR11" s="15">
        <v>0</v>
      </c>
      <c r="DS11" s="15">
        <v>0.2</v>
      </c>
      <c r="DT11" s="15">
        <v>0.6</v>
      </c>
      <c r="DU11" s="15">
        <v>0.1</v>
      </c>
      <c r="DV11" s="15"/>
      <c r="DW11" s="15"/>
      <c r="DX11" s="15">
        <v>-4.7</v>
      </c>
      <c r="DY11" s="15">
        <v>0.9</v>
      </c>
      <c r="DZ11" s="15">
        <v>3.2</v>
      </c>
      <c r="EA11" s="15">
        <v>3</v>
      </c>
      <c r="EB11" s="15">
        <v>0.8</v>
      </c>
      <c r="EC11" s="15">
        <v>3.7</v>
      </c>
      <c r="ED11" s="15">
        <v>0</v>
      </c>
      <c r="EE11" s="15">
        <v>-2.6</v>
      </c>
      <c r="EF11" s="15">
        <v>-6.9</v>
      </c>
      <c r="EG11" s="15">
        <v>0</v>
      </c>
      <c r="EH11" s="15">
        <v>0</v>
      </c>
      <c r="EI11" s="15">
        <v>0</v>
      </c>
      <c r="EJ11" s="15">
        <v>2.7</v>
      </c>
      <c r="EK11" s="15">
        <v>0</v>
      </c>
      <c r="EL11" s="15">
        <v>1.6</v>
      </c>
      <c r="EM11" s="15">
        <v>0.2</v>
      </c>
      <c r="EN11" s="15">
        <v>0.2</v>
      </c>
      <c r="EO11" s="15">
        <v>0.2</v>
      </c>
      <c r="EP11" s="15">
        <v>0</v>
      </c>
      <c r="EQ11" s="15">
        <v>0</v>
      </c>
      <c r="ER11" s="15">
        <v>0</v>
      </c>
      <c r="ES11" s="15">
        <v>0</v>
      </c>
      <c r="ET11" s="15">
        <v>-0.2</v>
      </c>
      <c r="EU11" s="15">
        <v>-1.9</v>
      </c>
      <c r="EV11" s="15">
        <v>0</v>
      </c>
      <c r="EW11" s="15">
        <v>0</v>
      </c>
      <c r="EX11" s="15">
        <v>2.1</v>
      </c>
      <c r="EY11" s="15">
        <v>0.8</v>
      </c>
      <c r="EZ11" s="15">
        <v>0.3</v>
      </c>
      <c r="FA11" s="15">
        <v>1.4</v>
      </c>
      <c r="FB11" s="15">
        <v>0</v>
      </c>
      <c r="FC11" s="15">
        <v>0.4</v>
      </c>
      <c r="FD11" s="15">
        <v>1.6</v>
      </c>
      <c r="FE11" s="15">
        <v>1.4</v>
      </c>
      <c r="FF11" s="15">
        <v>1.9</v>
      </c>
      <c r="FG11" s="15"/>
      <c r="FH11" s="15"/>
      <c r="FI11" s="15">
        <v>3.1</v>
      </c>
      <c r="FJ11" s="15"/>
      <c r="FK11" s="15">
        <v>1.8</v>
      </c>
      <c r="FL11" s="15"/>
      <c r="FM11" s="15">
        <v>8.58</v>
      </c>
      <c r="FN11" s="15">
        <v>386.82463999999999</v>
      </c>
      <c r="FO11" s="16"/>
      <c r="FP11" s="15">
        <v>2.9114200000000001</v>
      </c>
      <c r="FQ11" s="15">
        <v>-0.11</v>
      </c>
      <c r="FR11" s="15">
        <v>2.61</v>
      </c>
      <c r="FS11" s="15">
        <v>1.6</v>
      </c>
      <c r="FT11" s="15">
        <v>0.32967000000000002</v>
      </c>
      <c r="FU11" s="15">
        <v>6.7970000000000003E-2</v>
      </c>
      <c r="FV11" s="15">
        <v>-0.6</v>
      </c>
      <c r="FW11" s="15">
        <v>3</v>
      </c>
      <c r="FX11" s="15">
        <v>9.8090600000000006</v>
      </c>
    </row>
    <row r="12" spans="1:180" ht="24" customHeight="1" x14ac:dyDescent="0.35">
      <c r="A12" s="17" t="s">
        <v>54</v>
      </c>
      <c r="B12" s="17" t="s">
        <v>763</v>
      </c>
      <c r="C12" s="18">
        <v>33</v>
      </c>
      <c r="D12" s="18">
        <v>-4.8</v>
      </c>
      <c r="E12" s="18"/>
      <c r="F12" s="18">
        <v>0</v>
      </c>
      <c r="G12" s="18">
        <v>0</v>
      </c>
      <c r="H12" s="18">
        <v>-11.9</v>
      </c>
      <c r="I12" s="18">
        <v>21.2</v>
      </c>
      <c r="J12" s="18"/>
      <c r="K12" s="18">
        <v>0</v>
      </c>
      <c r="L12" s="18">
        <v>15.3</v>
      </c>
      <c r="M12" s="18">
        <v>-38.4</v>
      </c>
      <c r="N12" s="18">
        <v>17.399999999999999</v>
      </c>
      <c r="O12" s="18">
        <v>16</v>
      </c>
      <c r="P12" s="18">
        <v>55.1</v>
      </c>
      <c r="Q12" s="18">
        <v>32.5</v>
      </c>
      <c r="R12" s="18"/>
      <c r="S12" s="18"/>
      <c r="T12" s="18"/>
      <c r="U12" s="18"/>
      <c r="V12" s="18"/>
      <c r="W12" s="18">
        <v>4.4000000000000004</v>
      </c>
      <c r="X12" s="18">
        <v>0.8</v>
      </c>
      <c r="Y12" s="18">
        <v>0.1</v>
      </c>
      <c r="Z12" s="18">
        <v>0</v>
      </c>
      <c r="AA12" s="18">
        <v>-3.3</v>
      </c>
      <c r="AB12" s="18"/>
      <c r="AC12" s="18">
        <v>16.3</v>
      </c>
      <c r="AD12" s="18"/>
      <c r="AE12" s="18"/>
      <c r="AF12" s="18"/>
      <c r="AG12" s="18"/>
      <c r="AH12" s="18">
        <v>7.2</v>
      </c>
      <c r="AI12" s="18">
        <v>-3.5</v>
      </c>
      <c r="AJ12" s="18">
        <v>0</v>
      </c>
      <c r="AK12" s="18"/>
      <c r="AL12" s="18">
        <v>0</v>
      </c>
      <c r="AM12" s="18">
        <v>-1.3</v>
      </c>
      <c r="AN12" s="18">
        <v>49.3</v>
      </c>
      <c r="AO12" s="18">
        <v>9.6999999999999993</v>
      </c>
      <c r="AP12" s="18">
        <v>21.1</v>
      </c>
      <c r="AQ12" s="18">
        <v>2.9</v>
      </c>
      <c r="AR12" s="18">
        <v>-0.6</v>
      </c>
      <c r="AS12" s="18">
        <v>2.7</v>
      </c>
      <c r="AT12" s="18">
        <v>0</v>
      </c>
      <c r="AU12" s="18">
        <v>37.322589999999998</v>
      </c>
      <c r="AV12" s="18">
        <v>9.2220300000000002</v>
      </c>
      <c r="AW12" s="18">
        <v>-42.439210000000003</v>
      </c>
      <c r="AX12" s="18">
        <v>-0.2</v>
      </c>
      <c r="AY12" s="18">
        <v>-0.2</v>
      </c>
      <c r="AZ12" s="18">
        <v>5.2</v>
      </c>
      <c r="BA12" s="18">
        <v>0.6</v>
      </c>
      <c r="BB12" s="18">
        <v>0</v>
      </c>
      <c r="BC12" s="18">
        <v>7.9</v>
      </c>
      <c r="BD12" s="18"/>
      <c r="BE12" s="18"/>
      <c r="BF12" s="18">
        <v>8</v>
      </c>
      <c r="BG12" s="18">
        <v>0</v>
      </c>
      <c r="BH12" s="18"/>
      <c r="BI12" s="18">
        <v>0</v>
      </c>
      <c r="BJ12" s="18"/>
      <c r="BK12" s="18"/>
      <c r="BL12" s="18"/>
      <c r="BM12" s="18">
        <v>-0.3</v>
      </c>
      <c r="BN12" s="18">
        <v>-26.8</v>
      </c>
      <c r="BO12" s="18">
        <v>-25.3</v>
      </c>
      <c r="BP12" s="18">
        <v>-15</v>
      </c>
      <c r="BQ12" s="18">
        <v>-15.1</v>
      </c>
      <c r="BR12" s="18"/>
      <c r="BS12" s="18"/>
      <c r="BT12" s="18"/>
      <c r="BU12" s="18"/>
      <c r="BV12" s="18"/>
      <c r="BW12" s="18">
        <v>0</v>
      </c>
      <c r="BX12" s="18"/>
      <c r="BY12" s="18">
        <v>0</v>
      </c>
      <c r="BZ12" s="18">
        <v>-0.4</v>
      </c>
      <c r="CA12" s="18">
        <v>31.5</v>
      </c>
      <c r="CB12" s="18">
        <v>25.2</v>
      </c>
      <c r="CC12" s="18">
        <v>5.8</v>
      </c>
      <c r="CD12" s="18">
        <v>3.4</v>
      </c>
      <c r="CE12" s="18">
        <v>2.1</v>
      </c>
      <c r="CF12" s="18"/>
      <c r="CG12" s="18"/>
      <c r="CH12" s="18"/>
      <c r="CI12" s="18">
        <v>43.4</v>
      </c>
      <c r="CJ12" s="18">
        <v>0</v>
      </c>
      <c r="CK12" s="18">
        <v>-26</v>
      </c>
      <c r="CL12" s="18">
        <v>0</v>
      </c>
      <c r="CM12" s="18"/>
      <c r="CN12" s="18"/>
      <c r="CO12" s="18"/>
      <c r="CP12" s="18"/>
      <c r="CQ12" s="18">
        <v>0.5</v>
      </c>
      <c r="CR12" s="18">
        <v>-0.8</v>
      </c>
      <c r="CS12" s="18"/>
      <c r="CT12" s="18">
        <v>0.5</v>
      </c>
      <c r="CU12" s="18">
        <v>1.2</v>
      </c>
      <c r="CV12" s="18"/>
      <c r="CW12" s="18">
        <v>-5.3</v>
      </c>
      <c r="CX12" s="18">
        <v>0</v>
      </c>
      <c r="CY12" s="18">
        <v>0</v>
      </c>
      <c r="CZ12" s="18"/>
      <c r="DA12" s="18">
        <v>0.1</v>
      </c>
      <c r="DB12" s="18">
        <v>0</v>
      </c>
      <c r="DC12" s="18">
        <v>-1</v>
      </c>
      <c r="DD12" s="18">
        <v>0</v>
      </c>
      <c r="DE12" s="18">
        <v>0</v>
      </c>
      <c r="DF12" s="18"/>
      <c r="DG12" s="18">
        <v>0.2</v>
      </c>
      <c r="DH12" s="18">
        <v>1.4</v>
      </c>
      <c r="DI12" s="18">
        <v>0.2</v>
      </c>
      <c r="DJ12" s="18">
        <v>-0.6</v>
      </c>
      <c r="DK12" s="18">
        <v>0.2</v>
      </c>
      <c r="DL12" s="18">
        <v>0.6</v>
      </c>
      <c r="DM12" s="18">
        <v>0</v>
      </c>
      <c r="DN12" s="18">
        <v>0</v>
      </c>
      <c r="DO12" s="18">
        <v>0</v>
      </c>
      <c r="DP12" s="18">
        <v>4.0999999999999996</v>
      </c>
      <c r="DQ12" s="18">
        <v>2.1</v>
      </c>
      <c r="DR12" s="18">
        <v>0</v>
      </c>
      <c r="DS12" s="18">
        <v>0</v>
      </c>
      <c r="DT12" s="18">
        <v>0.7</v>
      </c>
      <c r="DU12" s="18">
        <v>0.1</v>
      </c>
      <c r="DV12" s="18"/>
      <c r="DW12" s="18"/>
      <c r="DX12" s="18">
        <v>-4.8</v>
      </c>
      <c r="DY12" s="18">
        <v>0.7</v>
      </c>
      <c r="DZ12" s="18">
        <v>3</v>
      </c>
      <c r="EA12" s="18">
        <v>2.9</v>
      </c>
      <c r="EB12" s="18">
        <v>0.8</v>
      </c>
      <c r="EC12" s="18">
        <v>3.7</v>
      </c>
      <c r="ED12" s="18">
        <v>0</v>
      </c>
      <c r="EE12" s="18">
        <v>-7.5</v>
      </c>
      <c r="EF12" s="18">
        <v>-8.6999999999999993</v>
      </c>
      <c r="EG12" s="18">
        <v>0</v>
      </c>
      <c r="EH12" s="18">
        <v>0</v>
      </c>
      <c r="EI12" s="18">
        <v>0</v>
      </c>
      <c r="EJ12" s="18">
        <v>2.7</v>
      </c>
      <c r="EK12" s="18">
        <v>0</v>
      </c>
      <c r="EL12" s="18">
        <v>1.6</v>
      </c>
      <c r="EM12" s="18">
        <v>0.2</v>
      </c>
      <c r="EN12" s="18">
        <v>0.2</v>
      </c>
      <c r="EO12" s="18">
        <v>0.2</v>
      </c>
      <c r="EP12" s="18">
        <v>0</v>
      </c>
      <c r="EQ12" s="18">
        <v>0</v>
      </c>
      <c r="ER12" s="18">
        <v>0</v>
      </c>
      <c r="ES12" s="18">
        <v>0</v>
      </c>
      <c r="ET12" s="18">
        <v>-0.2</v>
      </c>
      <c r="EU12" s="18">
        <v>-2.8</v>
      </c>
      <c r="EV12" s="18">
        <v>0</v>
      </c>
      <c r="EW12" s="18">
        <v>0</v>
      </c>
      <c r="EX12" s="18">
        <v>2.1</v>
      </c>
      <c r="EY12" s="18">
        <v>0.8</v>
      </c>
      <c r="EZ12" s="18">
        <v>0.3</v>
      </c>
      <c r="FA12" s="18">
        <v>1.4</v>
      </c>
      <c r="FB12" s="18">
        <v>0</v>
      </c>
      <c r="FC12" s="18">
        <v>0.4</v>
      </c>
      <c r="FD12" s="18">
        <v>1.6</v>
      </c>
      <c r="FE12" s="18">
        <v>1.3</v>
      </c>
      <c r="FF12" s="18">
        <v>1.9</v>
      </c>
      <c r="FG12" s="18"/>
      <c r="FH12" s="18"/>
      <c r="FI12" s="18">
        <v>2</v>
      </c>
      <c r="FJ12" s="18"/>
      <c r="FK12" s="18">
        <v>1.7</v>
      </c>
      <c r="FL12" s="18"/>
      <c r="FM12" s="18">
        <v>8.17</v>
      </c>
      <c r="FN12" s="18">
        <v>286.97541000000001</v>
      </c>
      <c r="FO12" s="16"/>
      <c r="FP12" s="18">
        <v>2.9141300000000001</v>
      </c>
      <c r="FQ12" s="18">
        <v>0</v>
      </c>
      <c r="FR12" s="18">
        <v>2.6</v>
      </c>
      <c r="FS12" s="18">
        <v>1.7</v>
      </c>
      <c r="FT12" s="18">
        <v>0.35548999999999997</v>
      </c>
      <c r="FU12" s="18">
        <v>8.8099999999999998E-2</v>
      </c>
      <c r="FV12" s="18">
        <v>-0.7</v>
      </c>
      <c r="FW12" s="18">
        <v>2</v>
      </c>
      <c r="FX12" s="18">
        <v>8.9577200000000001</v>
      </c>
    </row>
    <row r="13" spans="1:180" ht="24" customHeight="1" x14ac:dyDescent="0.35">
      <c r="A13" s="17" t="s">
        <v>54</v>
      </c>
      <c r="B13" s="17" t="s">
        <v>764</v>
      </c>
      <c r="C13" s="18">
        <v>35.9</v>
      </c>
      <c r="D13" s="18">
        <v>-7.2</v>
      </c>
      <c r="E13" s="18"/>
      <c r="F13" s="18">
        <v>0</v>
      </c>
      <c r="G13" s="18">
        <v>0</v>
      </c>
      <c r="H13" s="18">
        <v>-13.2</v>
      </c>
      <c r="I13" s="18">
        <v>18.899999999999999</v>
      </c>
      <c r="J13" s="18"/>
      <c r="K13" s="18">
        <v>0</v>
      </c>
      <c r="L13" s="18">
        <v>18</v>
      </c>
      <c r="M13" s="18">
        <v>-42.5</v>
      </c>
      <c r="N13" s="18">
        <v>12.6</v>
      </c>
      <c r="O13" s="18">
        <v>19</v>
      </c>
      <c r="P13" s="18">
        <v>54.6</v>
      </c>
      <c r="Q13" s="18">
        <v>32.299999999999997</v>
      </c>
      <c r="R13" s="18"/>
      <c r="S13" s="18"/>
      <c r="T13" s="18"/>
      <c r="U13" s="18"/>
      <c r="V13" s="18"/>
      <c r="W13" s="18">
        <v>8.5</v>
      </c>
      <c r="X13" s="18">
        <v>0.5</v>
      </c>
      <c r="Y13" s="18">
        <v>-0.2</v>
      </c>
      <c r="Z13" s="18">
        <v>0</v>
      </c>
      <c r="AA13" s="18">
        <v>-3.4</v>
      </c>
      <c r="AB13" s="18"/>
      <c r="AC13" s="18">
        <v>16</v>
      </c>
      <c r="AD13" s="18"/>
      <c r="AE13" s="18"/>
      <c r="AF13" s="18"/>
      <c r="AG13" s="18"/>
      <c r="AH13" s="18">
        <v>7.7</v>
      </c>
      <c r="AI13" s="18">
        <v>-8</v>
      </c>
      <c r="AJ13" s="18">
        <v>0</v>
      </c>
      <c r="AK13" s="18"/>
      <c r="AL13" s="18">
        <v>0</v>
      </c>
      <c r="AM13" s="18">
        <v>-1.3</v>
      </c>
      <c r="AN13" s="18">
        <v>48.6</v>
      </c>
      <c r="AO13" s="18">
        <v>9.4</v>
      </c>
      <c r="AP13" s="18">
        <v>21.8</v>
      </c>
      <c r="AQ13" s="18">
        <v>3.3</v>
      </c>
      <c r="AR13" s="18">
        <v>0.2</v>
      </c>
      <c r="AS13" s="18">
        <v>2.7</v>
      </c>
      <c r="AT13" s="18">
        <v>0</v>
      </c>
      <c r="AU13" s="18">
        <v>35.641399999999997</v>
      </c>
      <c r="AV13" s="18">
        <v>7.62073</v>
      </c>
      <c r="AW13" s="18">
        <v>-43.817970000000003</v>
      </c>
      <c r="AX13" s="18">
        <v>-0.3</v>
      </c>
      <c r="AY13" s="18">
        <v>-1.3</v>
      </c>
      <c r="AZ13" s="18">
        <v>4.2</v>
      </c>
      <c r="BA13" s="18">
        <v>0.6</v>
      </c>
      <c r="BB13" s="18">
        <v>-0.1</v>
      </c>
      <c r="BC13" s="18">
        <v>5.0999999999999996</v>
      </c>
      <c r="BD13" s="18"/>
      <c r="BE13" s="18"/>
      <c r="BF13" s="18">
        <v>7.2</v>
      </c>
      <c r="BG13" s="18">
        <v>0</v>
      </c>
      <c r="BH13" s="18"/>
      <c r="BI13" s="18">
        <v>0</v>
      </c>
      <c r="BJ13" s="18"/>
      <c r="BK13" s="18"/>
      <c r="BL13" s="18"/>
      <c r="BM13" s="18">
        <v>1.2</v>
      </c>
      <c r="BN13" s="18">
        <v>-29</v>
      </c>
      <c r="BO13" s="18">
        <v>-27.2</v>
      </c>
      <c r="BP13" s="18">
        <v>-53.2</v>
      </c>
      <c r="BQ13" s="18">
        <v>-21.1</v>
      </c>
      <c r="BR13" s="18"/>
      <c r="BS13" s="18"/>
      <c r="BT13" s="18"/>
      <c r="BU13" s="18"/>
      <c r="BV13" s="18"/>
      <c r="BW13" s="18">
        <v>0</v>
      </c>
      <c r="BX13" s="18"/>
      <c r="BY13" s="18">
        <v>0</v>
      </c>
      <c r="BZ13" s="18">
        <v>-0.4</v>
      </c>
      <c r="CA13" s="18">
        <v>30.1</v>
      </c>
      <c r="CB13" s="18">
        <v>25.3</v>
      </c>
      <c r="CC13" s="18">
        <v>6.1</v>
      </c>
      <c r="CD13" s="18">
        <v>3.2</v>
      </c>
      <c r="CE13" s="18">
        <v>2.1</v>
      </c>
      <c r="CF13" s="18"/>
      <c r="CG13" s="18"/>
      <c r="CH13" s="18"/>
      <c r="CI13" s="18">
        <v>41.8</v>
      </c>
      <c r="CJ13" s="18">
        <v>0</v>
      </c>
      <c r="CK13" s="18">
        <v>-27.9</v>
      </c>
      <c r="CL13" s="18">
        <v>0</v>
      </c>
      <c r="CM13" s="18"/>
      <c r="CN13" s="18"/>
      <c r="CO13" s="18"/>
      <c r="CP13" s="18"/>
      <c r="CQ13" s="18">
        <v>-3.2</v>
      </c>
      <c r="CR13" s="18">
        <v>-3</v>
      </c>
      <c r="CS13" s="18"/>
      <c r="CT13" s="18">
        <v>0.7</v>
      </c>
      <c r="CU13" s="18">
        <v>1.2</v>
      </c>
      <c r="CV13" s="18"/>
      <c r="CW13" s="18">
        <v>-5.3</v>
      </c>
      <c r="CX13" s="18">
        <v>0</v>
      </c>
      <c r="CY13" s="18">
        <v>0</v>
      </c>
      <c r="CZ13" s="18"/>
      <c r="DA13" s="18">
        <v>0.1</v>
      </c>
      <c r="DB13" s="18">
        <v>-0.1</v>
      </c>
      <c r="DC13" s="18">
        <v>-1</v>
      </c>
      <c r="DD13" s="18">
        <v>0</v>
      </c>
      <c r="DE13" s="18">
        <v>0</v>
      </c>
      <c r="DF13" s="18"/>
      <c r="DG13" s="18">
        <v>0.1</v>
      </c>
      <c r="DH13" s="18">
        <v>1.3</v>
      </c>
      <c r="DI13" s="18">
        <v>0.1</v>
      </c>
      <c r="DJ13" s="18">
        <v>-0.6</v>
      </c>
      <c r="DK13" s="18">
        <v>0.2</v>
      </c>
      <c r="DL13" s="18">
        <v>0.6</v>
      </c>
      <c r="DM13" s="18">
        <v>0</v>
      </c>
      <c r="DN13" s="18">
        <v>0</v>
      </c>
      <c r="DO13" s="18">
        <v>0</v>
      </c>
      <c r="DP13" s="18">
        <v>3.8</v>
      </c>
      <c r="DQ13" s="18">
        <v>0.4</v>
      </c>
      <c r="DR13" s="18">
        <v>0</v>
      </c>
      <c r="DS13" s="18">
        <v>0</v>
      </c>
      <c r="DT13" s="18">
        <v>0.6</v>
      </c>
      <c r="DU13" s="18">
        <v>0.1</v>
      </c>
      <c r="DV13" s="18"/>
      <c r="DW13" s="18"/>
      <c r="DX13" s="18">
        <v>-4.5999999999999996</v>
      </c>
      <c r="DY13" s="18">
        <v>0.6</v>
      </c>
      <c r="DZ13" s="18">
        <v>3.1</v>
      </c>
      <c r="EA13" s="18">
        <v>3</v>
      </c>
      <c r="EB13" s="18">
        <v>0.6</v>
      </c>
      <c r="EC13" s="18">
        <v>3.7</v>
      </c>
      <c r="ED13" s="18">
        <v>0</v>
      </c>
      <c r="EE13" s="18">
        <v>-6.4</v>
      </c>
      <c r="EF13" s="18">
        <v>-7.6</v>
      </c>
      <c r="EG13" s="18">
        <v>0</v>
      </c>
      <c r="EH13" s="18">
        <v>0</v>
      </c>
      <c r="EI13" s="18">
        <v>0</v>
      </c>
      <c r="EJ13" s="18">
        <v>2.7</v>
      </c>
      <c r="EK13" s="18">
        <v>0</v>
      </c>
      <c r="EL13" s="18">
        <v>1.6</v>
      </c>
      <c r="EM13" s="18">
        <v>0.2</v>
      </c>
      <c r="EN13" s="18">
        <v>0.2</v>
      </c>
      <c r="EO13" s="18">
        <v>0.2</v>
      </c>
      <c r="EP13" s="18">
        <v>0</v>
      </c>
      <c r="EQ13" s="18">
        <v>0</v>
      </c>
      <c r="ER13" s="18">
        <v>0</v>
      </c>
      <c r="ES13" s="18">
        <v>0</v>
      </c>
      <c r="ET13" s="18">
        <v>-0.2</v>
      </c>
      <c r="EU13" s="18">
        <v>-3.1</v>
      </c>
      <c r="EV13" s="18">
        <v>0</v>
      </c>
      <c r="EW13" s="18">
        <v>0</v>
      </c>
      <c r="EX13" s="18">
        <v>2.1</v>
      </c>
      <c r="EY13" s="18">
        <v>0.8</v>
      </c>
      <c r="EZ13" s="18">
        <v>0.3</v>
      </c>
      <c r="FA13" s="18">
        <v>1.4</v>
      </c>
      <c r="FB13" s="18">
        <v>0</v>
      </c>
      <c r="FC13" s="18">
        <v>0.4</v>
      </c>
      <c r="FD13" s="18">
        <v>1.4</v>
      </c>
      <c r="FE13" s="18">
        <v>1.1000000000000001</v>
      </c>
      <c r="FF13" s="18">
        <v>2</v>
      </c>
      <c r="FG13" s="18"/>
      <c r="FH13" s="18"/>
      <c r="FI13" s="18">
        <v>1.9</v>
      </c>
      <c r="FJ13" s="18"/>
      <c r="FK13" s="18">
        <v>2</v>
      </c>
      <c r="FL13" s="18"/>
      <c r="FM13" s="18">
        <v>8.69</v>
      </c>
      <c r="FN13" s="18">
        <v>212.13416000000001</v>
      </c>
      <c r="FO13" s="16"/>
      <c r="FP13" s="18">
        <v>2.9211399999999998</v>
      </c>
      <c r="FQ13" s="18">
        <v>0</v>
      </c>
      <c r="FR13" s="18">
        <v>2.38</v>
      </c>
      <c r="FS13" s="18">
        <v>1.7</v>
      </c>
      <c r="FT13" s="18">
        <v>0.35297000000000001</v>
      </c>
      <c r="FU13" s="18">
        <v>0.13797999999999999</v>
      </c>
      <c r="FV13" s="18">
        <v>-0.6</v>
      </c>
      <c r="FW13" s="18">
        <v>1.9</v>
      </c>
      <c r="FX13" s="18">
        <v>8.79209</v>
      </c>
    </row>
    <row r="14" spans="1:180" ht="24" customHeight="1" x14ac:dyDescent="0.35">
      <c r="A14" s="17" t="s">
        <v>54</v>
      </c>
      <c r="B14" s="17" t="s">
        <v>765</v>
      </c>
      <c r="C14" s="18">
        <v>34.299999999999997</v>
      </c>
      <c r="D14" s="18">
        <v>-24.8</v>
      </c>
      <c r="E14" s="18"/>
      <c r="F14" s="18">
        <v>0</v>
      </c>
      <c r="G14" s="18">
        <v>0</v>
      </c>
      <c r="H14" s="18">
        <v>-13.5</v>
      </c>
      <c r="I14" s="18">
        <v>19</v>
      </c>
      <c r="J14" s="18"/>
      <c r="K14" s="18">
        <v>0</v>
      </c>
      <c r="L14" s="18">
        <v>11.8</v>
      </c>
      <c r="M14" s="18">
        <v>-44.3</v>
      </c>
      <c r="N14" s="18">
        <v>10.5</v>
      </c>
      <c r="O14" s="18">
        <v>10.7</v>
      </c>
      <c r="P14" s="18">
        <v>48.8</v>
      </c>
      <c r="Q14" s="18">
        <v>28.8</v>
      </c>
      <c r="R14" s="18"/>
      <c r="S14" s="18"/>
      <c r="T14" s="18"/>
      <c r="U14" s="18"/>
      <c r="V14" s="18"/>
      <c r="W14" s="18">
        <v>10</v>
      </c>
      <c r="X14" s="18">
        <v>-0.2</v>
      </c>
      <c r="Y14" s="18">
        <v>-0.7</v>
      </c>
      <c r="Z14" s="18">
        <v>0</v>
      </c>
      <c r="AA14" s="18">
        <v>-3.4</v>
      </c>
      <c r="AB14" s="18"/>
      <c r="AC14" s="18">
        <v>15.3</v>
      </c>
      <c r="AD14" s="18"/>
      <c r="AE14" s="18"/>
      <c r="AF14" s="18"/>
      <c r="AG14" s="18"/>
      <c r="AH14" s="18">
        <v>7.1</v>
      </c>
      <c r="AI14" s="18">
        <v>-8.9</v>
      </c>
      <c r="AJ14" s="18">
        <v>0</v>
      </c>
      <c r="AK14" s="18"/>
      <c r="AL14" s="18">
        <v>0</v>
      </c>
      <c r="AM14" s="18">
        <v>-1.4</v>
      </c>
      <c r="AN14" s="18">
        <v>46.9</v>
      </c>
      <c r="AO14" s="18">
        <v>9.1999999999999993</v>
      </c>
      <c r="AP14" s="18">
        <v>21.7</v>
      </c>
      <c r="AQ14" s="18">
        <v>3.4</v>
      </c>
      <c r="AR14" s="18">
        <v>-0.5</v>
      </c>
      <c r="AS14" s="18">
        <v>2.7</v>
      </c>
      <c r="AT14" s="18">
        <v>0</v>
      </c>
      <c r="AU14" s="18">
        <v>28.92698</v>
      </c>
      <c r="AV14" s="18">
        <v>0.97089000000000003</v>
      </c>
      <c r="AW14" s="18">
        <v>-45.659930000000003</v>
      </c>
      <c r="AX14" s="18">
        <v>-1.4</v>
      </c>
      <c r="AY14" s="18">
        <v>-0.8</v>
      </c>
      <c r="AZ14" s="18">
        <v>3.9</v>
      </c>
      <c r="BA14" s="18">
        <v>0.6</v>
      </c>
      <c r="BB14" s="18">
        <v>0</v>
      </c>
      <c r="BC14" s="18">
        <v>4.5999999999999996</v>
      </c>
      <c r="BD14" s="18"/>
      <c r="BE14" s="18"/>
      <c r="BF14" s="18">
        <v>5.4</v>
      </c>
      <c r="BG14" s="18">
        <v>0</v>
      </c>
      <c r="BH14" s="18"/>
      <c r="BI14" s="18">
        <v>0</v>
      </c>
      <c r="BJ14" s="18"/>
      <c r="BK14" s="18"/>
      <c r="BL14" s="18"/>
      <c r="BM14" s="18">
        <v>1.4</v>
      </c>
      <c r="BN14" s="18">
        <v>-37.200000000000003</v>
      </c>
      <c r="BO14" s="18">
        <v>-35.5</v>
      </c>
      <c r="BP14" s="18">
        <v>-61.6</v>
      </c>
      <c r="BQ14" s="18">
        <v>-31.5</v>
      </c>
      <c r="BR14" s="18"/>
      <c r="BS14" s="18"/>
      <c r="BT14" s="18"/>
      <c r="BU14" s="18"/>
      <c r="BV14" s="18"/>
      <c r="BW14" s="18">
        <v>0</v>
      </c>
      <c r="BX14" s="18"/>
      <c r="BY14" s="18">
        <v>0</v>
      </c>
      <c r="BZ14" s="18">
        <v>-0.4</v>
      </c>
      <c r="CA14" s="18">
        <v>23.2</v>
      </c>
      <c r="CB14" s="18">
        <v>18.2</v>
      </c>
      <c r="CC14" s="18">
        <v>6.3</v>
      </c>
      <c r="CD14" s="18">
        <v>3.2</v>
      </c>
      <c r="CE14" s="18">
        <v>2</v>
      </c>
      <c r="CF14" s="18"/>
      <c r="CG14" s="18"/>
      <c r="CH14" s="18"/>
      <c r="CI14" s="18">
        <v>36.5</v>
      </c>
      <c r="CJ14" s="18">
        <v>0</v>
      </c>
      <c r="CK14" s="18">
        <v>-35.299999999999997</v>
      </c>
      <c r="CL14" s="18">
        <v>0</v>
      </c>
      <c r="CM14" s="18"/>
      <c r="CN14" s="18"/>
      <c r="CO14" s="18"/>
      <c r="CP14" s="18"/>
      <c r="CQ14" s="18">
        <v>-9.6999999999999993</v>
      </c>
      <c r="CR14" s="18">
        <v>-6.8</v>
      </c>
      <c r="CS14" s="18"/>
      <c r="CT14" s="18">
        <v>0.7</v>
      </c>
      <c r="CU14" s="18">
        <v>1.2</v>
      </c>
      <c r="CV14" s="18"/>
      <c r="CW14" s="18">
        <v>-5</v>
      </c>
      <c r="CX14" s="18">
        <v>0</v>
      </c>
      <c r="CY14" s="18">
        <v>0</v>
      </c>
      <c r="CZ14" s="18"/>
      <c r="DA14" s="18">
        <v>0.1</v>
      </c>
      <c r="DB14" s="18">
        <v>-0.1</v>
      </c>
      <c r="DC14" s="18">
        <v>-0.8</v>
      </c>
      <c r="DD14" s="18">
        <v>0</v>
      </c>
      <c r="DE14" s="18">
        <v>0</v>
      </c>
      <c r="DF14" s="18"/>
      <c r="DG14" s="18">
        <v>0.2</v>
      </c>
      <c r="DH14" s="18">
        <v>1.2</v>
      </c>
      <c r="DI14" s="18">
        <v>0.2</v>
      </c>
      <c r="DJ14" s="18">
        <v>-0.5</v>
      </c>
      <c r="DK14" s="18">
        <v>0.3</v>
      </c>
      <c r="DL14" s="18">
        <v>0.6</v>
      </c>
      <c r="DM14" s="18">
        <v>0</v>
      </c>
      <c r="DN14" s="18">
        <v>0</v>
      </c>
      <c r="DO14" s="18">
        <v>0</v>
      </c>
      <c r="DP14" s="18">
        <v>3.1</v>
      </c>
      <c r="DQ14" s="18">
        <v>-1.5</v>
      </c>
      <c r="DR14" s="18">
        <v>0</v>
      </c>
      <c r="DS14" s="18">
        <v>-0.1</v>
      </c>
      <c r="DT14" s="18">
        <v>0.6</v>
      </c>
      <c r="DU14" s="18">
        <v>0.1</v>
      </c>
      <c r="DV14" s="18"/>
      <c r="DW14" s="18"/>
      <c r="DX14" s="18">
        <v>-4.5999999999999996</v>
      </c>
      <c r="DY14" s="18">
        <v>0.7</v>
      </c>
      <c r="DZ14" s="18">
        <v>3.1</v>
      </c>
      <c r="EA14" s="18">
        <v>2.9</v>
      </c>
      <c r="EB14" s="18">
        <v>0.8</v>
      </c>
      <c r="EC14" s="18">
        <v>3.7</v>
      </c>
      <c r="ED14" s="18">
        <v>0</v>
      </c>
      <c r="EE14" s="18">
        <v>-9.1999999999999993</v>
      </c>
      <c r="EF14" s="18">
        <v>-10.199999999999999</v>
      </c>
      <c r="EG14" s="18">
        <v>0</v>
      </c>
      <c r="EH14" s="18">
        <v>0</v>
      </c>
      <c r="EI14" s="18">
        <v>0</v>
      </c>
      <c r="EJ14" s="18">
        <v>2.7</v>
      </c>
      <c r="EK14" s="18">
        <v>0</v>
      </c>
      <c r="EL14" s="18">
        <v>1.6</v>
      </c>
      <c r="EM14" s="18">
        <v>0.2</v>
      </c>
      <c r="EN14" s="18">
        <v>0.2</v>
      </c>
      <c r="EO14" s="18">
        <v>0.2</v>
      </c>
      <c r="EP14" s="18">
        <v>0</v>
      </c>
      <c r="EQ14" s="18">
        <v>0</v>
      </c>
      <c r="ER14" s="18">
        <v>0</v>
      </c>
      <c r="ES14" s="18">
        <v>0</v>
      </c>
      <c r="ET14" s="18">
        <v>-0.2</v>
      </c>
      <c r="EU14" s="18">
        <v>-5.9</v>
      </c>
      <c r="EV14" s="18">
        <v>0</v>
      </c>
      <c r="EW14" s="18">
        <v>0</v>
      </c>
      <c r="EX14" s="18">
        <v>2.1</v>
      </c>
      <c r="EY14" s="18">
        <v>0.8</v>
      </c>
      <c r="EZ14" s="18">
        <v>0.3</v>
      </c>
      <c r="FA14" s="18">
        <v>1.4</v>
      </c>
      <c r="FB14" s="18">
        <v>0</v>
      </c>
      <c r="FC14" s="18">
        <v>0.4</v>
      </c>
      <c r="FD14" s="18">
        <v>1.2</v>
      </c>
      <c r="FE14" s="18">
        <v>1</v>
      </c>
      <c r="FF14" s="18">
        <v>2.1</v>
      </c>
      <c r="FG14" s="18"/>
      <c r="FH14" s="18"/>
      <c r="FI14" s="18">
        <v>2</v>
      </c>
      <c r="FJ14" s="18"/>
      <c r="FK14" s="18">
        <v>2.1</v>
      </c>
      <c r="FL14" s="18"/>
      <c r="FM14" s="18">
        <v>11.24</v>
      </c>
      <c r="FN14" s="18">
        <v>62.777940000000001</v>
      </c>
      <c r="FO14" s="16"/>
      <c r="FP14" s="18">
        <v>2.8330700000000002</v>
      </c>
      <c r="FQ14" s="18">
        <v>0</v>
      </c>
      <c r="FR14" s="18">
        <v>2.2799999999999998</v>
      </c>
      <c r="FS14" s="18">
        <v>1.8</v>
      </c>
      <c r="FT14" s="18">
        <v>0.35031000000000001</v>
      </c>
      <c r="FU14" s="18">
        <v>0.12764</v>
      </c>
      <c r="FV14" s="18">
        <v>-0.5</v>
      </c>
      <c r="FW14" s="18">
        <v>2</v>
      </c>
      <c r="FX14" s="18">
        <v>8.8910199999999993</v>
      </c>
    </row>
    <row r="15" spans="1:180" ht="24" customHeight="1" x14ac:dyDescent="0.35">
      <c r="A15" s="17" t="s">
        <v>54</v>
      </c>
      <c r="B15" s="17" t="s">
        <v>766</v>
      </c>
      <c r="C15" s="18">
        <v>37</v>
      </c>
      <c r="D15" s="18">
        <v>-13.2</v>
      </c>
      <c r="E15" s="18"/>
      <c r="F15" s="18">
        <v>0</v>
      </c>
      <c r="G15" s="18">
        <v>0</v>
      </c>
      <c r="H15" s="18">
        <v>-14.6</v>
      </c>
      <c r="I15" s="18">
        <v>6.5</v>
      </c>
      <c r="J15" s="18"/>
      <c r="K15" s="18">
        <v>0</v>
      </c>
      <c r="L15" s="18">
        <v>15.5</v>
      </c>
      <c r="M15" s="18">
        <v>-42</v>
      </c>
      <c r="N15" s="18">
        <v>13.1</v>
      </c>
      <c r="O15" s="18">
        <v>13.6</v>
      </c>
      <c r="P15" s="18">
        <v>48.2</v>
      </c>
      <c r="Q15" s="18">
        <v>27.5</v>
      </c>
      <c r="R15" s="18"/>
      <c r="S15" s="18"/>
      <c r="T15" s="18"/>
      <c r="U15" s="18"/>
      <c r="V15" s="18"/>
      <c r="W15" s="18">
        <v>12.1</v>
      </c>
      <c r="X15" s="18">
        <v>0.1</v>
      </c>
      <c r="Y15" s="18">
        <v>0.4</v>
      </c>
      <c r="Z15" s="18">
        <v>0</v>
      </c>
      <c r="AA15" s="18">
        <v>-3.4</v>
      </c>
      <c r="AB15" s="18"/>
      <c r="AC15" s="18">
        <v>15.7</v>
      </c>
      <c r="AD15" s="18"/>
      <c r="AE15" s="18"/>
      <c r="AF15" s="18"/>
      <c r="AG15" s="18"/>
      <c r="AH15" s="18">
        <v>8.1999999999999993</v>
      </c>
      <c r="AI15" s="18">
        <v>5.0999999999999996</v>
      </c>
      <c r="AJ15" s="18">
        <v>0</v>
      </c>
      <c r="AK15" s="18"/>
      <c r="AL15" s="18">
        <v>0</v>
      </c>
      <c r="AM15" s="18">
        <v>-1.4</v>
      </c>
      <c r="AN15" s="18">
        <v>46.5</v>
      </c>
      <c r="AO15" s="18">
        <v>9.1</v>
      </c>
      <c r="AP15" s="18">
        <v>21.8</v>
      </c>
      <c r="AQ15" s="18">
        <v>3.6</v>
      </c>
      <c r="AR15" s="18">
        <v>-0.7</v>
      </c>
      <c r="AS15" s="18">
        <v>2.7</v>
      </c>
      <c r="AT15" s="18">
        <v>0.2</v>
      </c>
      <c r="AU15" s="18">
        <v>27.045839999999998</v>
      </c>
      <c r="AV15" s="18">
        <v>-0.99121999999999999</v>
      </c>
      <c r="AW15" s="18">
        <v>-43.052660000000003</v>
      </c>
      <c r="AX15" s="18">
        <v>-2.1</v>
      </c>
      <c r="AY15" s="18">
        <v>-0.3</v>
      </c>
      <c r="AZ15" s="18">
        <v>3.5</v>
      </c>
      <c r="BA15" s="18">
        <v>0.6</v>
      </c>
      <c r="BB15" s="18">
        <v>0</v>
      </c>
      <c r="BC15" s="18">
        <v>8.1</v>
      </c>
      <c r="BD15" s="18"/>
      <c r="BE15" s="18"/>
      <c r="BF15" s="18">
        <v>5</v>
      </c>
      <c r="BG15" s="18">
        <v>0</v>
      </c>
      <c r="BH15" s="18"/>
      <c r="BI15" s="18">
        <v>0</v>
      </c>
      <c r="BJ15" s="18"/>
      <c r="BK15" s="18"/>
      <c r="BL15" s="18"/>
      <c r="BM15" s="18">
        <v>1.3</v>
      </c>
      <c r="BN15" s="18">
        <v>-39.6</v>
      </c>
      <c r="BO15" s="18">
        <v>-38.1</v>
      </c>
      <c r="BP15" s="18">
        <v>-64</v>
      </c>
      <c r="BQ15" s="18">
        <v>-37.299999999999997</v>
      </c>
      <c r="BR15" s="18"/>
      <c r="BS15" s="18"/>
      <c r="BT15" s="18"/>
      <c r="BU15" s="18"/>
      <c r="BV15" s="18"/>
      <c r="BW15" s="18">
        <v>0</v>
      </c>
      <c r="BX15" s="18"/>
      <c r="BY15" s="18">
        <v>0</v>
      </c>
      <c r="BZ15" s="18">
        <v>-0.3</v>
      </c>
      <c r="CA15" s="18">
        <v>18.3</v>
      </c>
      <c r="CB15" s="18">
        <v>19.100000000000001</v>
      </c>
      <c r="CC15" s="18">
        <v>6.3</v>
      </c>
      <c r="CD15" s="18">
        <v>3.2</v>
      </c>
      <c r="CE15" s="18">
        <v>2</v>
      </c>
      <c r="CF15" s="18"/>
      <c r="CG15" s="18"/>
      <c r="CH15" s="18"/>
      <c r="CI15" s="18">
        <v>35</v>
      </c>
      <c r="CJ15" s="18">
        <v>0</v>
      </c>
      <c r="CK15" s="18">
        <v>-37.799999999999997</v>
      </c>
      <c r="CL15" s="18">
        <v>0</v>
      </c>
      <c r="CM15" s="18"/>
      <c r="CN15" s="18"/>
      <c r="CO15" s="18"/>
      <c r="CP15" s="18"/>
      <c r="CQ15" s="18">
        <v>-10.8</v>
      </c>
      <c r="CR15" s="18">
        <v>-7.4</v>
      </c>
      <c r="CS15" s="18"/>
      <c r="CT15" s="18">
        <v>0.7</v>
      </c>
      <c r="CU15" s="18">
        <v>1.2</v>
      </c>
      <c r="CV15" s="18"/>
      <c r="CW15" s="18">
        <v>-5.2</v>
      </c>
      <c r="CX15" s="18">
        <v>0</v>
      </c>
      <c r="CY15" s="18">
        <v>0</v>
      </c>
      <c r="CZ15" s="18"/>
      <c r="DA15" s="18">
        <v>0.1</v>
      </c>
      <c r="DB15" s="18">
        <v>-0.1</v>
      </c>
      <c r="DC15" s="18">
        <v>-0.9</v>
      </c>
      <c r="DD15" s="18">
        <v>0</v>
      </c>
      <c r="DE15" s="18">
        <v>0</v>
      </c>
      <c r="DF15" s="18"/>
      <c r="DG15" s="18">
        <v>0.2</v>
      </c>
      <c r="DH15" s="18">
        <v>1.3</v>
      </c>
      <c r="DI15" s="18">
        <v>0.2</v>
      </c>
      <c r="DJ15" s="18">
        <v>-0.6</v>
      </c>
      <c r="DK15" s="18">
        <v>0.3</v>
      </c>
      <c r="DL15" s="18">
        <v>0.6</v>
      </c>
      <c r="DM15" s="18">
        <v>0</v>
      </c>
      <c r="DN15" s="18">
        <v>0</v>
      </c>
      <c r="DO15" s="18">
        <v>0</v>
      </c>
      <c r="DP15" s="18">
        <v>3.6</v>
      </c>
      <c r="DQ15" s="18">
        <v>-0.5</v>
      </c>
      <c r="DR15" s="18">
        <v>0</v>
      </c>
      <c r="DS15" s="18">
        <v>0</v>
      </c>
      <c r="DT15" s="18">
        <v>0.6</v>
      </c>
      <c r="DU15" s="18">
        <v>0.1</v>
      </c>
      <c r="DV15" s="18"/>
      <c r="DW15" s="18"/>
      <c r="DX15" s="18">
        <v>-4.5999999999999996</v>
      </c>
      <c r="DY15" s="18">
        <v>0.8</v>
      </c>
      <c r="DZ15" s="18">
        <v>3.2</v>
      </c>
      <c r="EA15" s="18">
        <v>2.9</v>
      </c>
      <c r="EB15" s="18">
        <v>0.8</v>
      </c>
      <c r="EC15" s="18">
        <v>3.7</v>
      </c>
      <c r="ED15" s="18">
        <v>0</v>
      </c>
      <c r="EE15" s="18">
        <v>-6.7</v>
      </c>
      <c r="EF15" s="18">
        <v>-7.5</v>
      </c>
      <c r="EG15" s="18">
        <v>0</v>
      </c>
      <c r="EH15" s="18">
        <v>0</v>
      </c>
      <c r="EI15" s="18">
        <v>0</v>
      </c>
      <c r="EJ15" s="18">
        <v>2.7</v>
      </c>
      <c r="EK15" s="18">
        <v>0</v>
      </c>
      <c r="EL15" s="18">
        <v>1.6</v>
      </c>
      <c r="EM15" s="18">
        <v>0.2</v>
      </c>
      <c r="EN15" s="18">
        <v>0.2</v>
      </c>
      <c r="EO15" s="18">
        <v>0.2</v>
      </c>
      <c r="EP15" s="18">
        <v>0</v>
      </c>
      <c r="EQ15" s="18">
        <v>0</v>
      </c>
      <c r="ER15" s="18">
        <v>0</v>
      </c>
      <c r="ES15" s="18">
        <v>0</v>
      </c>
      <c r="ET15" s="18">
        <v>-0.2</v>
      </c>
      <c r="EU15" s="18">
        <v>-5</v>
      </c>
      <c r="EV15" s="18">
        <v>0</v>
      </c>
      <c r="EW15" s="18">
        <v>0</v>
      </c>
      <c r="EX15" s="18">
        <v>2.1</v>
      </c>
      <c r="EY15" s="18">
        <v>0.8</v>
      </c>
      <c r="EZ15" s="18">
        <v>0.3</v>
      </c>
      <c r="FA15" s="18">
        <v>1.4</v>
      </c>
      <c r="FB15" s="18">
        <v>0</v>
      </c>
      <c r="FC15" s="18">
        <v>0.4</v>
      </c>
      <c r="FD15" s="18">
        <v>1.4</v>
      </c>
      <c r="FE15" s="18">
        <v>1.1000000000000001</v>
      </c>
      <c r="FF15" s="18">
        <v>2</v>
      </c>
      <c r="FG15" s="18"/>
      <c r="FH15" s="18"/>
      <c r="FI15" s="18">
        <v>1.1000000000000001</v>
      </c>
      <c r="FJ15" s="18"/>
      <c r="FK15" s="18">
        <v>2.1</v>
      </c>
      <c r="FL15" s="18"/>
      <c r="FM15" s="18">
        <v>10.210000000000001</v>
      </c>
      <c r="FN15" s="18">
        <v>76.111959999999996</v>
      </c>
      <c r="FO15" s="16"/>
      <c r="FP15" s="18">
        <v>2.8514599999999999</v>
      </c>
      <c r="FQ15" s="18">
        <v>0</v>
      </c>
      <c r="FR15" s="18">
        <v>2.2599999999999998</v>
      </c>
      <c r="FS15" s="18">
        <v>1.7</v>
      </c>
      <c r="FT15" s="18">
        <v>0.35487000000000002</v>
      </c>
      <c r="FU15" s="18">
        <v>0.14319999999999999</v>
      </c>
      <c r="FV15" s="18">
        <v>-0.6</v>
      </c>
      <c r="FW15" s="18">
        <v>2</v>
      </c>
      <c r="FX15" s="18">
        <v>8.7095300000000009</v>
      </c>
    </row>
    <row r="16" spans="1:180" ht="24" customHeight="1" x14ac:dyDescent="0.35">
      <c r="A16" s="17" t="s">
        <v>54</v>
      </c>
      <c r="B16" s="17" t="s">
        <v>767</v>
      </c>
      <c r="C16" s="18">
        <v>35.1</v>
      </c>
      <c r="D16" s="18">
        <v>-12.7</v>
      </c>
      <c r="E16" s="18"/>
      <c r="F16" s="18">
        <v>0</v>
      </c>
      <c r="G16" s="18">
        <v>0</v>
      </c>
      <c r="H16" s="18">
        <v>-15.5</v>
      </c>
      <c r="I16" s="18">
        <v>12.5</v>
      </c>
      <c r="J16" s="18"/>
      <c r="K16" s="18">
        <v>0</v>
      </c>
      <c r="L16" s="18">
        <v>17.3</v>
      </c>
      <c r="M16" s="18">
        <v>-35.1</v>
      </c>
      <c r="N16" s="18">
        <v>20.5</v>
      </c>
      <c r="O16" s="18">
        <v>18.3</v>
      </c>
      <c r="P16" s="18">
        <v>50</v>
      </c>
      <c r="Q16" s="18">
        <v>28.6</v>
      </c>
      <c r="R16" s="18"/>
      <c r="S16" s="18"/>
      <c r="T16" s="18"/>
      <c r="U16" s="18"/>
      <c r="V16" s="18"/>
      <c r="W16" s="18">
        <v>10.9</v>
      </c>
      <c r="X16" s="18">
        <v>0.9</v>
      </c>
      <c r="Y16" s="18">
        <v>1</v>
      </c>
      <c r="Z16" s="18">
        <v>0</v>
      </c>
      <c r="AA16" s="18">
        <v>-3.4</v>
      </c>
      <c r="AB16" s="18"/>
      <c r="AC16" s="18">
        <v>15.4</v>
      </c>
      <c r="AD16" s="18"/>
      <c r="AE16" s="18"/>
      <c r="AF16" s="18"/>
      <c r="AG16" s="18"/>
      <c r="AH16" s="18">
        <v>7</v>
      </c>
      <c r="AI16" s="18">
        <v>11.4</v>
      </c>
      <c r="AJ16" s="18">
        <v>0</v>
      </c>
      <c r="AK16" s="18"/>
      <c r="AL16" s="18">
        <v>0</v>
      </c>
      <c r="AM16" s="18">
        <v>-1.5</v>
      </c>
      <c r="AN16" s="18">
        <v>46.2</v>
      </c>
      <c r="AO16" s="18">
        <v>9.1999999999999993</v>
      </c>
      <c r="AP16" s="18">
        <v>20.7</v>
      </c>
      <c r="AQ16" s="18">
        <v>2.7</v>
      </c>
      <c r="AR16" s="18">
        <v>0</v>
      </c>
      <c r="AS16" s="18">
        <v>2.7</v>
      </c>
      <c r="AT16" s="18">
        <v>1.1000000000000001</v>
      </c>
      <c r="AU16" s="18">
        <v>30.40859</v>
      </c>
      <c r="AV16" s="18">
        <v>2.3302</v>
      </c>
      <c r="AW16" s="18">
        <v>-39.316049999999997</v>
      </c>
      <c r="AX16" s="18">
        <v>0.4</v>
      </c>
      <c r="AY16" s="18">
        <v>-0.2</v>
      </c>
      <c r="AZ16" s="18">
        <v>4.9000000000000004</v>
      </c>
      <c r="BA16" s="18">
        <v>0.6</v>
      </c>
      <c r="BB16" s="18">
        <v>-0.1</v>
      </c>
      <c r="BC16" s="18">
        <v>7.5</v>
      </c>
      <c r="BD16" s="18"/>
      <c r="BE16" s="18"/>
      <c r="BF16" s="18">
        <v>6.8</v>
      </c>
      <c r="BG16" s="18">
        <v>0</v>
      </c>
      <c r="BH16" s="18"/>
      <c r="BI16" s="18">
        <v>0</v>
      </c>
      <c r="BJ16" s="18"/>
      <c r="BK16" s="18"/>
      <c r="BL16" s="18"/>
      <c r="BM16" s="18">
        <v>-0.1</v>
      </c>
      <c r="BN16" s="18">
        <v>-37</v>
      </c>
      <c r="BO16" s="18">
        <v>-35.299999999999997</v>
      </c>
      <c r="BP16" s="18">
        <v>-61.5</v>
      </c>
      <c r="BQ16" s="18">
        <v>-34.799999999999997</v>
      </c>
      <c r="BR16" s="18"/>
      <c r="BS16" s="18"/>
      <c r="BT16" s="18"/>
      <c r="BU16" s="18"/>
      <c r="BV16" s="18"/>
      <c r="BW16" s="18">
        <v>0</v>
      </c>
      <c r="BX16" s="18"/>
      <c r="BY16" s="18">
        <v>0</v>
      </c>
      <c r="BZ16" s="18">
        <v>-0.3</v>
      </c>
      <c r="CA16" s="18">
        <v>19.5</v>
      </c>
      <c r="CB16" s="18">
        <v>17.899999999999999</v>
      </c>
      <c r="CC16" s="18">
        <v>5.5</v>
      </c>
      <c r="CD16" s="18">
        <v>3.4</v>
      </c>
      <c r="CE16" s="18">
        <v>2.1</v>
      </c>
      <c r="CF16" s="18"/>
      <c r="CG16" s="18"/>
      <c r="CH16" s="18"/>
      <c r="CI16" s="18">
        <v>38.4</v>
      </c>
      <c r="CJ16" s="18">
        <v>0</v>
      </c>
      <c r="CK16" s="18">
        <v>-33.6</v>
      </c>
      <c r="CL16" s="18">
        <v>0</v>
      </c>
      <c r="CM16" s="18"/>
      <c r="CN16" s="18"/>
      <c r="CO16" s="18"/>
      <c r="CP16" s="18"/>
      <c r="CQ16" s="18">
        <v>-16.399999999999999</v>
      </c>
      <c r="CR16" s="18">
        <v>-7.9</v>
      </c>
      <c r="CS16" s="18"/>
      <c r="CT16" s="18">
        <v>0.7</v>
      </c>
      <c r="CU16" s="18">
        <v>1.2</v>
      </c>
      <c r="CV16" s="18"/>
      <c r="CW16" s="18">
        <v>-5.3</v>
      </c>
      <c r="CX16" s="18">
        <v>0</v>
      </c>
      <c r="CY16" s="18">
        <v>0</v>
      </c>
      <c r="CZ16" s="18"/>
      <c r="DA16" s="18">
        <v>0</v>
      </c>
      <c r="DB16" s="18">
        <v>-0.1</v>
      </c>
      <c r="DC16" s="18">
        <v>-0.9</v>
      </c>
      <c r="DD16" s="18">
        <v>0</v>
      </c>
      <c r="DE16" s="18">
        <v>0</v>
      </c>
      <c r="DF16" s="18"/>
      <c r="DG16" s="18">
        <v>0.2</v>
      </c>
      <c r="DH16" s="18">
        <v>1.3</v>
      </c>
      <c r="DI16" s="18">
        <v>0.2</v>
      </c>
      <c r="DJ16" s="18">
        <v>-0.8</v>
      </c>
      <c r="DK16" s="18">
        <v>0.3</v>
      </c>
      <c r="DL16" s="18">
        <v>0.6</v>
      </c>
      <c r="DM16" s="18">
        <v>0</v>
      </c>
      <c r="DN16" s="18">
        <v>0</v>
      </c>
      <c r="DO16" s="18">
        <v>0</v>
      </c>
      <c r="DP16" s="18">
        <v>3.8</v>
      </c>
      <c r="DQ16" s="18">
        <v>0.2</v>
      </c>
      <c r="DR16" s="18">
        <v>0</v>
      </c>
      <c r="DS16" s="18">
        <v>0</v>
      </c>
      <c r="DT16" s="18">
        <v>0.7</v>
      </c>
      <c r="DU16" s="18">
        <v>0.1</v>
      </c>
      <c r="DV16" s="18"/>
      <c r="DW16" s="18"/>
      <c r="DX16" s="18">
        <v>-4.7</v>
      </c>
      <c r="DY16" s="18">
        <v>0.6</v>
      </c>
      <c r="DZ16" s="18">
        <v>3.2</v>
      </c>
      <c r="EA16" s="18">
        <v>2.8</v>
      </c>
      <c r="EB16" s="18">
        <v>0.8</v>
      </c>
      <c r="EC16" s="18">
        <v>3.7</v>
      </c>
      <c r="ED16" s="18">
        <v>0</v>
      </c>
      <c r="EE16" s="18">
        <v>-6</v>
      </c>
      <c r="EF16" s="18">
        <v>-7</v>
      </c>
      <c r="EG16" s="18">
        <v>0</v>
      </c>
      <c r="EH16" s="18">
        <v>0</v>
      </c>
      <c r="EI16" s="18">
        <v>0</v>
      </c>
      <c r="EJ16" s="18">
        <v>2.7</v>
      </c>
      <c r="EK16" s="18">
        <v>0</v>
      </c>
      <c r="EL16" s="18">
        <v>1.6</v>
      </c>
      <c r="EM16" s="18">
        <v>0.2</v>
      </c>
      <c r="EN16" s="18">
        <v>0.2</v>
      </c>
      <c r="EO16" s="18">
        <v>0.2</v>
      </c>
      <c r="EP16" s="18">
        <v>0</v>
      </c>
      <c r="EQ16" s="18">
        <v>0</v>
      </c>
      <c r="ER16" s="18">
        <v>0</v>
      </c>
      <c r="ES16" s="18">
        <v>0</v>
      </c>
      <c r="ET16" s="18">
        <v>-0.2</v>
      </c>
      <c r="EU16" s="18">
        <v>-5.3</v>
      </c>
      <c r="EV16" s="18">
        <v>0</v>
      </c>
      <c r="EW16" s="18">
        <v>0</v>
      </c>
      <c r="EX16" s="18">
        <v>2.1</v>
      </c>
      <c r="EY16" s="18">
        <v>0.8</v>
      </c>
      <c r="EZ16" s="18">
        <v>0.3</v>
      </c>
      <c r="FA16" s="18">
        <v>1.4</v>
      </c>
      <c r="FB16" s="18">
        <v>0</v>
      </c>
      <c r="FC16" s="18">
        <v>0.4</v>
      </c>
      <c r="FD16" s="18">
        <v>1.4</v>
      </c>
      <c r="FE16" s="18">
        <v>1.2</v>
      </c>
      <c r="FF16" s="18">
        <v>2</v>
      </c>
      <c r="FG16" s="18"/>
      <c r="FH16" s="18"/>
      <c r="FI16" s="18">
        <v>1.1000000000000001</v>
      </c>
      <c r="FJ16" s="18"/>
      <c r="FK16" s="18">
        <v>2.1</v>
      </c>
      <c r="FL16" s="18"/>
      <c r="FM16" s="18">
        <v>10.71</v>
      </c>
      <c r="FN16" s="18">
        <v>135.03273999999999</v>
      </c>
      <c r="FO16" s="16"/>
      <c r="FP16" s="18">
        <v>2.7980100000000001</v>
      </c>
      <c r="FQ16" s="18">
        <v>0</v>
      </c>
      <c r="FR16" s="18">
        <v>2.2000000000000002</v>
      </c>
      <c r="FS16" s="18">
        <v>1.7</v>
      </c>
      <c r="FT16" s="18">
        <v>0.35374</v>
      </c>
      <c r="FU16" s="18">
        <v>0.20336000000000001</v>
      </c>
      <c r="FV16" s="18">
        <v>-0.6</v>
      </c>
      <c r="FW16" s="18">
        <v>2</v>
      </c>
      <c r="FX16" s="18">
        <v>8.6551100000000005</v>
      </c>
    </row>
    <row r="17" spans="1:180" ht="24" customHeight="1" x14ac:dyDescent="0.35">
      <c r="A17" s="17" t="s">
        <v>54</v>
      </c>
      <c r="B17" s="17" t="s">
        <v>768</v>
      </c>
      <c r="C17" s="18">
        <v>37.4</v>
      </c>
      <c r="D17" s="18">
        <v>-18.899999999999999</v>
      </c>
      <c r="E17" s="18"/>
      <c r="F17" s="18">
        <v>0</v>
      </c>
      <c r="G17" s="18">
        <v>0</v>
      </c>
      <c r="H17" s="18">
        <v>-14.1</v>
      </c>
      <c r="I17" s="18">
        <v>18.2</v>
      </c>
      <c r="J17" s="18"/>
      <c r="K17" s="18">
        <v>0</v>
      </c>
      <c r="L17" s="18">
        <v>17.7</v>
      </c>
      <c r="M17" s="18">
        <v>-41.2</v>
      </c>
      <c r="N17" s="18">
        <v>14.7</v>
      </c>
      <c r="O17" s="18">
        <v>19.5</v>
      </c>
      <c r="P17" s="18">
        <v>50.2</v>
      </c>
      <c r="Q17" s="18">
        <v>28.6</v>
      </c>
      <c r="R17" s="18"/>
      <c r="S17" s="18"/>
      <c r="T17" s="18"/>
      <c r="U17" s="18"/>
      <c r="V17" s="18"/>
      <c r="W17" s="18">
        <v>10.5</v>
      </c>
      <c r="X17" s="18">
        <v>1.3</v>
      </c>
      <c r="Y17" s="18">
        <v>1.6</v>
      </c>
      <c r="Z17" s="18">
        <v>0</v>
      </c>
      <c r="AA17" s="18">
        <v>-3.4</v>
      </c>
      <c r="AB17" s="18"/>
      <c r="AC17" s="18">
        <v>15</v>
      </c>
      <c r="AD17" s="18"/>
      <c r="AE17" s="18"/>
      <c r="AF17" s="18"/>
      <c r="AG17" s="18"/>
      <c r="AH17" s="18">
        <v>7.3</v>
      </c>
      <c r="AI17" s="18">
        <v>4.8</v>
      </c>
      <c r="AJ17" s="18">
        <v>0</v>
      </c>
      <c r="AK17" s="18"/>
      <c r="AL17" s="18">
        <v>0</v>
      </c>
      <c r="AM17" s="18">
        <v>-1.4</v>
      </c>
      <c r="AN17" s="18">
        <v>46</v>
      </c>
      <c r="AO17" s="18">
        <v>8.9</v>
      </c>
      <c r="AP17" s="18">
        <v>21.9</v>
      </c>
      <c r="AQ17" s="18">
        <v>3.6</v>
      </c>
      <c r="AR17" s="18">
        <v>-0.1</v>
      </c>
      <c r="AS17" s="18">
        <v>2.7</v>
      </c>
      <c r="AT17" s="18">
        <v>0.1</v>
      </c>
      <c r="AU17" s="18">
        <v>24.812169999999998</v>
      </c>
      <c r="AV17" s="18">
        <v>-3.5163099999999998</v>
      </c>
      <c r="AW17" s="18">
        <v>-43.033410000000003</v>
      </c>
      <c r="AX17" s="18">
        <v>-1.8</v>
      </c>
      <c r="AY17" s="18">
        <v>-1.6</v>
      </c>
      <c r="AZ17" s="18">
        <v>4</v>
      </c>
      <c r="BA17" s="18">
        <v>0.6</v>
      </c>
      <c r="BB17" s="18">
        <v>0</v>
      </c>
      <c r="BC17" s="18">
        <v>3.6</v>
      </c>
      <c r="BD17" s="18"/>
      <c r="BE17" s="18"/>
      <c r="BF17" s="18">
        <v>6.4</v>
      </c>
      <c r="BG17" s="18">
        <v>0</v>
      </c>
      <c r="BH17" s="18"/>
      <c r="BI17" s="18">
        <v>0</v>
      </c>
      <c r="BJ17" s="18"/>
      <c r="BK17" s="18"/>
      <c r="BL17" s="18"/>
      <c r="BM17" s="18">
        <v>2.5</v>
      </c>
      <c r="BN17" s="18">
        <v>-36</v>
      </c>
      <c r="BO17" s="18">
        <v>-34.4</v>
      </c>
      <c r="BP17" s="18">
        <v>-60.9</v>
      </c>
      <c r="BQ17" s="18">
        <v>-32.799999999999997</v>
      </c>
      <c r="BR17" s="18"/>
      <c r="BS17" s="18"/>
      <c r="BT17" s="18"/>
      <c r="BU17" s="18"/>
      <c r="BV17" s="18"/>
      <c r="BW17" s="18">
        <v>0</v>
      </c>
      <c r="BX17" s="18"/>
      <c r="BY17" s="18">
        <v>0</v>
      </c>
      <c r="BZ17" s="18">
        <v>-0.3</v>
      </c>
      <c r="CA17" s="18">
        <v>19.399999999999999</v>
      </c>
      <c r="CB17" s="18">
        <v>18.2</v>
      </c>
      <c r="CC17" s="18">
        <v>6.6</v>
      </c>
      <c r="CD17" s="18">
        <v>3.2</v>
      </c>
      <c r="CE17" s="18">
        <v>2</v>
      </c>
      <c r="CF17" s="18"/>
      <c r="CG17" s="18"/>
      <c r="CH17" s="18"/>
      <c r="CI17" s="18">
        <v>37.6</v>
      </c>
      <c r="CJ17" s="18">
        <v>0</v>
      </c>
      <c r="CK17" s="18">
        <v>-33.6</v>
      </c>
      <c r="CL17" s="18">
        <v>0</v>
      </c>
      <c r="CM17" s="18"/>
      <c r="CN17" s="18"/>
      <c r="CO17" s="18"/>
      <c r="CP17" s="18"/>
      <c r="CQ17" s="18">
        <v>-22.5</v>
      </c>
      <c r="CR17" s="18">
        <v>0</v>
      </c>
      <c r="CS17" s="18"/>
      <c r="CT17" s="18">
        <v>0.7</v>
      </c>
      <c r="CU17" s="18">
        <v>1.2</v>
      </c>
      <c r="CV17" s="18"/>
      <c r="CW17" s="18">
        <v>-5.4</v>
      </c>
      <c r="CX17" s="18">
        <v>0</v>
      </c>
      <c r="CY17" s="18">
        <v>0</v>
      </c>
      <c r="CZ17" s="18"/>
      <c r="DA17" s="18">
        <v>0.1</v>
      </c>
      <c r="DB17" s="18">
        <v>-0.1</v>
      </c>
      <c r="DC17" s="18">
        <v>-0.9</v>
      </c>
      <c r="DD17" s="18">
        <v>0</v>
      </c>
      <c r="DE17" s="18">
        <v>0</v>
      </c>
      <c r="DF17" s="18"/>
      <c r="DG17" s="18">
        <v>0.2</v>
      </c>
      <c r="DH17" s="18">
        <v>1.4</v>
      </c>
      <c r="DI17" s="18">
        <v>0.2</v>
      </c>
      <c r="DJ17" s="18">
        <v>-0.8</v>
      </c>
      <c r="DK17" s="18">
        <v>0.3</v>
      </c>
      <c r="DL17" s="18">
        <v>0.6</v>
      </c>
      <c r="DM17" s="18">
        <v>0</v>
      </c>
      <c r="DN17" s="18">
        <v>0</v>
      </c>
      <c r="DO17" s="18">
        <v>0</v>
      </c>
      <c r="DP17" s="18">
        <v>3.7</v>
      </c>
      <c r="DQ17" s="18">
        <v>-0.2</v>
      </c>
      <c r="DR17" s="18">
        <v>0</v>
      </c>
      <c r="DS17" s="18">
        <v>0.2</v>
      </c>
      <c r="DT17" s="18">
        <v>0.5</v>
      </c>
      <c r="DU17" s="18">
        <v>0.1</v>
      </c>
      <c r="DV17" s="18"/>
      <c r="DW17" s="18"/>
      <c r="DX17" s="18">
        <v>-4.5999999999999996</v>
      </c>
      <c r="DY17" s="18">
        <v>0.9</v>
      </c>
      <c r="DZ17" s="18">
        <v>3.2</v>
      </c>
      <c r="EA17" s="18">
        <v>2.9</v>
      </c>
      <c r="EB17" s="18">
        <v>0.8</v>
      </c>
      <c r="EC17" s="18">
        <v>3.7</v>
      </c>
      <c r="ED17" s="18">
        <v>0</v>
      </c>
      <c r="EE17" s="18">
        <v>-6.9</v>
      </c>
      <c r="EF17" s="18">
        <v>-8.8000000000000007</v>
      </c>
      <c r="EG17" s="18">
        <v>0</v>
      </c>
      <c r="EH17" s="18">
        <v>0</v>
      </c>
      <c r="EI17" s="18">
        <v>0</v>
      </c>
      <c r="EJ17" s="18">
        <v>2.7</v>
      </c>
      <c r="EK17" s="18">
        <v>0</v>
      </c>
      <c r="EL17" s="18">
        <v>1.6</v>
      </c>
      <c r="EM17" s="18">
        <v>0.2</v>
      </c>
      <c r="EN17" s="18">
        <v>0.2</v>
      </c>
      <c r="EO17" s="18">
        <v>0.2</v>
      </c>
      <c r="EP17" s="18">
        <v>0</v>
      </c>
      <c r="EQ17" s="18">
        <v>0</v>
      </c>
      <c r="ER17" s="18">
        <v>0</v>
      </c>
      <c r="ES17" s="18">
        <v>0</v>
      </c>
      <c r="ET17" s="18">
        <v>-0.2</v>
      </c>
      <c r="EU17" s="18">
        <v>-6.2</v>
      </c>
      <c r="EV17" s="18">
        <v>0</v>
      </c>
      <c r="EW17" s="18">
        <v>0</v>
      </c>
      <c r="EX17" s="18">
        <v>2.1</v>
      </c>
      <c r="EY17" s="18">
        <v>0.8</v>
      </c>
      <c r="EZ17" s="18">
        <v>0.3</v>
      </c>
      <c r="FA17" s="18">
        <v>1.4</v>
      </c>
      <c r="FB17" s="18">
        <v>0</v>
      </c>
      <c r="FC17" s="18">
        <v>0.4</v>
      </c>
      <c r="FD17" s="18">
        <v>1.4</v>
      </c>
      <c r="FE17" s="18">
        <v>1.2</v>
      </c>
      <c r="FF17" s="18">
        <v>2</v>
      </c>
      <c r="FG17" s="18"/>
      <c r="FH17" s="18"/>
      <c r="FI17" s="18">
        <v>2.5</v>
      </c>
      <c r="FJ17" s="18"/>
      <c r="FK17" s="18">
        <v>1.9</v>
      </c>
      <c r="FL17" s="18"/>
      <c r="FM17" s="18">
        <v>10.17</v>
      </c>
      <c r="FN17" s="18">
        <v>105.03245</v>
      </c>
      <c r="FO17" s="16"/>
      <c r="FP17" s="18">
        <v>2.67394</v>
      </c>
      <c r="FQ17" s="18">
        <v>0</v>
      </c>
      <c r="FR17" s="18">
        <v>2.2999999999999998</v>
      </c>
      <c r="FS17" s="18">
        <v>1.8</v>
      </c>
      <c r="FT17" s="18">
        <v>0.36048000000000002</v>
      </c>
      <c r="FU17" s="18">
        <v>0.15589</v>
      </c>
      <c r="FV17" s="18">
        <v>-0.7</v>
      </c>
      <c r="FW17" s="18">
        <v>1.9</v>
      </c>
      <c r="FX17" s="18">
        <v>8.4903099999999991</v>
      </c>
    </row>
    <row r="18" spans="1:180" ht="24" customHeight="1" x14ac:dyDescent="0.35">
      <c r="A18" s="19" t="s">
        <v>54</v>
      </c>
      <c r="B18" s="19" t="s">
        <v>769</v>
      </c>
      <c r="C18" s="20">
        <v>31.2</v>
      </c>
      <c r="D18" s="20">
        <v>-32.700000000000003</v>
      </c>
      <c r="E18" s="20"/>
      <c r="F18" s="20">
        <v>0</v>
      </c>
      <c r="G18" s="20">
        <v>0</v>
      </c>
      <c r="H18" s="20">
        <v>-16.3</v>
      </c>
      <c r="I18" s="20">
        <v>4.0999999999999996</v>
      </c>
      <c r="J18" s="20"/>
      <c r="K18" s="20">
        <v>0</v>
      </c>
      <c r="L18" s="20">
        <v>10.7</v>
      </c>
      <c r="M18" s="20">
        <v>-43.4</v>
      </c>
      <c r="N18" s="20">
        <v>11.7</v>
      </c>
      <c r="O18" s="20">
        <v>12.6</v>
      </c>
      <c r="P18" s="20">
        <v>48.6</v>
      </c>
      <c r="Q18" s="20">
        <v>28.1</v>
      </c>
      <c r="R18" s="20"/>
      <c r="S18" s="20"/>
      <c r="T18" s="20"/>
      <c r="U18" s="20"/>
      <c r="V18" s="20"/>
      <c r="W18" s="20">
        <v>9</v>
      </c>
      <c r="X18" s="20">
        <v>1.5</v>
      </c>
      <c r="Y18" s="20">
        <v>1.4</v>
      </c>
      <c r="Z18" s="20">
        <v>0</v>
      </c>
      <c r="AA18" s="20">
        <v>-3.3</v>
      </c>
      <c r="AB18" s="20"/>
      <c r="AC18" s="20">
        <v>16.2</v>
      </c>
      <c r="AD18" s="20"/>
      <c r="AE18" s="20"/>
      <c r="AF18" s="20"/>
      <c r="AG18" s="20"/>
      <c r="AH18" s="20">
        <v>5.7</v>
      </c>
      <c r="AI18" s="20">
        <v>10.1</v>
      </c>
      <c r="AJ18" s="20">
        <v>0</v>
      </c>
      <c r="AK18" s="20"/>
      <c r="AL18" s="20">
        <v>0</v>
      </c>
      <c r="AM18" s="20">
        <v>-1.4</v>
      </c>
      <c r="AN18" s="20">
        <v>45.2</v>
      </c>
      <c r="AO18" s="20">
        <v>8.8000000000000007</v>
      </c>
      <c r="AP18" s="20">
        <v>21.3</v>
      </c>
      <c r="AQ18" s="20">
        <v>2.1</v>
      </c>
      <c r="AR18" s="20">
        <v>0</v>
      </c>
      <c r="AS18" s="20">
        <v>2.7</v>
      </c>
      <c r="AT18" s="20">
        <v>0.4</v>
      </c>
      <c r="AU18" s="20">
        <v>0</v>
      </c>
      <c r="AV18" s="20">
        <v>-5.5205799999999998</v>
      </c>
      <c r="AW18" s="20">
        <v>-52.040100000000002</v>
      </c>
      <c r="AX18" s="20">
        <v>-1.8</v>
      </c>
      <c r="AY18" s="20">
        <v>-1.8</v>
      </c>
      <c r="AZ18" s="20">
        <v>3.9</v>
      </c>
      <c r="BA18" s="20">
        <v>0.6</v>
      </c>
      <c r="BB18" s="20">
        <v>0</v>
      </c>
      <c r="BC18" s="20">
        <v>7</v>
      </c>
      <c r="BD18" s="20"/>
      <c r="BE18" s="20"/>
      <c r="BF18" s="20">
        <v>4.3</v>
      </c>
      <c r="BG18" s="20">
        <v>0</v>
      </c>
      <c r="BH18" s="20"/>
      <c r="BI18" s="20">
        <v>0</v>
      </c>
      <c r="BJ18" s="20"/>
      <c r="BK18" s="20"/>
      <c r="BL18" s="20"/>
      <c r="BM18" s="20">
        <v>-0.5</v>
      </c>
      <c r="BN18" s="20">
        <v>-32.5</v>
      </c>
      <c r="BO18" s="20">
        <v>-31.2</v>
      </c>
      <c r="BP18" s="20">
        <v>-14.7</v>
      </c>
      <c r="BQ18" s="20">
        <v>-22.1</v>
      </c>
      <c r="BR18" s="20"/>
      <c r="BS18" s="20"/>
      <c r="BT18" s="20"/>
      <c r="BU18" s="20"/>
      <c r="BV18" s="20"/>
      <c r="BW18" s="20">
        <v>0</v>
      </c>
      <c r="BX18" s="20"/>
      <c r="BY18" s="20">
        <v>0</v>
      </c>
      <c r="BZ18" s="20">
        <v>-0.3</v>
      </c>
      <c r="CA18" s="20">
        <v>17.5</v>
      </c>
      <c r="CB18" s="20">
        <v>18.100000000000001</v>
      </c>
      <c r="CC18" s="20">
        <v>6.2</v>
      </c>
      <c r="CD18" s="20">
        <v>3.6</v>
      </c>
      <c r="CE18" s="20">
        <v>2.1</v>
      </c>
      <c r="CF18" s="20"/>
      <c r="CG18" s="20"/>
      <c r="CH18" s="20"/>
      <c r="CI18" s="20">
        <v>33.299999999999997</v>
      </c>
      <c r="CJ18" s="20">
        <v>0</v>
      </c>
      <c r="CK18" s="20">
        <v>-40.6</v>
      </c>
      <c r="CL18" s="20">
        <v>0</v>
      </c>
      <c r="CM18" s="20"/>
      <c r="CN18" s="20"/>
      <c r="CO18" s="20"/>
      <c r="CP18" s="20"/>
      <c r="CQ18" s="20">
        <v>0</v>
      </c>
      <c r="CR18" s="20">
        <v>0</v>
      </c>
      <c r="CS18" s="20"/>
      <c r="CT18" s="20">
        <v>0.7</v>
      </c>
      <c r="CU18" s="20">
        <v>1.2</v>
      </c>
      <c r="CV18" s="20"/>
      <c r="CW18" s="20">
        <v>-5.3</v>
      </c>
      <c r="CX18" s="20">
        <v>0</v>
      </c>
      <c r="CY18" s="20">
        <v>0</v>
      </c>
      <c r="CZ18" s="20"/>
      <c r="DA18" s="20">
        <v>0.1</v>
      </c>
      <c r="DB18" s="20">
        <v>-0.1</v>
      </c>
      <c r="DC18" s="20">
        <v>-0.9</v>
      </c>
      <c r="DD18" s="20">
        <v>0</v>
      </c>
      <c r="DE18" s="20">
        <v>0</v>
      </c>
      <c r="DF18" s="20"/>
      <c r="DG18" s="20">
        <v>0.2</v>
      </c>
      <c r="DH18" s="20">
        <v>1.3</v>
      </c>
      <c r="DI18" s="20">
        <v>0.2</v>
      </c>
      <c r="DJ18" s="20">
        <v>-0.5</v>
      </c>
      <c r="DK18" s="20">
        <v>0.3</v>
      </c>
      <c r="DL18" s="20">
        <v>0.6</v>
      </c>
      <c r="DM18" s="20">
        <v>0</v>
      </c>
      <c r="DN18" s="20">
        <v>0</v>
      </c>
      <c r="DO18" s="20">
        <v>0</v>
      </c>
      <c r="DP18" s="20">
        <v>3.2</v>
      </c>
      <c r="DQ18" s="20">
        <v>-0.9</v>
      </c>
      <c r="DR18" s="20">
        <v>0</v>
      </c>
      <c r="DS18" s="20">
        <v>-0.1</v>
      </c>
      <c r="DT18" s="20">
        <v>0.6</v>
      </c>
      <c r="DU18" s="20">
        <v>0.1</v>
      </c>
      <c r="DV18" s="20"/>
      <c r="DW18" s="20"/>
      <c r="DX18" s="20">
        <v>-4.5999999999999996</v>
      </c>
      <c r="DY18" s="20">
        <v>0.8</v>
      </c>
      <c r="DZ18" s="20">
        <v>3.1</v>
      </c>
      <c r="EA18" s="20">
        <v>2.9</v>
      </c>
      <c r="EB18" s="20">
        <v>0.8</v>
      </c>
      <c r="EC18" s="20">
        <v>3.7</v>
      </c>
      <c r="ED18" s="20">
        <v>0</v>
      </c>
      <c r="EE18" s="20">
        <v>-8.4</v>
      </c>
      <c r="EF18" s="20">
        <v>-11.4</v>
      </c>
      <c r="EG18" s="20">
        <v>0</v>
      </c>
      <c r="EH18" s="20">
        <v>0</v>
      </c>
      <c r="EI18" s="20">
        <v>0</v>
      </c>
      <c r="EJ18" s="20">
        <v>2.7</v>
      </c>
      <c r="EK18" s="20">
        <v>0</v>
      </c>
      <c r="EL18" s="20">
        <v>1.7</v>
      </c>
      <c r="EM18" s="20">
        <v>0.2</v>
      </c>
      <c r="EN18" s="20">
        <v>0.2</v>
      </c>
      <c r="EO18" s="20">
        <v>0.2</v>
      </c>
      <c r="EP18" s="20">
        <v>0</v>
      </c>
      <c r="EQ18" s="20">
        <v>0</v>
      </c>
      <c r="ER18" s="20">
        <v>0</v>
      </c>
      <c r="ES18" s="20">
        <v>0</v>
      </c>
      <c r="ET18" s="20">
        <v>-0.2</v>
      </c>
      <c r="EU18" s="20">
        <v>-7.3</v>
      </c>
      <c r="EV18" s="20">
        <v>0</v>
      </c>
      <c r="EW18" s="20">
        <v>0</v>
      </c>
      <c r="EX18" s="20">
        <v>2.1</v>
      </c>
      <c r="EY18" s="20">
        <v>0.8</v>
      </c>
      <c r="EZ18" s="20">
        <v>0.3</v>
      </c>
      <c r="FA18" s="20">
        <v>1.4</v>
      </c>
      <c r="FB18" s="20">
        <v>0</v>
      </c>
      <c r="FC18" s="20">
        <v>0.4</v>
      </c>
      <c r="FD18" s="20">
        <v>1.4</v>
      </c>
      <c r="FE18" s="20">
        <v>1.2</v>
      </c>
      <c r="FF18" s="20">
        <v>2</v>
      </c>
      <c r="FG18" s="20"/>
      <c r="FH18" s="20"/>
      <c r="FI18" s="20">
        <v>2.1</v>
      </c>
      <c r="FJ18" s="20"/>
      <c r="FK18" s="20">
        <v>1.9</v>
      </c>
      <c r="FL18" s="20"/>
      <c r="FM18" s="20">
        <v>10.039999999999999</v>
      </c>
      <c r="FN18" s="20">
        <v>76.579319999999996</v>
      </c>
      <c r="FO18" s="16"/>
      <c r="FP18" s="20">
        <v>2.6251899999999999</v>
      </c>
      <c r="FQ18" s="20">
        <v>0</v>
      </c>
      <c r="FR18" s="20">
        <v>2.1800000000000002</v>
      </c>
      <c r="FS18" s="20">
        <v>1.7</v>
      </c>
      <c r="FT18" s="20">
        <v>0.36010999999999999</v>
      </c>
      <c r="FU18" s="20">
        <v>0.15520999999999999</v>
      </c>
      <c r="FV18" s="20">
        <v>-0.7</v>
      </c>
      <c r="FW18" s="20">
        <v>1.1000000000000001</v>
      </c>
      <c r="FX18" s="20">
        <v>7.4205100000000002</v>
      </c>
    </row>
    <row r="19" spans="1:180" ht="24" customHeight="1" x14ac:dyDescent="0.35">
      <c r="A19" s="14" t="s">
        <v>54</v>
      </c>
      <c r="B19" s="14" t="s">
        <v>770</v>
      </c>
      <c r="C19" s="15">
        <v>34.1</v>
      </c>
      <c r="D19" s="15">
        <v>-14</v>
      </c>
      <c r="E19" s="15"/>
      <c r="F19" s="15">
        <v>0</v>
      </c>
      <c r="G19" s="15">
        <v>0</v>
      </c>
      <c r="H19" s="15">
        <v>-14.8</v>
      </c>
      <c r="I19" s="15">
        <v>10.1</v>
      </c>
      <c r="J19" s="15"/>
      <c r="K19" s="15">
        <v>0</v>
      </c>
      <c r="L19" s="15">
        <v>15.1</v>
      </c>
      <c r="M19" s="15">
        <v>-37.1</v>
      </c>
      <c r="N19" s="15">
        <v>18.100000000000001</v>
      </c>
      <c r="O19" s="15">
        <v>15</v>
      </c>
      <c r="P19" s="15">
        <v>53</v>
      </c>
      <c r="Q19" s="15">
        <v>31</v>
      </c>
      <c r="R19" s="15"/>
      <c r="S19" s="15"/>
      <c r="T19" s="15"/>
      <c r="U19" s="15"/>
      <c r="V19" s="15"/>
      <c r="W19" s="15">
        <v>12.4</v>
      </c>
      <c r="X19" s="15">
        <v>1.7</v>
      </c>
      <c r="Y19" s="15">
        <v>1</v>
      </c>
      <c r="Z19" s="15">
        <v>0</v>
      </c>
      <c r="AA19" s="15">
        <v>-3.3</v>
      </c>
      <c r="AB19" s="15"/>
      <c r="AC19" s="15">
        <v>16.2</v>
      </c>
      <c r="AD19" s="15"/>
      <c r="AE19" s="15"/>
      <c r="AF19" s="15"/>
      <c r="AG19" s="15"/>
      <c r="AH19" s="15">
        <v>7</v>
      </c>
      <c r="AI19" s="15">
        <v>9.5</v>
      </c>
      <c r="AJ19" s="15">
        <v>0</v>
      </c>
      <c r="AK19" s="15"/>
      <c r="AL19" s="15">
        <v>0</v>
      </c>
      <c r="AM19" s="15">
        <v>-1.4</v>
      </c>
      <c r="AN19" s="15">
        <v>45.8</v>
      </c>
      <c r="AO19" s="15">
        <v>8.8000000000000007</v>
      </c>
      <c r="AP19" s="15">
        <v>21.7</v>
      </c>
      <c r="AQ19" s="15">
        <v>2.5</v>
      </c>
      <c r="AR19" s="15">
        <v>0</v>
      </c>
      <c r="AS19" s="15">
        <v>2.7</v>
      </c>
      <c r="AT19" s="15">
        <v>0.6</v>
      </c>
      <c r="AU19" s="15">
        <v>0</v>
      </c>
      <c r="AV19" s="15">
        <v>-4.4102499999999996</v>
      </c>
      <c r="AW19" s="15">
        <v>-46.298819999999999</v>
      </c>
      <c r="AX19" s="15">
        <v>-0.7</v>
      </c>
      <c r="AY19" s="15">
        <v>-0.7</v>
      </c>
      <c r="AZ19" s="15">
        <v>4.4000000000000004</v>
      </c>
      <c r="BA19" s="15">
        <v>0.6</v>
      </c>
      <c r="BB19" s="15">
        <v>-0.1</v>
      </c>
      <c r="BC19" s="15">
        <v>5.2</v>
      </c>
      <c r="BD19" s="15"/>
      <c r="BE19" s="15"/>
      <c r="BF19" s="15">
        <v>5</v>
      </c>
      <c r="BG19" s="15">
        <v>0</v>
      </c>
      <c r="BH19" s="15"/>
      <c r="BI19" s="15">
        <v>0</v>
      </c>
      <c r="BJ19" s="15"/>
      <c r="BK19" s="15"/>
      <c r="BL19" s="15"/>
      <c r="BM19" s="15">
        <v>0.4</v>
      </c>
      <c r="BN19" s="15">
        <v>-30.5</v>
      </c>
      <c r="BO19" s="15">
        <v>-29.1</v>
      </c>
      <c r="BP19" s="15">
        <v>-14.9</v>
      </c>
      <c r="BQ19" s="15">
        <v>-17.399999999999999</v>
      </c>
      <c r="BR19" s="15"/>
      <c r="BS19" s="15"/>
      <c r="BT19" s="15"/>
      <c r="BU19" s="15"/>
      <c r="BV19" s="15"/>
      <c r="BW19" s="15">
        <v>0</v>
      </c>
      <c r="BX19" s="15"/>
      <c r="BY19" s="15">
        <v>0</v>
      </c>
      <c r="BZ19" s="15">
        <v>-0.4</v>
      </c>
      <c r="CA19" s="15">
        <v>16.600000000000001</v>
      </c>
      <c r="CB19" s="15">
        <v>18</v>
      </c>
      <c r="CC19" s="15">
        <v>6.4</v>
      </c>
      <c r="CD19" s="15">
        <v>3.2</v>
      </c>
      <c r="CE19" s="15">
        <v>1.9</v>
      </c>
      <c r="CF19" s="15"/>
      <c r="CG19" s="15"/>
      <c r="CH19" s="15"/>
      <c r="CI19" s="15">
        <v>36.4</v>
      </c>
      <c r="CJ19" s="15">
        <v>0</v>
      </c>
      <c r="CK19" s="15">
        <v>-35.5</v>
      </c>
      <c r="CL19" s="15">
        <v>0</v>
      </c>
      <c r="CM19" s="15"/>
      <c r="CN19" s="15"/>
      <c r="CO19" s="15"/>
      <c r="CP19" s="15"/>
      <c r="CQ19" s="15">
        <v>0</v>
      </c>
      <c r="CR19" s="15">
        <v>0</v>
      </c>
      <c r="CS19" s="15"/>
      <c r="CT19" s="15">
        <v>0.5</v>
      </c>
      <c r="CU19" s="15">
        <v>1.2</v>
      </c>
      <c r="CV19" s="15"/>
      <c r="CW19" s="15">
        <v>-5.3</v>
      </c>
      <c r="CX19" s="15">
        <v>0</v>
      </c>
      <c r="CY19" s="15">
        <v>0</v>
      </c>
      <c r="CZ19" s="15"/>
      <c r="DA19" s="15">
        <v>0</v>
      </c>
      <c r="DB19" s="15">
        <v>0</v>
      </c>
      <c r="DC19" s="15">
        <v>-1</v>
      </c>
      <c r="DD19" s="15">
        <v>0</v>
      </c>
      <c r="DE19" s="15">
        <v>0</v>
      </c>
      <c r="DF19" s="15"/>
      <c r="DG19" s="15">
        <v>0.2</v>
      </c>
      <c r="DH19" s="15">
        <v>1.3</v>
      </c>
      <c r="DI19" s="15">
        <v>0.2</v>
      </c>
      <c r="DJ19" s="15">
        <v>-1</v>
      </c>
      <c r="DK19" s="15">
        <v>0.2</v>
      </c>
      <c r="DL19" s="15">
        <v>0.6</v>
      </c>
      <c r="DM19" s="15">
        <v>0</v>
      </c>
      <c r="DN19" s="15">
        <v>0</v>
      </c>
      <c r="DO19" s="15">
        <v>0</v>
      </c>
      <c r="DP19" s="15">
        <v>3.7</v>
      </c>
      <c r="DQ19" s="15">
        <v>0.6</v>
      </c>
      <c r="DR19" s="15">
        <v>0</v>
      </c>
      <c r="DS19" s="15">
        <v>0.1</v>
      </c>
      <c r="DT19" s="15">
        <v>0.7</v>
      </c>
      <c r="DU19" s="15">
        <v>0.1</v>
      </c>
      <c r="DV19" s="15"/>
      <c r="DW19" s="15"/>
      <c r="DX19" s="15">
        <v>-4.5999999999999996</v>
      </c>
      <c r="DY19" s="15">
        <v>0.5</v>
      </c>
      <c r="DZ19" s="15">
        <v>3.2</v>
      </c>
      <c r="EA19" s="15">
        <v>2.9</v>
      </c>
      <c r="EB19" s="15">
        <v>0.8</v>
      </c>
      <c r="EC19" s="15">
        <v>3.7</v>
      </c>
      <c r="ED19" s="15">
        <v>0</v>
      </c>
      <c r="EE19" s="15">
        <v>-6.7</v>
      </c>
      <c r="EF19" s="15">
        <v>-8.4</v>
      </c>
      <c r="EG19" s="15">
        <v>0</v>
      </c>
      <c r="EH19" s="15">
        <v>0</v>
      </c>
      <c r="EI19" s="15">
        <v>0</v>
      </c>
      <c r="EJ19" s="15">
        <v>2.7</v>
      </c>
      <c r="EK19" s="15">
        <v>0</v>
      </c>
      <c r="EL19" s="15">
        <v>1.7</v>
      </c>
      <c r="EM19" s="15">
        <v>0.2</v>
      </c>
      <c r="EN19" s="15">
        <v>0.2</v>
      </c>
      <c r="EO19" s="15">
        <v>0.2</v>
      </c>
      <c r="EP19" s="15">
        <v>0</v>
      </c>
      <c r="EQ19" s="15">
        <v>0</v>
      </c>
      <c r="ER19" s="15">
        <v>0</v>
      </c>
      <c r="ES19" s="15">
        <v>0</v>
      </c>
      <c r="ET19" s="15">
        <v>-0.2</v>
      </c>
      <c r="EU19" s="15">
        <v>-5.4</v>
      </c>
      <c r="EV19" s="15">
        <v>-0.6</v>
      </c>
      <c r="EW19" s="15">
        <v>0</v>
      </c>
      <c r="EX19" s="15">
        <v>2.1</v>
      </c>
      <c r="EY19" s="15">
        <v>0.8</v>
      </c>
      <c r="EZ19" s="15">
        <v>0.3</v>
      </c>
      <c r="FA19" s="15">
        <v>1.4</v>
      </c>
      <c r="FB19" s="15">
        <v>0</v>
      </c>
      <c r="FC19" s="15">
        <v>0.4</v>
      </c>
      <c r="FD19" s="15">
        <v>1.4</v>
      </c>
      <c r="FE19" s="15">
        <v>1.1000000000000001</v>
      </c>
      <c r="FF19" s="15">
        <v>2</v>
      </c>
      <c r="FG19" s="15"/>
      <c r="FH19" s="15"/>
      <c r="FI19" s="15">
        <v>3</v>
      </c>
      <c r="FJ19" s="15"/>
      <c r="FK19" s="15">
        <v>1.4</v>
      </c>
      <c r="FL19" s="15"/>
      <c r="FM19" s="15">
        <v>10.77</v>
      </c>
      <c r="FN19" s="15">
        <v>170.76093</v>
      </c>
      <c r="FO19" s="16"/>
      <c r="FP19" s="15">
        <v>2.69733</v>
      </c>
      <c r="FQ19" s="15">
        <v>0</v>
      </c>
      <c r="FR19" s="15">
        <v>2.4300000000000002</v>
      </c>
      <c r="FS19" s="15">
        <v>1.6</v>
      </c>
      <c r="FT19" s="15">
        <v>0.37208000000000002</v>
      </c>
      <c r="FU19" s="15">
        <v>0.24315000000000001</v>
      </c>
      <c r="FV19" s="15">
        <v>-0.5</v>
      </c>
      <c r="FW19" s="15">
        <v>1.1000000000000001</v>
      </c>
      <c r="FX19" s="15">
        <v>7.9425600000000003</v>
      </c>
    </row>
    <row r="20" spans="1:180" ht="24" customHeight="1" x14ac:dyDescent="0.35">
      <c r="A20" s="17" t="s">
        <v>54</v>
      </c>
      <c r="B20" s="17" t="s">
        <v>771</v>
      </c>
      <c r="C20" s="18">
        <v>36.1</v>
      </c>
      <c r="D20" s="18">
        <v>-9.3000000000000007</v>
      </c>
      <c r="E20" s="18"/>
      <c r="F20" s="18">
        <v>0</v>
      </c>
      <c r="G20" s="18">
        <v>0</v>
      </c>
      <c r="H20" s="18">
        <v>-16.3</v>
      </c>
      <c r="I20" s="18">
        <v>5.3</v>
      </c>
      <c r="J20" s="18"/>
      <c r="K20" s="18">
        <v>0</v>
      </c>
      <c r="L20" s="18">
        <v>19.399999999999999</v>
      </c>
      <c r="M20" s="18">
        <v>-36.6</v>
      </c>
      <c r="N20" s="18">
        <v>18.5</v>
      </c>
      <c r="O20" s="18">
        <v>22.3</v>
      </c>
      <c r="P20" s="18">
        <v>30.7</v>
      </c>
      <c r="Q20" s="18">
        <v>17.3</v>
      </c>
      <c r="R20" s="18"/>
      <c r="S20" s="18"/>
      <c r="T20" s="18"/>
      <c r="U20" s="18"/>
      <c r="V20" s="18"/>
      <c r="W20" s="18">
        <v>11.5</v>
      </c>
      <c r="X20" s="18">
        <v>1.9</v>
      </c>
      <c r="Y20" s="18">
        <v>1.5</v>
      </c>
      <c r="Z20" s="18">
        <v>0</v>
      </c>
      <c r="AA20" s="18">
        <v>-3.3</v>
      </c>
      <c r="AB20" s="18"/>
      <c r="AC20" s="18">
        <v>16.100000000000001</v>
      </c>
      <c r="AD20" s="18"/>
      <c r="AE20" s="18"/>
      <c r="AF20" s="18"/>
      <c r="AG20" s="18"/>
      <c r="AH20" s="18">
        <v>6.8</v>
      </c>
      <c r="AI20" s="18">
        <v>11.7</v>
      </c>
      <c r="AJ20" s="18">
        <v>0</v>
      </c>
      <c r="AK20" s="18"/>
      <c r="AL20" s="18">
        <v>0</v>
      </c>
      <c r="AM20" s="18">
        <v>-1.4</v>
      </c>
      <c r="AN20" s="18">
        <v>45.8</v>
      </c>
      <c r="AO20" s="18">
        <v>8.6999999999999993</v>
      </c>
      <c r="AP20" s="18">
        <v>21</v>
      </c>
      <c r="AQ20" s="18">
        <v>1.8</v>
      </c>
      <c r="AR20" s="18">
        <v>-1</v>
      </c>
      <c r="AS20" s="18">
        <v>2.7</v>
      </c>
      <c r="AT20" s="18">
        <v>0.6</v>
      </c>
      <c r="AU20" s="18">
        <v>0</v>
      </c>
      <c r="AV20" s="18">
        <v>-8.9839599999999997</v>
      </c>
      <c r="AW20" s="18">
        <v>-40.030589999999997</v>
      </c>
      <c r="AX20" s="18">
        <v>-0.2</v>
      </c>
      <c r="AY20" s="18">
        <v>-1.2</v>
      </c>
      <c r="AZ20" s="18">
        <v>3.6</v>
      </c>
      <c r="BA20" s="18">
        <v>0.6</v>
      </c>
      <c r="BB20" s="18">
        <v>0</v>
      </c>
      <c r="BC20" s="18">
        <v>4.7</v>
      </c>
      <c r="BD20" s="18"/>
      <c r="BE20" s="18"/>
      <c r="BF20" s="18">
        <v>7.2</v>
      </c>
      <c r="BG20" s="18">
        <v>0</v>
      </c>
      <c r="BH20" s="18"/>
      <c r="BI20" s="18">
        <v>0</v>
      </c>
      <c r="BJ20" s="18"/>
      <c r="BK20" s="18"/>
      <c r="BL20" s="18"/>
      <c r="BM20" s="18">
        <v>1.2</v>
      </c>
      <c r="BN20" s="18">
        <v>-21</v>
      </c>
      <c r="BO20" s="18">
        <v>-19.399999999999999</v>
      </c>
      <c r="BP20" s="18">
        <v>-41.6</v>
      </c>
      <c r="BQ20" s="18">
        <v>-11</v>
      </c>
      <c r="BR20" s="18"/>
      <c r="BS20" s="18"/>
      <c r="BT20" s="18"/>
      <c r="BU20" s="18"/>
      <c r="BV20" s="18"/>
      <c r="BW20" s="18">
        <v>0</v>
      </c>
      <c r="BX20" s="18"/>
      <c r="BY20" s="18">
        <v>0</v>
      </c>
      <c r="BZ20" s="18">
        <v>-0.4</v>
      </c>
      <c r="CA20" s="18">
        <v>19.3</v>
      </c>
      <c r="CB20" s="18">
        <v>17.3</v>
      </c>
      <c r="CC20" s="18">
        <v>5.8</v>
      </c>
      <c r="CD20" s="18">
        <v>3.2</v>
      </c>
      <c r="CE20" s="18">
        <v>2.1</v>
      </c>
      <c r="CF20" s="18"/>
      <c r="CG20" s="18"/>
      <c r="CH20" s="18"/>
      <c r="CI20" s="18">
        <v>39.700000000000003</v>
      </c>
      <c r="CJ20" s="18">
        <v>0</v>
      </c>
      <c r="CK20" s="18">
        <v>-31</v>
      </c>
      <c r="CL20" s="18">
        <v>0</v>
      </c>
      <c r="CM20" s="18"/>
      <c r="CN20" s="18"/>
      <c r="CO20" s="18"/>
      <c r="CP20" s="18"/>
      <c r="CQ20" s="18">
        <v>0</v>
      </c>
      <c r="CR20" s="18">
        <v>0</v>
      </c>
      <c r="CS20" s="18"/>
      <c r="CT20" s="18">
        <v>0.5</v>
      </c>
      <c r="CU20" s="18">
        <v>1.2</v>
      </c>
      <c r="CV20" s="18"/>
      <c r="CW20" s="18">
        <v>-5.4</v>
      </c>
      <c r="CX20" s="18">
        <v>0</v>
      </c>
      <c r="CY20" s="18">
        <v>0</v>
      </c>
      <c r="CZ20" s="18"/>
      <c r="DA20" s="18">
        <v>0</v>
      </c>
      <c r="DB20" s="18">
        <v>-0.1</v>
      </c>
      <c r="DC20" s="18">
        <v>-1</v>
      </c>
      <c r="DD20" s="18">
        <v>0.1</v>
      </c>
      <c r="DE20" s="18">
        <v>-0.09</v>
      </c>
      <c r="DF20" s="18"/>
      <c r="DG20" s="18">
        <v>0.2</v>
      </c>
      <c r="DH20" s="18">
        <v>1.2</v>
      </c>
      <c r="DI20" s="18">
        <v>0.2</v>
      </c>
      <c r="DJ20" s="18">
        <v>-1</v>
      </c>
      <c r="DK20" s="18">
        <v>0.3</v>
      </c>
      <c r="DL20" s="18">
        <v>0.6</v>
      </c>
      <c r="DM20" s="18">
        <v>0</v>
      </c>
      <c r="DN20" s="18">
        <v>0</v>
      </c>
      <c r="DO20" s="18">
        <v>0.1</v>
      </c>
      <c r="DP20" s="18">
        <v>4.0999999999999996</v>
      </c>
      <c r="DQ20" s="18">
        <v>1.9</v>
      </c>
      <c r="DR20" s="18">
        <v>0</v>
      </c>
      <c r="DS20" s="18">
        <v>0.1</v>
      </c>
      <c r="DT20" s="18">
        <v>0.7</v>
      </c>
      <c r="DU20" s="18">
        <v>0.1</v>
      </c>
      <c r="DV20" s="18"/>
      <c r="DW20" s="18"/>
      <c r="DX20" s="18">
        <v>-4.5999999999999996</v>
      </c>
      <c r="DY20" s="18">
        <v>0.8</v>
      </c>
      <c r="DZ20" s="18">
        <v>3.2</v>
      </c>
      <c r="EA20" s="18">
        <v>2.9</v>
      </c>
      <c r="EB20" s="18">
        <v>0.8</v>
      </c>
      <c r="EC20" s="18">
        <v>3.7</v>
      </c>
      <c r="ED20" s="18">
        <v>0</v>
      </c>
      <c r="EE20" s="18">
        <v>-5.8</v>
      </c>
      <c r="EF20" s="18">
        <v>-7.3</v>
      </c>
      <c r="EG20" s="18">
        <v>0</v>
      </c>
      <c r="EH20" s="18">
        <v>0</v>
      </c>
      <c r="EI20" s="18">
        <v>0</v>
      </c>
      <c r="EJ20" s="18">
        <v>2.7</v>
      </c>
      <c r="EK20" s="18">
        <v>0</v>
      </c>
      <c r="EL20" s="18">
        <v>1.8</v>
      </c>
      <c r="EM20" s="18">
        <v>0.2</v>
      </c>
      <c r="EN20" s="18">
        <v>0.2</v>
      </c>
      <c r="EO20" s="18">
        <v>0.2</v>
      </c>
      <c r="EP20" s="18">
        <v>0</v>
      </c>
      <c r="EQ20" s="18">
        <v>0</v>
      </c>
      <c r="ER20" s="18">
        <v>0.3</v>
      </c>
      <c r="ES20" s="18">
        <v>0</v>
      </c>
      <c r="ET20" s="18">
        <v>-0.2</v>
      </c>
      <c r="EU20" s="18">
        <v>-4.4000000000000004</v>
      </c>
      <c r="EV20" s="18">
        <v>-0.4</v>
      </c>
      <c r="EW20" s="18">
        <v>0</v>
      </c>
      <c r="EX20" s="18">
        <v>2.1</v>
      </c>
      <c r="EY20" s="18">
        <v>0.8</v>
      </c>
      <c r="EZ20" s="18">
        <v>0.3</v>
      </c>
      <c r="FA20" s="18">
        <v>1.4</v>
      </c>
      <c r="FB20" s="18">
        <v>0.3</v>
      </c>
      <c r="FC20" s="18">
        <v>0.4</v>
      </c>
      <c r="FD20" s="18">
        <v>1.4</v>
      </c>
      <c r="FE20" s="18">
        <v>1.1000000000000001</v>
      </c>
      <c r="FF20" s="18">
        <v>2</v>
      </c>
      <c r="FG20" s="18"/>
      <c r="FH20" s="18"/>
      <c r="FI20" s="18">
        <v>3.5</v>
      </c>
      <c r="FJ20" s="18"/>
      <c r="FK20" s="18">
        <v>2.4</v>
      </c>
      <c r="FL20" s="18"/>
      <c r="FM20" s="18">
        <v>9.5500000000000007</v>
      </c>
      <c r="FN20" s="18">
        <v>164.74545000000001</v>
      </c>
      <c r="FO20" s="16"/>
      <c r="FP20" s="18">
        <v>2.6658400000000002</v>
      </c>
      <c r="FQ20" s="18">
        <v>0</v>
      </c>
      <c r="FR20" s="18">
        <v>2.38</v>
      </c>
      <c r="FS20" s="18">
        <v>1.8</v>
      </c>
      <c r="FT20" s="18">
        <v>0.36869000000000002</v>
      </c>
      <c r="FU20" s="18">
        <v>0.21798999999999999</v>
      </c>
      <c r="FV20" s="18">
        <v>-0.5</v>
      </c>
      <c r="FW20" s="18">
        <v>0.9</v>
      </c>
      <c r="FX20" s="18">
        <v>7.8325199999999997</v>
      </c>
    </row>
    <row r="21" spans="1:180" ht="24" customHeight="1" x14ac:dyDescent="0.35">
      <c r="A21" s="17" t="s">
        <v>54</v>
      </c>
      <c r="B21" s="17" t="s">
        <v>772</v>
      </c>
      <c r="C21" s="18">
        <v>35.5</v>
      </c>
      <c r="D21" s="18">
        <v>-3.8</v>
      </c>
      <c r="E21" s="18"/>
      <c r="F21" s="18">
        <v>0</v>
      </c>
      <c r="G21" s="18">
        <v>0</v>
      </c>
      <c r="H21" s="18">
        <v>-17</v>
      </c>
      <c r="I21" s="18">
        <v>16.2</v>
      </c>
      <c r="J21" s="18"/>
      <c r="K21" s="18">
        <v>0</v>
      </c>
      <c r="L21" s="18">
        <v>22.8</v>
      </c>
      <c r="M21" s="18">
        <v>-32.4</v>
      </c>
      <c r="N21" s="18">
        <v>23.4</v>
      </c>
      <c r="O21" s="18">
        <v>25.7</v>
      </c>
      <c r="P21" s="18">
        <v>32.1</v>
      </c>
      <c r="Q21" s="18">
        <v>18.100000000000001</v>
      </c>
      <c r="R21" s="18"/>
      <c r="S21" s="18"/>
      <c r="T21" s="18"/>
      <c r="U21" s="18"/>
      <c r="V21" s="18"/>
      <c r="W21" s="18">
        <v>13.1</v>
      </c>
      <c r="X21" s="18">
        <v>0.9</v>
      </c>
      <c r="Y21" s="18">
        <v>0.2</v>
      </c>
      <c r="Z21" s="18">
        <v>0</v>
      </c>
      <c r="AA21" s="18">
        <v>-3.3</v>
      </c>
      <c r="AB21" s="18"/>
      <c r="AC21" s="18">
        <v>16.3</v>
      </c>
      <c r="AD21" s="18"/>
      <c r="AE21" s="18"/>
      <c r="AF21" s="18"/>
      <c r="AG21" s="18"/>
      <c r="AH21" s="18">
        <v>7.3</v>
      </c>
      <c r="AI21" s="18">
        <v>12.4</v>
      </c>
      <c r="AJ21" s="18">
        <v>0</v>
      </c>
      <c r="AK21" s="18"/>
      <c r="AL21" s="18">
        <v>0</v>
      </c>
      <c r="AM21" s="18">
        <v>-1.3</v>
      </c>
      <c r="AN21" s="18">
        <v>46.2</v>
      </c>
      <c r="AO21" s="18">
        <v>9.1</v>
      </c>
      <c r="AP21" s="18">
        <v>21.3</v>
      </c>
      <c r="AQ21" s="18">
        <v>2.2000000000000002</v>
      </c>
      <c r="AR21" s="18">
        <v>-0.2</v>
      </c>
      <c r="AS21" s="18">
        <v>2.7</v>
      </c>
      <c r="AT21" s="18">
        <v>0.8</v>
      </c>
      <c r="AU21" s="18">
        <v>0</v>
      </c>
      <c r="AV21" s="18">
        <v>-7.1777199999999999</v>
      </c>
      <c r="AW21" s="18">
        <v>-38.061360000000001</v>
      </c>
      <c r="AX21" s="18">
        <v>-1.2</v>
      </c>
      <c r="AY21" s="18">
        <v>-1.2</v>
      </c>
      <c r="AZ21" s="18">
        <v>4.3</v>
      </c>
      <c r="BA21" s="18">
        <v>0.6</v>
      </c>
      <c r="BB21" s="18">
        <v>0.2</v>
      </c>
      <c r="BC21" s="18">
        <v>6.7</v>
      </c>
      <c r="BD21" s="18"/>
      <c r="BE21" s="18"/>
      <c r="BF21" s="18">
        <v>7.6</v>
      </c>
      <c r="BG21" s="18">
        <v>0</v>
      </c>
      <c r="BH21" s="18"/>
      <c r="BI21" s="18">
        <v>0</v>
      </c>
      <c r="BJ21" s="18"/>
      <c r="BK21" s="18"/>
      <c r="BL21" s="18"/>
      <c r="BM21" s="18">
        <v>2.7</v>
      </c>
      <c r="BN21" s="18">
        <v>-20.399999999999999</v>
      </c>
      <c r="BO21" s="18">
        <v>-18.7</v>
      </c>
      <c r="BP21" s="18">
        <v>-44.5</v>
      </c>
      <c r="BQ21" s="18">
        <v>-11.1</v>
      </c>
      <c r="BR21" s="18"/>
      <c r="BS21" s="18"/>
      <c r="BT21" s="18"/>
      <c r="BU21" s="18"/>
      <c r="BV21" s="18"/>
      <c r="BW21" s="18">
        <v>0</v>
      </c>
      <c r="BX21" s="18"/>
      <c r="BY21" s="18">
        <v>0</v>
      </c>
      <c r="BZ21" s="18">
        <v>-0.4</v>
      </c>
      <c r="CA21" s="18">
        <v>17.7</v>
      </c>
      <c r="CB21" s="18">
        <v>17.8</v>
      </c>
      <c r="CC21" s="18">
        <v>6.2</v>
      </c>
      <c r="CD21" s="18">
        <v>3.4</v>
      </c>
      <c r="CE21" s="18">
        <v>2.1</v>
      </c>
      <c r="CF21" s="18"/>
      <c r="CG21" s="18"/>
      <c r="CH21" s="18"/>
      <c r="CI21" s="18">
        <v>42.5</v>
      </c>
      <c r="CJ21" s="18">
        <v>0</v>
      </c>
      <c r="CK21" s="18">
        <v>-27.6</v>
      </c>
      <c r="CL21" s="18">
        <v>0</v>
      </c>
      <c r="CM21" s="18"/>
      <c r="CN21" s="18"/>
      <c r="CO21" s="18"/>
      <c r="CP21" s="18"/>
      <c r="CQ21" s="18">
        <v>0</v>
      </c>
      <c r="CR21" s="18">
        <v>0</v>
      </c>
      <c r="CS21" s="18"/>
      <c r="CT21" s="18">
        <v>0.5</v>
      </c>
      <c r="CU21" s="18">
        <v>1.2</v>
      </c>
      <c r="CV21" s="18"/>
      <c r="CW21" s="18">
        <v>-5.4</v>
      </c>
      <c r="CX21" s="18">
        <v>0</v>
      </c>
      <c r="CY21" s="18">
        <v>0</v>
      </c>
      <c r="CZ21" s="18"/>
      <c r="DA21" s="18">
        <v>0.1</v>
      </c>
      <c r="DB21" s="18">
        <v>-0.1</v>
      </c>
      <c r="DC21" s="18">
        <v>-1.1000000000000001</v>
      </c>
      <c r="DD21" s="18">
        <v>-0.1</v>
      </c>
      <c r="DE21" s="18">
        <v>-0.01</v>
      </c>
      <c r="DF21" s="18"/>
      <c r="DG21" s="18">
        <v>0.2</v>
      </c>
      <c r="DH21" s="18">
        <v>1.3</v>
      </c>
      <c r="DI21" s="18">
        <v>0.3</v>
      </c>
      <c r="DJ21" s="18">
        <v>-1.2</v>
      </c>
      <c r="DK21" s="18">
        <v>0.3</v>
      </c>
      <c r="DL21" s="18">
        <v>0.6</v>
      </c>
      <c r="DM21" s="18">
        <v>0</v>
      </c>
      <c r="DN21" s="18">
        <v>0</v>
      </c>
      <c r="DO21" s="18">
        <v>0.1</v>
      </c>
      <c r="DP21" s="18">
        <v>3.9</v>
      </c>
      <c r="DQ21" s="18">
        <v>1.8</v>
      </c>
      <c r="DR21" s="18">
        <v>0.4</v>
      </c>
      <c r="DS21" s="18">
        <v>0.1</v>
      </c>
      <c r="DT21" s="18">
        <v>0.7</v>
      </c>
      <c r="DU21" s="18">
        <v>0.1</v>
      </c>
      <c r="DV21" s="18"/>
      <c r="DW21" s="18"/>
      <c r="DX21" s="18">
        <v>-4.5999999999999996</v>
      </c>
      <c r="DY21" s="18">
        <v>0.5</v>
      </c>
      <c r="DZ21" s="18">
        <v>3.3</v>
      </c>
      <c r="EA21" s="18">
        <v>2.9</v>
      </c>
      <c r="EB21" s="18">
        <v>0.8</v>
      </c>
      <c r="EC21" s="18">
        <v>3.7</v>
      </c>
      <c r="ED21" s="18">
        <v>0</v>
      </c>
      <c r="EE21" s="18">
        <v>-5.0999999999999996</v>
      </c>
      <c r="EF21" s="18">
        <v>-5.9</v>
      </c>
      <c r="EG21" s="18">
        <v>0</v>
      </c>
      <c r="EH21" s="18">
        <v>0</v>
      </c>
      <c r="EI21" s="18">
        <v>0</v>
      </c>
      <c r="EJ21" s="18">
        <v>2.7</v>
      </c>
      <c r="EK21" s="18">
        <v>0</v>
      </c>
      <c r="EL21" s="18">
        <v>1.7</v>
      </c>
      <c r="EM21" s="18">
        <v>0.2</v>
      </c>
      <c r="EN21" s="18">
        <v>0.2</v>
      </c>
      <c r="EO21" s="18">
        <v>0.2</v>
      </c>
      <c r="EP21" s="18">
        <v>0</v>
      </c>
      <c r="EQ21" s="18">
        <v>0</v>
      </c>
      <c r="ER21" s="18">
        <v>0.3</v>
      </c>
      <c r="ES21" s="18">
        <v>0</v>
      </c>
      <c r="ET21" s="18">
        <v>-0.2</v>
      </c>
      <c r="EU21" s="18">
        <v>-4.0999999999999996</v>
      </c>
      <c r="EV21" s="18">
        <v>-0.1</v>
      </c>
      <c r="EW21" s="18">
        <v>0</v>
      </c>
      <c r="EX21" s="18">
        <v>2.1</v>
      </c>
      <c r="EY21" s="18">
        <v>0.8</v>
      </c>
      <c r="EZ21" s="18">
        <v>0.3</v>
      </c>
      <c r="FA21" s="18">
        <v>1.4</v>
      </c>
      <c r="FB21" s="18">
        <v>0.3</v>
      </c>
      <c r="FC21" s="18">
        <v>0.4</v>
      </c>
      <c r="FD21" s="18">
        <v>1.5</v>
      </c>
      <c r="FE21" s="18">
        <v>1.3</v>
      </c>
      <c r="FF21" s="18">
        <v>2</v>
      </c>
      <c r="FG21" s="18"/>
      <c r="FH21" s="18"/>
      <c r="FI21" s="18">
        <v>3.2</v>
      </c>
      <c r="FJ21" s="18"/>
      <c r="FK21" s="18">
        <v>2.7</v>
      </c>
      <c r="FL21" s="18"/>
      <c r="FM21" s="18">
        <v>9.9700000000000006</v>
      </c>
      <c r="FN21" s="18">
        <v>215.92092</v>
      </c>
      <c r="FO21" s="16"/>
      <c r="FP21" s="18">
        <v>2.7754599999999998</v>
      </c>
      <c r="FQ21" s="18">
        <v>0</v>
      </c>
      <c r="FR21" s="18">
        <v>2.35</v>
      </c>
      <c r="FS21" s="18">
        <v>1.8</v>
      </c>
      <c r="FT21" s="18">
        <v>0.36915999999999999</v>
      </c>
      <c r="FU21" s="18">
        <v>0.22847000000000001</v>
      </c>
      <c r="FV21" s="18">
        <v>-0.5</v>
      </c>
      <c r="FW21" s="18">
        <v>1</v>
      </c>
      <c r="FX21" s="18">
        <v>8.0230899999999998</v>
      </c>
    </row>
    <row r="22" spans="1:180" ht="24" customHeight="1" x14ac:dyDescent="0.35">
      <c r="A22" s="17" t="s">
        <v>54</v>
      </c>
      <c r="B22" s="17" t="s">
        <v>773</v>
      </c>
      <c r="C22" s="18">
        <v>31.2</v>
      </c>
      <c r="D22" s="18">
        <v>-25.1</v>
      </c>
      <c r="E22" s="18"/>
      <c r="F22" s="18">
        <v>0</v>
      </c>
      <c r="G22" s="18">
        <v>0</v>
      </c>
      <c r="H22" s="18">
        <v>-14.6</v>
      </c>
      <c r="I22" s="18">
        <v>15.8</v>
      </c>
      <c r="J22" s="18"/>
      <c r="K22" s="18">
        <v>0</v>
      </c>
      <c r="L22" s="18">
        <v>17.3</v>
      </c>
      <c r="M22" s="18">
        <v>-35.6</v>
      </c>
      <c r="N22" s="18">
        <v>20.2</v>
      </c>
      <c r="O22" s="18">
        <v>20.5</v>
      </c>
      <c r="P22" s="18">
        <v>27.2</v>
      </c>
      <c r="Q22" s="18">
        <v>14.4</v>
      </c>
      <c r="R22" s="18"/>
      <c r="S22" s="18"/>
      <c r="T22" s="18"/>
      <c r="U22" s="18"/>
      <c r="V22" s="18"/>
      <c r="W22" s="18">
        <v>9.8000000000000007</v>
      </c>
      <c r="X22" s="18">
        <v>0.2</v>
      </c>
      <c r="Y22" s="18">
        <v>-0.1</v>
      </c>
      <c r="Z22" s="18">
        <v>0</v>
      </c>
      <c r="AA22" s="18">
        <v>-3.4</v>
      </c>
      <c r="AB22" s="18"/>
      <c r="AC22" s="18">
        <v>16.399999999999999</v>
      </c>
      <c r="AD22" s="18"/>
      <c r="AE22" s="18"/>
      <c r="AF22" s="18"/>
      <c r="AG22" s="18"/>
      <c r="AH22" s="18">
        <v>6.4</v>
      </c>
      <c r="AI22" s="18">
        <v>11.4</v>
      </c>
      <c r="AJ22" s="18">
        <v>0</v>
      </c>
      <c r="AK22" s="18"/>
      <c r="AL22" s="18">
        <v>0</v>
      </c>
      <c r="AM22" s="18">
        <v>-1.4</v>
      </c>
      <c r="AN22" s="18">
        <v>43.9</v>
      </c>
      <c r="AO22" s="18">
        <v>8.6999999999999993</v>
      </c>
      <c r="AP22" s="18">
        <v>20.5</v>
      </c>
      <c r="AQ22" s="18">
        <v>1.5</v>
      </c>
      <c r="AR22" s="18">
        <v>-1</v>
      </c>
      <c r="AS22" s="18">
        <v>2.7</v>
      </c>
      <c r="AT22" s="18">
        <v>0.8</v>
      </c>
      <c r="AU22" s="18">
        <v>0</v>
      </c>
      <c r="AV22" s="18">
        <v>-12.093999999999999</v>
      </c>
      <c r="AW22" s="18">
        <v>-42.834800000000001</v>
      </c>
      <c r="AX22" s="18">
        <v>0</v>
      </c>
      <c r="AY22" s="18">
        <v>-1.3</v>
      </c>
      <c r="AZ22" s="18">
        <v>3.9</v>
      </c>
      <c r="BA22" s="18">
        <v>0.6</v>
      </c>
      <c r="BB22" s="18">
        <v>0.2</v>
      </c>
      <c r="BC22" s="18">
        <v>7</v>
      </c>
      <c r="BD22" s="18"/>
      <c r="BE22" s="18"/>
      <c r="BF22" s="18">
        <v>7.2</v>
      </c>
      <c r="BG22" s="18">
        <v>0</v>
      </c>
      <c r="BH22" s="18"/>
      <c r="BI22" s="18">
        <v>0</v>
      </c>
      <c r="BJ22" s="18"/>
      <c r="BK22" s="18"/>
      <c r="BL22" s="18"/>
      <c r="BM22" s="18">
        <v>0.4</v>
      </c>
      <c r="BN22" s="18">
        <v>-27</v>
      </c>
      <c r="BO22" s="18">
        <v>-25.4</v>
      </c>
      <c r="BP22" s="18">
        <v>-51.2</v>
      </c>
      <c r="BQ22" s="18">
        <v>-20.5</v>
      </c>
      <c r="BR22" s="18"/>
      <c r="BS22" s="18"/>
      <c r="BT22" s="18"/>
      <c r="BU22" s="18"/>
      <c r="BV22" s="18"/>
      <c r="BW22" s="18">
        <v>0</v>
      </c>
      <c r="BX22" s="18"/>
      <c r="BY22" s="18">
        <v>0</v>
      </c>
      <c r="BZ22" s="18">
        <v>-0.4</v>
      </c>
      <c r="CA22" s="18">
        <v>17.3</v>
      </c>
      <c r="CB22" s="18">
        <v>16.8</v>
      </c>
      <c r="CC22" s="18">
        <v>5.4</v>
      </c>
      <c r="CD22" s="18">
        <v>3.5</v>
      </c>
      <c r="CE22" s="18">
        <v>2</v>
      </c>
      <c r="CF22" s="18"/>
      <c r="CG22" s="18"/>
      <c r="CH22" s="18"/>
      <c r="CI22" s="18">
        <v>41.7</v>
      </c>
      <c r="CJ22" s="18">
        <v>0</v>
      </c>
      <c r="CK22" s="18">
        <v>-31.9</v>
      </c>
      <c r="CL22" s="18">
        <v>0</v>
      </c>
      <c r="CM22" s="18"/>
      <c r="CN22" s="18"/>
      <c r="CO22" s="18"/>
      <c r="CP22" s="18"/>
      <c r="CQ22" s="18">
        <v>0</v>
      </c>
      <c r="CR22" s="18">
        <v>0</v>
      </c>
      <c r="CS22" s="18"/>
      <c r="CT22" s="18">
        <v>0.5</v>
      </c>
      <c r="CU22" s="18">
        <v>1.2</v>
      </c>
      <c r="CV22" s="18"/>
      <c r="CW22" s="18">
        <v>-5.5</v>
      </c>
      <c r="CX22" s="18">
        <v>0</v>
      </c>
      <c r="CY22" s="18">
        <v>0</v>
      </c>
      <c r="CZ22" s="18"/>
      <c r="DA22" s="18">
        <v>0.1</v>
      </c>
      <c r="DB22" s="18">
        <v>-0.1</v>
      </c>
      <c r="DC22" s="18">
        <v>-0.8</v>
      </c>
      <c r="DD22" s="18">
        <v>-0.1</v>
      </c>
      <c r="DE22" s="18">
        <v>-0.02</v>
      </c>
      <c r="DF22" s="18"/>
      <c r="DG22" s="18">
        <v>0.2</v>
      </c>
      <c r="DH22" s="18">
        <v>1.2</v>
      </c>
      <c r="DI22" s="18">
        <v>0.2</v>
      </c>
      <c r="DJ22" s="18">
        <v>-1.1000000000000001</v>
      </c>
      <c r="DK22" s="18">
        <v>0.3</v>
      </c>
      <c r="DL22" s="18">
        <v>0.6</v>
      </c>
      <c r="DM22" s="18">
        <v>0</v>
      </c>
      <c r="DN22" s="18">
        <v>0</v>
      </c>
      <c r="DO22" s="18">
        <v>0.1</v>
      </c>
      <c r="DP22" s="18">
        <v>3.7</v>
      </c>
      <c r="DQ22" s="18">
        <v>-0.1</v>
      </c>
      <c r="DR22" s="18">
        <v>0.3</v>
      </c>
      <c r="DS22" s="18">
        <v>0.1</v>
      </c>
      <c r="DT22" s="18">
        <v>0.5</v>
      </c>
      <c r="DU22" s="18">
        <v>0</v>
      </c>
      <c r="DV22" s="18"/>
      <c r="DW22" s="18"/>
      <c r="DX22" s="18">
        <v>-4.5999999999999996</v>
      </c>
      <c r="DY22" s="18">
        <v>0.8</v>
      </c>
      <c r="DZ22" s="18">
        <v>3.3</v>
      </c>
      <c r="EA22" s="18">
        <v>3</v>
      </c>
      <c r="EB22" s="18">
        <v>0.8</v>
      </c>
      <c r="EC22" s="18">
        <v>3.7</v>
      </c>
      <c r="ED22" s="18">
        <v>0</v>
      </c>
      <c r="EE22" s="18">
        <v>-8.1999999999999993</v>
      </c>
      <c r="EF22" s="18">
        <v>-9</v>
      </c>
      <c r="EG22" s="18">
        <v>0</v>
      </c>
      <c r="EH22" s="18">
        <v>0</v>
      </c>
      <c r="EI22" s="18">
        <v>0</v>
      </c>
      <c r="EJ22" s="18">
        <v>2.7</v>
      </c>
      <c r="EK22" s="18">
        <v>0</v>
      </c>
      <c r="EL22" s="18">
        <v>1.7</v>
      </c>
      <c r="EM22" s="18">
        <v>0.2</v>
      </c>
      <c r="EN22" s="18">
        <v>0.2</v>
      </c>
      <c r="EO22" s="18">
        <v>0.2</v>
      </c>
      <c r="EP22" s="18">
        <v>0</v>
      </c>
      <c r="EQ22" s="18">
        <v>0.8</v>
      </c>
      <c r="ER22" s="18">
        <v>0.7</v>
      </c>
      <c r="ES22" s="18">
        <v>2.1</v>
      </c>
      <c r="ET22" s="18">
        <v>-0.2</v>
      </c>
      <c r="EU22" s="18">
        <v>-6.3</v>
      </c>
      <c r="EV22" s="18">
        <v>-1</v>
      </c>
      <c r="EW22" s="18">
        <v>0.4</v>
      </c>
      <c r="EX22" s="18">
        <v>2.1</v>
      </c>
      <c r="EY22" s="18">
        <v>0.8</v>
      </c>
      <c r="EZ22" s="18">
        <v>0.3</v>
      </c>
      <c r="FA22" s="18">
        <v>1.4</v>
      </c>
      <c r="FB22" s="18">
        <v>0.5</v>
      </c>
      <c r="FC22" s="18">
        <v>0.4</v>
      </c>
      <c r="FD22" s="18">
        <v>1.4</v>
      </c>
      <c r="FE22" s="18">
        <v>1.2</v>
      </c>
      <c r="FF22" s="18">
        <v>2.1</v>
      </c>
      <c r="FG22" s="18"/>
      <c r="FH22" s="18"/>
      <c r="FI22" s="18">
        <v>3.7</v>
      </c>
      <c r="FJ22" s="18"/>
      <c r="FK22" s="18">
        <v>3.5</v>
      </c>
      <c r="FL22" s="18"/>
      <c r="FM22" s="18">
        <v>10.08</v>
      </c>
      <c r="FN22" s="18">
        <v>101.13120000000001</v>
      </c>
      <c r="FO22" s="16"/>
      <c r="FP22" s="18">
        <v>2.6581299999999999</v>
      </c>
      <c r="FQ22" s="18">
        <v>0</v>
      </c>
      <c r="FR22" s="18">
        <v>1.95</v>
      </c>
      <c r="FS22" s="18">
        <v>1.8</v>
      </c>
      <c r="FT22" s="18">
        <v>0.36893999999999999</v>
      </c>
      <c r="FU22" s="18">
        <v>0.18509</v>
      </c>
      <c r="FV22" s="18">
        <v>-0.2</v>
      </c>
      <c r="FW22" s="18">
        <v>1</v>
      </c>
      <c r="FX22" s="18">
        <v>7.7621599999999997</v>
      </c>
    </row>
    <row r="23" spans="1:180" ht="24" customHeight="1" x14ac:dyDescent="0.35">
      <c r="A23" s="17" t="s">
        <v>54</v>
      </c>
      <c r="B23" s="17" t="s">
        <v>774</v>
      </c>
      <c r="C23" s="18">
        <v>33.5</v>
      </c>
      <c r="D23" s="18">
        <v>-46</v>
      </c>
      <c r="E23" s="18"/>
      <c r="F23" s="18">
        <v>0</v>
      </c>
      <c r="G23" s="18">
        <v>0</v>
      </c>
      <c r="H23" s="18">
        <v>-15.2</v>
      </c>
      <c r="I23" s="18">
        <v>13.4</v>
      </c>
      <c r="J23" s="18"/>
      <c r="K23" s="18">
        <v>0</v>
      </c>
      <c r="L23" s="18">
        <v>11.1</v>
      </c>
      <c r="M23" s="18">
        <v>-48</v>
      </c>
      <c r="N23" s="18">
        <v>5.6</v>
      </c>
      <c r="O23" s="18">
        <v>12.8</v>
      </c>
      <c r="P23" s="18">
        <v>20.3</v>
      </c>
      <c r="Q23" s="18">
        <v>10.6</v>
      </c>
      <c r="R23" s="18"/>
      <c r="S23" s="18"/>
      <c r="T23" s="18"/>
      <c r="U23" s="18"/>
      <c r="V23" s="18"/>
      <c r="W23" s="18">
        <v>8.4</v>
      </c>
      <c r="X23" s="18">
        <v>1.3</v>
      </c>
      <c r="Y23" s="18">
        <v>0.1</v>
      </c>
      <c r="Z23" s="18">
        <v>0.6</v>
      </c>
      <c r="AA23" s="18">
        <v>-3.5</v>
      </c>
      <c r="AB23" s="18"/>
      <c r="AC23" s="18">
        <v>15.3</v>
      </c>
      <c r="AD23" s="18"/>
      <c r="AE23" s="18"/>
      <c r="AF23" s="18"/>
      <c r="AG23" s="18"/>
      <c r="AH23" s="18">
        <v>6.6</v>
      </c>
      <c r="AI23" s="18">
        <v>1.5</v>
      </c>
      <c r="AJ23" s="18">
        <v>0</v>
      </c>
      <c r="AK23" s="18"/>
      <c r="AL23" s="18">
        <v>0</v>
      </c>
      <c r="AM23" s="18">
        <v>-1.7</v>
      </c>
      <c r="AN23" s="18">
        <v>39.200000000000003</v>
      </c>
      <c r="AO23" s="18">
        <v>8.1</v>
      </c>
      <c r="AP23" s="18">
        <v>21.9</v>
      </c>
      <c r="AQ23" s="18">
        <v>2.5</v>
      </c>
      <c r="AR23" s="18">
        <v>-1.2</v>
      </c>
      <c r="AS23" s="18">
        <v>2.7</v>
      </c>
      <c r="AT23" s="18">
        <v>1.1000000000000001</v>
      </c>
      <c r="AU23" s="18">
        <v>0</v>
      </c>
      <c r="AV23" s="18">
        <v>-21.746739999999999</v>
      </c>
      <c r="AW23" s="18">
        <v>-52.305070000000001</v>
      </c>
      <c r="AX23" s="18">
        <v>-1.2</v>
      </c>
      <c r="AY23" s="18">
        <v>-2.5</v>
      </c>
      <c r="AZ23" s="18">
        <v>3.7</v>
      </c>
      <c r="BA23" s="18">
        <v>0.6</v>
      </c>
      <c r="BB23" s="18">
        <v>0.1</v>
      </c>
      <c r="BC23" s="18">
        <v>4.7</v>
      </c>
      <c r="BD23" s="18"/>
      <c r="BE23" s="18"/>
      <c r="BF23" s="18">
        <v>3.6</v>
      </c>
      <c r="BG23" s="18">
        <v>2.7</v>
      </c>
      <c r="BH23" s="18"/>
      <c r="BI23" s="18">
        <v>0</v>
      </c>
      <c r="BJ23" s="18"/>
      <c r="BK23" s="18"/>
      <c r="BL23" s="18"/>
      <c r="BM23" s="18">
        <v>-3.4</v>
      </c>
      <c r="BN23" s="18">
        <v>-36</v>
      </c>
      <c r="BO23" s="18">
        <v>-34.4</v>
      </c>
      <c r="BP23" s="18">
        <v>-60.4</v>
      </c>
      <c r="BQ23" s="18">
        <v>-32.200000000000003</v>
      </c>
      <c r="BR23" s="18"/>
      <c r="BS23" s="18"/>
      <c r="BT23" s="18"/>
      <c r="BU23" s="18"/>
      <c r="BV23" s="18"/>
      <c r="BW23" s="18">
        <v>0</v>
      </c>
      <c r="BX23" s="18"/>
      <c r="BY23" s="18">
        <v>0</v>
      </c>
      <c r="BZ23" s="18">
        <v>-0.3</v>
      </c>
      <c r="CA23" s="18">
        <v>17.7</v>
      </c>
      <c r="CB23" s="18">
        <v>18.399999999999999</v>
      </c>
      <c r="CC23" s="18">
        <v>6.1</v>
      </c>
      <c r="CD23" s="18">
        <v>3.3</v>
      </c>
      <c r="CE23" s="18">
        <v>2.1</v>
      </c>
      <c r="CF23" s="18"/>
      <c r="CG23" s="18"/>
      <c r="CH23" s="18"/>
      <c r="CI23" s="18">
        <v>32.4</v>
      </c>
      <c r="CJ23" s="18">
        <v>0</v>
      </c>
      <c r="CK23" s="18">
        <v>-44.9</v>
      </c>
      <c r="CL23" s="18">
        <v>0</v>
      </c>
      <c r="CM23" s="18"/>
      <c r="CN23" s="18"/>
      <c r="CO23" s="18"/>
      <c r="CP23" s="18"/>
      <c r="CQ23" s="18">
        <v>0</v>
      </c>
      <c r="CR23" s="18">
        <v>0</v>
      </c>
      <c r="CS23" s="18"/>
      <c r="CT23" s="18">
        <v>0.5</v>
      </c>
      <c r="CU23" s="18">
        <v>1.2</v>
      </c>
      <c r="CV23" s="18"/>
      <c r="CW23" s="18">
        <v>-5.5</v>
      </c>
      <c r="CX23" s="18">
        <v>0.2</v>
      </c>
      <c r="CY23" s="18">
        <v>0</v>
      </c>
      <c r="CZ23" s="18"/>
      <c r="DA23" s="18">
        <v>0.2</v>
      </c>
      <c r="DB23" s="18">
        <v>-0.1</v>
      </c>
      <c r="DC23" s="18">
        <v>-1</v>
      </c>
      <c r="DD23" s="18">
        <v>0.4</v>
      </c>
      <c r="DE23" s="18">
        <v>0.04</v>
      </c>
      <c r="DF23" s="18"/>
      <c r="DG23" s="18">
        <v>0.2</v>
      </c>
      <c r="DH23" s="18">
        <v>1.2</v>
      </c>
      <c r="DI23" s="18">
        <v>0.2</v>
      </c>
      <c r="DJ23" s="18">
        <v>-1.5</v>
      </c>
      <c r="DK23" s="18">
        <v>0.3</v>
      </c>
      <c r="DL23" s="18">
        <v>0.6</v>
      </c>
      <c r="DM23" s="18">
        <v>0</v>
      </c>
      <c r="DN23" s="18">
        <v>0</v>
      </c>
      <c r="DO23" s="18">
        <v>0.2</v>
      </c>
      <c r="DP23" s="18">
        <v>2.9</v>
      </c>
      <c r="DQ23" s="18">
        <v>-2.8</v>
      </c>
      <c r="DR23" s="18">
        <v>0</v>
      </c>
      <c r="DS23" s="18">
        <v>-0.1</v>
      </c>
      <c r="DT23" s="18">
        <v>0.5</v>
      </c>
      <c r="DU23" s="18">
        <v>0</v>
      </c>
      <c r="DV23" s="18"/>
      <c r="DW23" s="18"/>
      <c r="DX23" s="18">
        <v>-4.5999999999999996</v>
      </c>
      <c r="DY23" s="18">
        <v>0.5</v>
      </c>
      <c r="DZ23" s="18">
        <v>3.2</v>
      </c>
      <c r="EA23" s="18">
        <v>2.9</v>
      </c>
      <c r="EB23" s="18">
        <v>0.8</v>
      </c>
      <c r="EC23" s="18">
        <v>3.7</v>
      </c>
      <c r="ED23" s="18">
        <v>-0.5</v>
      </c>
      <c r="EE23" s="18">
        <v>-9.5</v>
      </c>
      <c r="EF23" s="18">
        <v>-10.1</v>
      </c>
      <c r="EG23" s="18">
        <v>0</v>
      </c>
      <c r="EH23" s="18">
        <v>0</v>
      </c>
      <c r="EI23" s="18">
        <v>0.13</v>
      </c>
      <c r="EJ23" s="18">
        <v>2.6</v>
      </c>
      <c r="EK23" s="18">
        <v>-0.1</v>
      </c>
      <c r="EL23" s="18">
        <v>1.7</v>
      </c>
      <c r="EM23" s="18">
        <v>0.2</v>
      </c>
      <c r="EN23" s="18">
        <v>0.2</v>
      </c>
      <c r="EO23" s="18">
        <v>0.2</v>
      </c>
      <c r="EP23" s="18">
        <v>0</v>
      </c>
      <c r="EQ23" s="18">
        <v>0.9</v>
      </c>
      <c r="ER23" s="18">
        <v>0.3</v>
      </c>
      <c r="ES23" s="18">
        <v>2.2000000000000002</v>
      </c>
      <c r="ET23" s="18">
        <v>-0.2</v>
      </c>
      <c r="EU23" s="18">
        <v>-9.5</v>
      </c>
      <c r="EV23" s="18">
        <v>-2.2000000000000002</v>
      </c>
      <c r="EW23" s="18">
        <v>-6.2</v>
      </c>
      <c r="EX23" s="18">
        <v>2.1</v>
      </c>
      <c r="EY23" s="18">
        <v>0.8</v>
      </c>
      <c r="EZ23" s="18">
        <v>0.3</v>
      </c>
      <c r="FA23" s="18">
        <v>1.4</v>
      </c>
      <c r="FB23" s="18">
        <v>0.3</v>
      </c>
      <c r="FC23" s="18">
        <v>0.4</v>
      </c>
      <c r="FD23" s="18">
        <v>1.2</v>
      </c>
      <c r="FE23" s="18">
        <v>1.1000000000000001</v>
      </c>
      <c r="FF23" s="18">
        <v>2.1</v>
      </c>
      <c r="FG23" s="18"/>
      <c r="FH23" s="18"/>
      <c r="FI23" s="18">
        <v>2.9</v>
      </c>
      <c r="FJ23" s="18"/>
      <c r="FK23" s="18">
        <v>3.5</v>
      </c>
      <c r="FL23" s="18"/>
      <c r="FM23" s="18">
        <v>10.23</v>
      </c>
      <c r="FN23" s="18">
        <v>-92.35181</v>
      </c>
      <c r="FO23" s="16"/>
      <c r="FP23" s="18">
        <v>2.4951400000000001</v>
      </c>
      <c r="FQ23" s="18">
        <v>0</v>
      </c>
      <c r="FR23" s="18">
        <v>1.6935</v>
      </c>
      <c r="FS23" s="18">
        <v>1.9</v>
      </c>
      <c r="FT23" s="18">
        <v>0.36609999999999998</v>
      </c>
      <c r="FU23" s="18">
        <v>0.10398</v>
      </c>
      <c r="FV23" s="18">
        <v>-0.3</v>
      </c>
      <c r="FW23" s="18">
        <v>1</v>
      </c>
      <c r="FX23" s="18">
        <v>7.2587200000000003</v>
      </c>
    </row>
    <row r="24" spans="1:180" ht="24" customHeight="1" x14ac:dyDescent="0.35">
      <c r="A24" s="17" t="s">
        <v>54</v>
      </c>
      <c r="B24" s="17" t="s">
        <v>775</v>
      </c>
      <c r="C24" s="18">
        <v>29.9</v>
      </c>
      <c r="D24" s="18">
        <v>-79.3</v>
      </c>
      <c r="E24" s="18"/>
      <c r="F24" s="18">
        <v>0</v>
      </c>
      <c r="G24" s="18">
        <v>0</v>
      </c>
      <c r="H24" s="18">
        <v>-8</v>
      </c>
      <c r="I24" s="18">
        <v>29.5</v>
      </c>
      <c r="J24" s="18"/>
      <c r="K24" s="18">
        <v>0</v>
      </c>
      <c r="L24" s="18">
        <v>4</v>
      </c>
      <c r="M24" s="18">
        <v>-52.1</v>
      </c>
      <c r="N24" s="18">
        <v>3.1</v>
      </c>
      <c r="O24" s="18">
        <v>3.7</v>
      </c>
      <c r="P24" s="18">
        <v>18.8</v>
      </c>
      <c r="Q24" s="18">
        <v>8.8000000000000007</v>
      </c>
      <c r="R24" s="18"/>
      <c r="S24" s="18"/>
      <c r="T24" s="18"/>
      <c r="U24" s="18"/>
      <c r="V24" s="18"/>
      <c r="W24" s="18">
        <v>4.5</v>
      </c>
      <c r="X24" s="18">
        <v>0.9</v>
      </c>
      <c r="Y24" s="18">
        <v>0.2</v>
      </c>
      <c r="Z24" s="18">
        <v>1.4</v>
      </c>
      <c r="AA24" s="18">
        <v>-3.3</v>
      </c>
      <c r="AB24" s="18"/>
      <c r="AC24" s="18">
        <v>13</v>
      </c>
      <c r="AD24" s="18"/>
      <c r="AE24" s="18"/>
      <c r="AF24" s="18"/>
      <c r="AG24" s="18"/>
      <c r="AH24" s="18">
        <v>5.8</v>
      </c>
      <c r="AI24" s="18">
        <v>-8.3000000000000007</v>
      </c>
      <c r="AJ24" s="18">
        <v>0</v>
      </c>
      <c r="AK24" s="18"/>
      <c r="AL24" s="18">
        <v>0</v>
      </c>
      <c r="AM24" s="18">
        <v>-1.5</v>
      </c>
      <c r="AN24" s="18">
        <v>1.7</v>
      </c>
      <c r="AO24" s="18">
        <v>6</v>
      </c>
      <c r="AP24" s="18">
        <v>22</v>
      </c>
      <c r="AQ24" s="18">
        <v>2.2000000000000002</v>
      </c>
      <c r="AR24" s="18">
        <v>-1.3</v>
      </c>
      <c r="AS24" s="18">
        <v>2.7</v>
      </c>
      <c r="AT24" s="18">
        <v>1.1000000000000001</v>
      </c>
      <c r="AU24" s="18">
        <v>0</v>
      </c>
      <c r="AV24" s="18">
        <v>-25.39095</v>
      </c>
      <c r="AW24" s="18">
        <v>-49.58954</v>
      </c>
      <c r="AX24" s="18">
        <v>1.3</v>
      </c>
      <c r="AY24" s="18">
        <v>-3.1</v>
      </c>
      <c r="AZ24" s="18">
        <v>3.4</v>
      </c>
      <c r="BA24" s="18">
        <v>0.6</v>
      </c>
      <c r="BB24" s="18">
        <v>0.2</v>
      </c>
      <c r="BC24" s="18">
        <v>6.2</v>
      </c>
      <c r="BD24" s="18"/>
      <c r="BE24" s="18"/>
      <c r="BF24" s="18">
        <v>5</v>
      </c>
      <c r="BG24" s="18">
        <v>3.7</v>
      </c>
      <c r="BH24" s="18"/>
      <c r="BI24" s="18">
        <v>0</v>
      </c>
      <c r="BJ24" s="18"/>
      <c r="BK24" s="18"/>
      <c r="BL24" s="18"/>
      <c r="BM24" s="18">
        <v>3.6</v>
      </c>
      <c r="BN24" s="18">
        <v>-38.4</v>
      </c>
      <c r="BO24" s="18">
        <v>-36.9</v>
      </c>
      <c r="BP24" s="18">
        <v>-62.8</v>
      </c>
      <c r="BQ24" s="18">
        <v>-35.700000000000003</v>
      </c>
      <c r="BR24" s="18"/>
      <c r="BS24" s="18"/>
      <c r="BT24" s="18"/>
      <c r="BU24" s="18"/>
      <c r="BV24" s="18"/>
      <c r="BW24" s="18">
        <v>0</v>
      </c>
      <c r="BX24" s="18"/>
      <c r="BY24" s="18">
        <v>0</v>
      </c>
      <c r="BZ24" s="18">
        <v>-0.4</v>
      </c>
      <c r="CA24" s="18">
        <v>16.5</v>
      </c>
      <c r="CB24" s="18">
        <v>18</v>
      </c>
      <c r="CC24" s="18">
        <v>6.2</v>
      </c>
      <c r="CD24" s="18">
        <v>3.3</v>
      </c>
      <c r="CE24" s="18">
        <v>1.9</v>
      </c>
      <c r="CF24" s="18"/>
      <c r="CG24" s="18"/>
      <c r="CH24" s="18"/>
      <c r="CI24" s="18">
        <v>34.299999999999997</v>
      </c>
      <c r="CJ24" s="18">
        <v>0</v>
      </c>
      <c r="CK24" s="18">
        <v>-39.4</v>
      </c>
      <c r="CL24" s="18">
        <v>0</v>
      </c>
      <c r="CM24" s="18"/>
      <c r="CN24" s="18"/>
      <c r="CO24" s="18"/>
      <c r="CP24" s="18"/>
      <c r="CQ24" s="18">
        <v>2</v>
      </c>
      <c r="CR24" s="18">
        <v>0</v>
      </c>
      <c r="CS24" s="18"/>
      <c r="CT24" s="18">
        <v>0.5</v>
      </c>
      <c r="CU24" s="18">
        <v>1.2</v>
      </c>
      <c r="CV24" s="18"/>
      <c r="CW24" s="18">
        <v>-5.5</v>
      </c>
      <c r="CX24" s="18">
        <v>1.7</v>
      </c>
      <c r="CY24" s="18">
        <v>0</v>
      </c>
      <c r="CZ24" s="18"/>
      <c r="DA24" s="18">
        <v>0</v>
      </c>
      <c r="DB24" s="18">
        <v>-0.2</v>
      </c>
      <c r="DC24" s="18">
        <v>-0.9</v>
      </c>
      <c r="DD24" s="18">
        <v>2.6</v>
      </c>
      <c r="DE24" s="18">
        <v>1.1599999999999999</v>
      </c>
      <c r="DF24" s="18"/>
      <c r="DG24" s="18">
        <v>0.2</v>
      </c>
      <c r="DH24" s="18">
        <v>1</v>
      </c>
      <c r="DI24" s="18">
        <v>0.2</v>
      </c>
      <c r="DJ24" s="18">
        <v>-0.9</v>
      </c>
      <c r="DK24" s="18">
        <v>0.3</v>
      </c>
      <c r="DL24" s="18">
        <v>0.6</v>
      </c>
      <c r="DM24" s="18">
        <v>0</v>
      </c>
      <c r="DN24" s="18">
        <v>0.1</v>
      </c>
      <c r="DO24" s="18">
        <v>0.1</v>
      </c>
      <c r="DP24" s="18">
        <v>1.7</v>
      </c>
      <c r="DQ24" s="18">
        <v>-6.5</v>
      </c>
      <c r="DR24" s="18">
        <v>0.1</v>
      </c>
      <c r="DS24" s="18">
        <v>0.4</v>
      </c>
      <c r="DT24" s="18">
        <v>-0.1</v>
      </c>
      <c r="DU24" s="18">
        <v>0.1</v>
      </c>
      <c r="DV24" s="18"/>
      <c r="DW24" s="18"/>
      <c r="DX24" s="18">
        <v>-4.5999999999999996</v>
      </c>
      <c r="DY24" s="18">
        <v>0.9</v>
      </c>
      <c r="DZ24" s="18">
        <v>3.2</v>
      </c>
      <c r="EA24" s="18">
        <v>2.8</v>
      </c>
      <c r="EB24" s="18">
        <v>0.8</v>
      </c>
      <c r="EC24" s="18">
        <v>3.7</v>
      </c>
      <c r="ED24" s="18">
        <v>0.2</v>
      </c>
      <c r="EE24" s="18">
        <v>-12.9</v>
      </c>
      <c r="EF24" s="18">
        <v>-14.1</v>
      </c>
      <c r="EG24" s="18">
        <v>0</v>
      </c>
      <c r="EH24" s="18">
        <v>0</v>
      </c>
      <c r="EI24" s="18">
        <v>0</v>
      </c>
      <c r="EJ24" s="18">
        <v>2.7</v>
      </c>
      <c r="EK24" s="18">
        <v>0</v>
      </c>
      <c r="EL24" s="18">
        <v>1.6</v>
      </c>
      <c r="EM24" s="18">
        <v>0.2</v>
      </c>
      <c r="EN24" s="18">
        <v>0.2</v>
      </c>
      <c r="EO24" s="18">
        <v>0.2</v>
      </c>
      <c r="EP24" s="18">
        <v>0</v>
      </c>
      <c r="EQ24" s="18">
        <v>0.4</v>
      </c>
      <c r="ER24" s="18">
        <v>0.2</v>
      </c>
      <c r="ES24" s="18">
        <v>1.4</v>
      </c>
      <c r="ET24" s="18">
        <v>-0.2</v>
      </c>
      <c r="EU24" s="18">
        <v>-12</v>
      </c>
      <c r="EV24" s="18">
        <v>-6</v>
      </c>
      <c r="EW24" s="18">
        <v>-19.7</v>
      </c>
      <c r="EX24" s="18">
        <v>2.1</v>
      </c>
      <c r="EY24" s="18">
        <v>0.8</v>
      </c>
      <c r="EZ24" s="18">
        <v>0.3</v>
      </c>
      <c r="FA24" s="18">
        <v>1.4</v>
      </c>
      <c r="FB24" s="18">
        <v>0.3</v>
      </c>
      <c r="FC24" s="18">
        <v>0.4</v>
      </c>
      <c r="FD24" s="18">
        <v>1.4</v>
      </c>
      <c r="FE24" s="18">
        <v>1.1000000000000001</v>
      </c>
      <c r="FF24" s="18">
        <v>2</v>
      </c>
      <c r="FG24" s="18"/>
      <c r="FH24" s="18"/>
      <c r="FI24" s="18">
        <v>3.6</v>
      </c>
      <c r="FJ24" s="18"/>
      <c r="FK24" s="18">
        <v>2.9</v>
      </c>
      <c r="FL24" s="18"/>
      <c r="FM24" s="18">
        <v>9.75</v>
      </c>
      <c r="FN24" s="18">
        <v>-207.07049000000001</v>
      </c>
      <c r="FO24" s="16"/>
      <c r="FP24" s="18">
        <v>1.9618100000000001</v>
      </c>
      <c r="FQ24" s="18">
        <v>0</v>
      </c>
      <c r="FR24" s="18">
        <v>1.6815</v>
      </c>
      <c r="FS24" s="18">
        <v>1.8</v>
      </c>
      <c r="FT24" s="18">
        <v>0.32830999999999999</v>
      </c>
      <c r="FU24" s="18">
        <v>0.17401</v>
      </c>
      <c r="FV24" s="18">
        <v>-0.1</v>
      </c>
      <c r="FW24" s="18">
        <v>1.1000000000000001</v>
      </c>
      <c r="FX24" s="18">
        <v>6.9456300000000004</v>
      </c>
    </row>
    <row r="25" spans="1:180" ht="24" customHeight="1" x14ac:dyDescent="0.35">
      <c r="A25" s="17" t="s">
        <v>54</v>
      </c>
      <c r="B25" s="17" t="s">
        <v>776</v>
      </c>
      <c r="C25" s="18">
        <v>28.5</v>
      </c>
      <c r="D25" s="18">
        <v>-83.8</v>
      </c>
      <c r="E25" s="18"/>
      <c r="F25" s="18">
        <v>0</v>
      </c>
      <c r="G25" s="18">
        <v>0</v>
      </c>
      <c r="H25" s="18">
        <v>-11.3</v>
      </c>
      <c r="I25" s="18">
        <v>19.3</v>
      </c>
      <c r="J25" s="18"/>
      <c r="K25" s="18">
        <v>0</v>
      </c>
      <c r="L25" s="18">
        <v>7.7</v>
      </c>
      <c r="M25" s="18">
        <v>-46.4</v>
      </c>
      <c r="N25" s="18">
        <v>8.8000000000000007</v>
      </c>
      <c r="O25" s="18">
        <v>6.2</v>
      </c>
      <c r="P25" s="18">
        <v>13.8</v>
      </c>
      <c r="Q25" s="18">
        <v>8</v>
      </c>
      <c r="R25" s="18"/>
      <c r="S25" s="18"/>
      <c r="T25" s="18"/>
      <c r="U25" s="18"/>
      <c r="V25" s="18"/>
      <c r="W25" s="18">
        <v>5.2</v>
      </c>
      <c r="X25" s="18">
        <v>0.6</v>
      </c>
      <c r="Y25" s="18">
        <v>0.6</v>
      </c>
      <c r="Z25" s="18">
        <v>1.4</v>
      </c>
      <c r="AA25" s="18">
        <v>-3.3</v>
      </c>
      <c r="AB25" s="18"/>
      <c r="AC25" s="18">
        <v>13</v>
      </c>
      <c r="AD25" s="18"/>
      <c r="AE25" s="18"/>
      <c r="AF25" s="18"/>
      <c r="AG25" s="18"/>
      <c r="AH25" s="18">
        <v>0</v>
      </c>
      <c r="AI25" s="18">
        <v>3.3</v>
      </c>
      <c r="AJ25" s="18">
        <v>0</v>
      </c>
      <c r="AK25" s="18"/>
      <c r="AL25" s="18">
        <v>0</v>
      </c>
      <c r="AM25" s="18">
        <v>-1.2</v>
      </c>
      <c r="AN25" s="18">
        <v>4.4000000000000004</v>
      </c>
      <c r="AO25" s="18">
        <v>7.5</v>
      </c>
      <c r="AP25" s="18">
        <v>16.3</v>
      </c>
      <c r="AQ25" s="18">
        <v>-1.1000000000000001</v>
      </c>
      <c r="AR25" s="18">
        <v>-1.2</v>
      </c>
      <c r="AS25" s="18">
        <v>2.7</v>
      </c>
      <c r="AT25" s="18">
        <v>0.3</v>
      </c>
      <c r="AU25" s="18">
        <v>0</v>
      </c>
      <c r="AV25" s="18">
        <v>-26.439679999999999</v>
      </c>
      <c r="AW25" s="18">
        <v>-47.577570000000001</v>
      </c>
      <c r="AX25" s="18">
        <v>-2.1</v>
      </c>
      <c r="AY25" s="18">
        <v>0.2</v>
      </c>
      <c r="AZ25" s="18">
        <v>3.8</v>
      </c>
      <c r="BA25" s="18">
        <v>0.6</v>
      </c>
      <c r="BB25" s="18">
        <v>0.3</v>
      </c>
      <c r="BC25" s="18">
        <v>5.7</v>
      </c>
      <c r="BD25" s="18"/>
      <c r="BE25" s="18"/>
      <c r="BF25" s="18">
        <v>5</v>
      </c>
      <c r="BG25" s="18">
        <v>3.6</v>
      </c>
      <c r="BH25" s="18"/>
      <c r="BI25" s="18">
        <v>0</v>
      </c>
      <c r="BJ25" s="18"/>
      <c r="BK25" s="18"/>
      <c r="BL25" s="18"/>
      <c r="BM25" s="18">
        <v>3.5</v>
      </c>
      <c r="BN25" s="18">
        <v>-36.6</v>
      </c>
      <c r="BO25" s="18">
        <v>-34.9</v>
      </c>
      <c r="BP25" s="18">
        <v>-60.6</v>
      </c>
      <c r="BQ25" s="18">
        <v>-32.299999999999997</v>
      </c>
      <c r="BR25" s="18"/>
      <c r="BS25" s="18"/>
      <c r="BT25" s="18"/>
      <c r="BU25" s="18"/>
      <c r="BV25" s="18"/>
      <c r="BW25" s="18">
        <v>0</v>
      </c>
      <c r="BX25" s="18"/>
      <c r="BY25" s="18">
        <v>0</v>
      </c>
      <c r="BZ25" s="18">
        <v>-0.4</v>
      </c>
      <c r="CA25" s="18">
        <v>18.600000000000001</v>
      </c>
      <c r="CB25" s="18">
        <v>17.5</v>
      </c>
      <c r="CC25" s="18">
        <v>5.8</v>
      </c>
      <c r="CD25" s="18">
        <v>3.4</v>
      </c>
      <c r="CE25" s="18">
        <v>1.7</v>
      </c>
      <c r="CF25" s="18"/>
      <c r="CG25" s="18"/>
      <c r="CH25" s="18"/>
      <c r="CI25" s="18">
        <v>39.9</v>
      </c>
      <c r="CJ25" s="18">
        <v>0</v>
      </c>
      <c r="CK25" s="18">
        <v>-30.9</v>
      </c>
      <c r="CL25" s="18">
        <v>0</v>
      </c>
      <c r="CM25" s="18"/>
      <c r="CN25" s="18"/>
      <c r="CO25" s="18"/>
      <c r="CP25" s="18"/>
      <c r="CQ25" s="18">
        <v>8.8000000000000007</v>
      </c>
      <c r="CR25" s="18">
        <v>0</v>
      </c>
      <c r="CS25" s="18"/>
      <c r="CT25" s="18">
        <v>0.5</v>
      </c>
      <c r="CU25" s="18">
        <v>1.2</v>
      </c>
      <c r="CV25" s="18"/>
      <c r="CW25" s="18">
        <v>-5.5</v>
      </c>
      <c r="CX25" s="18">
        <v>5.5</v>
      </c>
      <c r="CY25" s="18">
        <v>0</v>
      </c>
      <c r="CZ25" s="18"/>
      <c r="DA25" s="18">
        <v>0.1</v>
      </c>
      <c r="DB25" s="18">
        <v>-0.1</v>
      </c>
      <c r="DC25" s="18">
        <v>-0.8</v>
      </c>
      <c r="DD25" s="18">
        <v>13.8</v>
      </c>
      <c r="DE25" s="18">
        <v>5.0999999999999996</v>
      </c>
      <c r="DF25" s="18"/>
      <c r="DG25" s="18">
        <v>0.1</v>
      </c>
      <c r="DH25" s="18">
        <v>1.2</v>
      </c>
      <c r="DI25" s="18">
        <v>0.2</v>
      </c>
      <c r="DJ25" s="18">
        <v>-0.5</v>
      </c>
      <c r="DK25" s="18">
        <v>0.3</v>
      </c>
      <c r="DL25" s="18">
        <v>0.6</v>
      </c>
      <c r="DM25" s="18">
        <v>0</v>
      </c>
      <c r="DN25" s="18">
        <v>0.6</v>
      </c>
      <c r="DO25" s="18">
        <v>0.3</v>
      </c>
      <c r="DP25" s="18">
        <v>1.7</v>
      </c>
      <c r="DQ25" s="18">
        <v>-7</v>
      </c>
      <c r="DR25" s="18">
        <v>-0.7</v>
      </c>
      <c r="DS25" s="18">
        <v>0.2</v>
      </c>
      <c r="DT25" s="18">
        <v>-0.1</v>
      </c>
      <c r="DU25" s="18">
        <v>0.1</v>
      </c>
      <c r="DV25" s="18"/>
      <c r="DW25" s="18"/>
      <c r="DX25" s="18">
        <v>-4.7</v>
      </c>
      <c r="DY25" s="18">
        <v>0.7</v>
      </c>
      <c r="DZ25" s="18">
        <v>3.3</v>
      </c>
      <c r="EA25" s="18">
        <v>2.9</v>
      </c>
      <c r="EB25" s="18">
        <v>0.8</v>
      </c>
      <c r="EC25" s="18">
        <v>3.7</v>
      </c>
      <c r="ED25" s="18">
        <v>0.9</v>
      </c>
      <c r="EE25" s="18">
        <v>-11.5</v>
      </c>
      <c r="EF25" s="18">
        <v>-12</v>
      </c>
      <c r="EG25" s="18">
        <v>0</v>
      </c>
      <c r="EH25" s="18">
        <v>0</v>
      </c>
      <c r="EI25" s="18">
        <v>-0.49</v>
      </c>
      <c r="EJ25" s="18">
        <v>2.7</v>
      </c>
      <c r="EK25" s="18">
        <v>0</v>
      </c>
      <c r="EL25" s="18">
        <v>1.7</v>
      </c>
      <c r="EM25" s="18">
        <v>0.2</v>
      </c>
      <c r="EN25" s="18">
        <v>0.2</v>
      </c>
      <c r="EO25" s="18">
        <v>0.2</v>
      </c>
      <c r="EP25" s="18">
        <v>0</v>
      </c>
      <c r="EQ25" s="18">
        <v>1</v>
      </c>
      <c r="ER25" s="18">
        <v>0</v>
      </c>
      <c r="ES25" s="18">
        <v>-1</v>
      </c>
      <c r="ET25" s="18">
        <v>-0.2</v>
      </c>
      <c r="EU25" s="18">
        <v>-12.7</v>
      </c>
      <c r="EV25" s="18">
        <v>-4.0999999999999996</v>
      </c>
      <c r="EW25" s="18">
        <v>-31.1</v>
      </c>
      <c r="EX25" s="18">
        <v>2.1</v>
      </c>
      <c r="EY25" s="18">
        <v>0.8</v>
      </c>
      <c r="EZ25" s="18">
        <v>0.3</v>
      </c>
      <c r="FA25" s="18">
        <v>1.4</v>
      </c>
      <c r="FB25" s="18">
        <v>0.1</v>
      </c>
      <c r="FC25" s="18">
        <v>0.4</v>
      </c>
      <c r="FD25" s="18">
        <v>1.8</v>
      </c>
      <c r="FE25" s="18">
        <v>1.5</v>
      </c>
      <c r="FF25" s="18">
        <v>1.9</v>
      </c>
      <c r="FG25" s="18"/>
      <c r="FH25" s="18"/>
      <c r="FI25" s="18">
        <v>2.8</v>
      </c>
      <c r="FJ25" s="18"/>
      <c r="FK25" s="18">
        <v>3.2</v>
      </c>
      <c r="FL25" s="18"/>
      <c r="FM25" s="18">
        <v>11.23</v>
      </c>
      <c r="FN25" s="18">
        <v>-169.27725000000001</v>
      </c>
      <c r="FO25" s="16"/>
      <c r="FP25" s="18">
        <v>2.3090299999999999</v>
      </c>
      <c r="FQ25" s="18">
        <v>0</v>
      </c>
      <c r="FR25" s="18">
        <v>1.9330000000000001</v>
      </c>
      <c r="FS25" s="18">
        <v>1.6</v>
      </c>
      <c r="FT25" s="18">
        <v>0.32629999999999998</v>
      </c>
      <c r="FU25" s="18">
        <v>0.23435</v>
      </c>
      <c r="FV25" s="18">
        <v>-0.1</v>
      </c>
      <c r="FW25" s="18">
        <v>1</v>
      </c>
      <c r="FX25" s="18">
        <v>7.3026799999999996</v>
      </c>
    </row>
    <row r="26" spans="1:180" ht="24" customHeight="1" x14ac:dyDescent="0.35">
      <c r="A26" s="19" t="s">
        <v>54</v>
      </c>
      <c r="B26" s="19" t="s">
        <v>777</v>
      </c>
      <c r="C26" s="20">
        <v>34.4</v>
      </c>
      <c r="D26" s="20">
        <v>21.1</v>
      </c>
      <c r="E26" s="20"/>
      <c r="F26" s="20">
        <v>0</v>
      </c>
      <c r="G26" s="20">
        <v>0</v>
      </c>
      <c r="H26" s="20">
        <v>-13.2</v>
      </c>
      <c r="I26" s="20">
        <v>15.1</v>
      </c>
      <c r="J26" s="20"/>
      <c r="K26" s="20">
        <v>0</v>
      </c>
      <c r="L26" s="20">
        <v>23.7</v>
      </c>
      <c r="M26" s="20">
        <v>-30.9</v>
      </c>
      <c r="N26" s="20">
        <v>24.7</v>
      </c>
      <c r="O26" s="20">
        <v>24.1</v>
      </c>
      <c r="P26" s="20">
        <v>13.3</v>
      </c>
      <c r="Q26" s="20">
        <v>8.3000000000000007</v>
      </c>
      <c r="R26" s="20"/>
      <c r="S26" s="20"/>
      <c r="T26" s="20"/>
      <c r="U26" s="20"/>
      <c r="V26" s="20"/>
      <c r="W26" s="20">
        <v>3.8</v>
      </c>
      <c r="X26" s="20">
        <v>1</v>
      </c>
      <c r="Y26" s="20">
        <v>1.3</v>
      </c>
      <c r="Z26" s="20">
        <v>0</v>
      </c>
      <c r="AA26" s="20">
        <v>-3.2</v>
      </c>
      <c r="AB26" s="20"/>
      <c r="AC26" s="20">
        <v>16</v>
      </c>
      <c r="AD26" s="20"/>
      <c r="AE26" s="20"/>
      <c r="AF26" s="20"/>
      <c r="AG26" s="20"/>
      <c r="AH26" s="20">
        <v>8.3000000000000007</v>
      </c>
      <c r="AI26" s="20">
        <v>9.6999999999999993</v>
      </c>
      <c r="AJ26" s="20">
        <v>0</v>
      </c>
      <c r="AK26" s="20"/>
      <c r="AL26" s="20">
        <v>0</v>
      </c>
      <c r="AM26" s="20">
        <v>-0.8</v>
      </c>
      <c r="AN26" s="20">
        <v>14.7</v>
      </c>
      <c r="AO26" s="20">
        <v>8.6999999999999993</v>
      </c>
      <c r="AP26" s="20">
        <v>31.2</v>
      </c>
      <c r="AQ26" s="20">
        <v>2.5</v>
      </c>
      <c r="AR26" s="20">
        <v>-1.2</v>
      </c>
      <c r="AS26" s="20">
        <v>2.7</v>
      </c>
      <c r="AT26" s="20">
        <v>0.1</v>
      </c>
      <c r="AU26" s="20">
        <v>0</v>
      </c>
      <c r="AV26" s="20">
        <v>-8.8552400000000002</v>
      </c>
      <c r="AW26" s="20">
        <v>-30.465630000000001</v>
      </c>
      <c r="AX26" s="20">
        <v>-0.9</v>
      </c>
      <c r="AY26" s="20">
        <v>0.8</v>
      </c>
      <c r="AZ26" s="20">
        <v>1.8</v>
      </c>
      <c r="BA26" s="20">
        <v>0.6</v>
      </c>
      <c r="BB26" s="20">
        <v>0.2</v>
      </c>
      <c r="BC26" s="20">
        <v>11.1</v>
      </c>
      <c r="BD26" s="20"/>
      <c r="BE26" s="20"/>
      <c r="BF26" s="20">
        <v>1.9</v>
      </c>
      <c r="BG26" s="20">
        <v>-4.5</v>
      </c>
      <c r="BH26" s="20"/>
      <c r="BI26" s="20">
        <v>0</v>
      </c>
      <c r="BJ26" s="20"/>
      <c r="BK26" s="20"/>
      <c r="BL26" s="20"/>
      <c r="BM26" s="20">
        <v>8.6999999999999993</v>
      </c>
      <c r="BN26" s="20">
        <v>-37</v>
      </c>
      <c r="BO26" s="20">
        <v>-30.3</v>
      </c>
      <c r="BP26" s="20">
        <v>-60.9</v>
      </c>
      <c r="BQ26" s="20">
        <v>-27.4</v>
      </c>
      <c r="BR26" s="20"/>
      <c r="BS26" s="20"/>
      <c r="BT26" s="20"/>
      <c r="BU26" s="20"/>
      <c r="BV26" s="20"/>
      <c r="BW26" s="20">
        <v>0</v>
      </c>
      <c r="BX26" s="20"/>
      <c r="BY26" s="20">
        <v>0</v>
      </c>
      <c r="BZ26" s="20">
        <v>-0.4</v>
      </c>
      <c r="CA26" s="20">
        <v>41.7</v>
      </c>
      <c r="CB26" s="20">
        <v>18.399999999999999</v>
      </c>
      <c r="CC26" s="20">
        <v>6.3</v>
      </c>
      <c r="CD26" s="20">
        <v>5.8</v>
      </c>
      <c r="CE26" s="20">
        <v>3.9</v>
      </c>
      <c r="CF26" s="20"/>
      <c r="CG26" s="20"/>
      <c r="CH26" s="20"/>
      <c r="CI26" s="20">
        <v>43.7</v>
      </c>
      <c r="CJ26" s="20">
        <v>0</v>
      </c>
      <c r="CK26" s="20">
        <v>-24.9</v>
      </c>
      <c r="CL26" s="20">
        <v>0</v>
      </c>
      <c r="CM26" s="20"/>
      <c r="CN26" s="20"/>
      <c r="CO26" s="20"/>
      <c r="CP26" s="20"/>
      <c r="CQ26" s="20">
        <v>26.4</v>
      </c>
      <c r="CR26" s="20">
        <v>0</v>
      </c>
      <c r="CS26" s="20"/>
      <c r="CT26" s="20">
        <v>0.7</v>
      </c>
      <c r="CU26" s="20">
        <v>1.2</v>
      </c>
      <c r="CV26" s="20"/>
      <c r="CW26" s="20">
        <v>-5.5</v>
      </c>
      <c r="CX26" s="20">
        <v>6.9</v>
      </c>
      <c r="CY26" s="20">
        <v>0.1</v>
      </c>
      <c r="CZ26" s="20"/>
      <c r="DA26" s="20">
        <v>0.1</v>
      </c>
      <c r="DB26" s="20">
        <v>0</v>
      </c>
      <c r="DC26" s="20">
        <v>-1</v>
      </c>
      <c r="DD26" s="20">
        <v>19.7</v>
      </c>
      <c r="DE26" s="20">
        <v>7</v>
      </c>
      <c r="DF26" s="20"/>
      <c r="DG26" s="20">
        <v>0.1</v>
      </c>
      <c r="DH26" s="20">
        <v>1.4</v>
      </c>
      <c r="DI26" s="20">
        <v>0.2</v>
      </c>
      <c r="DJ26" s="20">
        <v>-0.6</v>
      </c>
      <c r="DK26" s="20">
        <v>0.3</v>
      </c>
      <c r="DL26" s="20">
        <v>0.6</v>
      </c>
      <c r="DM26" s="20">
        <v>0</v>
      </c>
      <c r="DN26" s="20">
        <v>0.7</v>
      </c>
      <c r="DO26" s="20">
        <v>0.4</v>
      </c>
      <c r="DP26" s="20">
        <v>3.4</v>
      </c>
      <c r="DQ26" s="20">
        <v>-2.9</v>
      </c>
      <c r="DR26" s="20">
        <v>-1.8</v>
      </c>
      <c r="DS26" s="20">
        <v>-0.1</v>
      </c>
      <c r="DT26" s="20">
        <v>0.7</v>
      </c>
      <c r="DU26" s="20">
        <v>0.1</v>
      </c>
      <c r="DV26" s="20"/>
      <c r="DW26" s="20"/>
      <c r="DX26" s="20">
        <v>-4.5999999999999996</v>
      </c>
      <c r="DY26" s="20">
        <v>0.6</v>
      </c>
      <c r="DZ26" s="20">
        <v>3.4</v>
      </c>
      <c r="EA26" s="20">
        <v>3</v>
      </c>
      <c r="EB26" s="20">
        <v>0.8</v>
      </c>
      <c r="EC26" s="20">
        <v>3.7</v>
      </c>
      <c r="ED26" s="20">
        <v>2.2999999999999998</v>
      </c>
      <c r="EE26" s="20">
        <v>-4</v>
      </c>
      <c r="EF26" s="20">
        <v>-4.9000000000000004</v>
      </c>
      <c r="EG26" s="20">
        <v>0</v>
      </c>
      <c r="EH26" s="20">
        <v>0</v>
      </c>
      <c r="EI26" s="20">
        <v>-2.62</v>
      </c>
      <c r="EJ26" s="20">
        <v>2.7</v>
      </c>
      <c r="EK26" s="20">
        <v>0</v>
      </c>
      <c r="EL26" s="20">
        <v>1.9</v>
      </c>
      <c r="EM26" s="20">
        <v>0.2</v>
      </c>
      <c r="EN26" s="20">
        <v>0.2</v>
      </c>
      <c r="EO26" s="20">
        <v>0.2</v>
      </c>
      <c r="EP26" s="20">
        <v>0.2</v>
      </c>
      <c r="EQ26" s="20">
        <v>1.4</v>
      </c>
      <c r="ER26" s="20">
        <v>-0.2</v>
      </c>
      <c r="ES26" s="20">
        <v>-2.4</v>
      </c>
      <c r="ET26" s="20">
        <v>-0.2</v>
      </c>
      <c r="EU26" s="20">
        <v>-6.6</v>
      </c>
      <c r="EV26" s="20">
        <v>-6</v>
      </c>
      <c r="EW26" s="20">
        <v>-15.4</v>
      </c>
      <c r="EX26" s="20">
        <v>2.1</v>
      </c>
      <c r="EY26" s="20">
        <v>0.8</v>
      </c>
      <c r="EZ26" s="20">
        <v>0.3</v>
      </c>
      <c r="FA26" s="20">
        <v>1.4</v>
      </c>
      <c r="FB26" s="20">
        <v>-0.1</v>
      </c>
      <c r="FC26" s="20">
        <v>0.4</v>
      </c>
      <c r="FD26" s="20">
        <v>1.8</v>
      </c>
      <c r="FE26" s="20">
        <v>1.5</v>
      </c>
      <c r="FF26" s="20">
        <v>1.9</v>
      </c>
      <c r="FG26" s="20"/>
      <c r="FH26" s="20"/>
      <c r="FI26" s="20">
        <v>1.9</v>
      </c>
      <c r="FJ26" s="20"/>
      <c r="FK26" s="20">
        <v>2.7</v>
      </c>
      <c r="FL26" s="20"/>
      <c r="FM26" s="20">
        <v>10.85</v>
      </c>
      <c r="FN26" s="20">
        <v>192.00913</v>
      </c>
      <c r="FO26" s="16"/>
      <c r="FP26" s="20">
        <v>2.6922100000000002</v>
      </c>
      <c r="FQ26" s="20">
        <v>0</v>
      </c>
      <c r="FR26" s="20">
        <v>1.9115</v>
      </c>
      <c r="FS26" s="20">
        <v>1.7</v>
      </c>
      <c r="FT26" s="20">
        <v>0.31763999999999998</v>
      </c>
      <c r="FU26" s="20">
        <v>0.19162999999999999</v>
      </c>
      <c r="FV26" s="20">
        <v>-0.5</v>
      </c>
      <c r="FW26" s="20">
        <v>1.1000000000000001</v>
      </c>
      <c r="FX26" s="20">
        <v>7.4129800000000001</v>
      </c>
    </row>
    <row r="27" spans="1:180" ht="24" customHeight="1" x14ac:dyDescent="0.35">
      <c r="A27" s="14" t="s">
        <v>54</v>
      </c>
      <c r="B27" s="14" t="s">
        <v>778</v>
      </c>
      <c r="C27" s="15">
        <v>36.299999999999997</v>
      </c>
      <c r="D27" s="15">
        <v>35.799999999999997</v>
      </c>
      <c r="E27" s="15"/>
      <c r="F27" s="15">
        <v>1.2</v>
      </c>
      <c r="G27" s="15">
        <v>1.2</v>
      </c>
      <c r="H27" s="15">
        <v>-13.4</v>
      </c>
      <c r="I27" s="15">
        <v>36.1</v>
      </c>
      <c r="J27" s="15"/>
      <c r="K27" s="15">
        <v>0</v>
      </c>
      <c r="L27" s="15">
        <v>21</v>
      </c>
      <c r="M27" s="15">
        <v>-33.1</v>
      </c>
      <c r="N27" s="15">
        <v>22.9</v>
      </c>
      <c r="O27" s="15">
        <v>22.3</v>
      </c>
      <c r="P27" s="15">
        <v>3.5</v>
      </c>
      <c r="Q27" s="15">
        <v>0.7</v>
      </c>
      <c r="R27" s="15"/>
      <c r="S27" s="15"/>
      <c r="T27" s="15"/>
      <c r="U27" s="15"/>
      <c r="V27" s="15"/>
      <c r="W27" s="15">
        <v>5.7</v>
      </c>
      <c r="X27" s="15">
        <v>1.1000000000000001</v>
      </c>
      <c r="Y27" s="15">
        <v>1.3</v>
      </c>
      <c r="Z27" s="15">
        <v>0</v>
      </c>
      <c r="AA27" s="15">
        <v>-3.2</v>
      </c>
      <c r="AB27" s="15"/>
      <c r="AC27" s="15">
        <v>18.100000000000001</v>
      </c>
      <c r="AD27" s="15"/>
      <c r="AE27" s="15"/>
      <c r="AF27" s="15"/>
      <c r="AG27" s="15"/>
      <c r="AH27" s="15">
        <v>9.1</v>
      </c>
      <c r="AI27" s="15">
        <v>9.1999999999999993</v>
      </c>
      <c r="AJ27" s="15">
        <v>0</v>
      </c>
      <c r="AK27" s="15"/>
      <c r="AL27" s="15">
        <v>0</v>
      </c>
      <c r="AM27" s="15">
        <v>-0.5</v>
      </c>
      <c r="AN27" s="15">
        <v>22.2</v>
      </c>
      <c r="AO27" s="15">
        <v>10.199999999999999</v>
      </c>
      <c r="AP27" s="15">
        <v>30</v>
      </c>
      <c r="AQ27" s="15">
        <v>2</v>
      </c>
      <c r="AR27" s="15">
        <v>-0.4</v>
      </c>
      <c r="AS27" s="15">
        <v>2.7</v>
      </c>
      <c r="AT27" s="15">
        <v>1.6</v>
      </c>
      <c r="AU27" s="15">
        <v>0</v>
      </c>
      <c r="AV27" s="15">
        <v>-3.6122299999999998</v>
      </c>
      <c r="AW27" s="15">
        <v>-25.321829999999999</v>
      </c>
      <c r="AX27" s="15">
        <v>2.8</v>
      </c>
      <c r="AY27" s="15">
        <v>2.6</v>
      </c>
      <c r="AZ27" s="15">
        <v>4.8</v>
      </c>
      <c r="BA27" s="15">
        <v>0.6</v>
      </c>
      <c r="BB27" s="15">
        <v>0.2</v>
      </c>
      <c r="BC27" s="15">
        <v>11.6</v>
      </c>
      <c r="BD27" s="15"/>
      <c r="BE27" s="15"/>
      <c r="BF27" s="15">
        <v>3.1</v>
      </c>
      <c r="BG27" s="15">
        <v>-7.8</v>
      </c>
      <c r="BH27" s="15"/>
      <c r="BI27" s="15">
        <v>0</v>
      </c>
      <c r="BJ27" s="15"/>
      <c r="BK27" s="15"/>
      <c r="BL27" s="15"/>
      <c r="BM27" s="15">
        <v>10.7</v>
      </c>
      <c r="BN27" s="15">
        <v>0</v>
      </c>
      <c r="BO27" s="15">
        <v>0</v>
      </c>
      <c r="BP27" s="15">
        <v>0</v>
      </c>
      <c r="BQ27" s="15">
        <v>0.1</v>
      </c>
      <c r="BR27" s="15"/>
      <c r="BS27" s="15"/>
      <c r="BT27" s="15"/>
      <c r="BU27" s="15"/>
      <c r="BV27" s="15"/>
      <c r="BW27" s="15">
        <v>0</v>
      </c>
      <c r="BX27" s="15"/>
      <c r="BY27" s="15">
        <v>0</v>
      </c>
      <c r="BZ27" s="15">
        <v>-0.4</v>
      </c>
      <c r="CA27" s="15">
        <v>41.1</v>
      </c>
      <c r="CB27" s="15">
        <v>28.3</v>
      </c>
      <c r="CC27" s="15">
        <v>11.8</v>
      </c>
      <c r="CD27" s="15">
        <v>10.5</v>
      </c>
      <c r="CE27" s="15">
        <v>4</v>
      </c>
      <c r="CF27" s="15"/>
      <c r="CG27" s="15"/>
      <c r="CH27" s="15"/>
      <c r="CI27" s="15">
        <v>48.9</v>
      </c>
      <c r="CJ27" s="15">
        <v>0</v>
      </c>
      <c r="CK27" s="15">
        <v>-17.7</v>
      </c>
      <c r="CL27" s="15">
        <v>0</v>
      </c>
      <c r="CM27" s="15"/>
      <c r="CN27" s="15"/>
      <c r="CO27" s="15"/>
      <c r="CP27" s="15"/>
      <c r="CQ27" s="15">
        <v>34.200000000000003</v>
      </c>
      <c r="CR27" s="15">
        <v>0</v>
      </c>
      <c r="CS27" s="15"/>
      <c r="CT27" s="15">
        <v>0.9</v>
      </c>
      <c r="CU27" s="15">
        <v>1.2</v>
      </c>
      <c r="CV27" s="15"/>
      <c r="CW27" s="15">
        <v>-5.2</v>
      </c>
      <c r="CX27" s="15">
        <v>7.8</v>
      </c>
      <c r="CY27" s="15">
        <v>0</v>
      </c>
      <c r="CZ27" s="15"/>
      <c r="DA27" s="15">
        <v>0.1</v>
      </c>
      <c r="DB27" s="15">
        <v>-0.1</v>
      </c>
      <c r="DC27" s="15">
        <v>-0.8</v>
      </c>
      <c r="DD27" s="15">
        <v>21.5</v>
      </c>
      <c r="DE27" s="15">
        <v>7.59</v>
      </c>
      <c r="DF27" s="15"/>
      <c r="DG27" s="15">
        <v>0.1</v>
      </c>
      <c r="DH27" s="15">
        <v>1.5</v>
      </c>
      <c r="DI27" s="15">
        <v>0.2</v>
      </c>
      <c r="DJ27" s="15">
        <v>-0.2</v>
      </c>
      <c r="DK27" s="15">
        <v>0.2</v>
      </c>
      <c r="DL27" s="15">
        <v>0.6</v>
      </c>
      <c r="DM27" s="15">
        <v>0</v>
      </c>
      <c r="DN27" s="15">
        <v>0.7</v>
      </c>
      <c r="DO27" s="15">
        <v>0.4</v>
      </c>
      <c r="DP27" s="15">
        <v>3.5</v>
      </c>
      <c r="DQ27" s="15">
        <v>-2.2999999999999998</v>
      </c>
      <c r="DR27" s="15">
        <v>-2.5</v>
      </c>
      <c r="DS27" s="15">
        <v>0.1</v>
      </c>
      <c r="DT27" s="15">
        <v>1</v>
      </c>
      <c r="DU27" s="15">
        <v>0.1</v>
      </c>
      <c r="DV27" s="15"/>
      <c r="DW27" s="15"/>
      <c r="DX27" s="15">
        <v>-4.5999999999999996</v>
      </c>
      <c r="DY27" s="15">
        <v>0.7</v>
      </c>
      <c r="DZ27" s="15">
        <v>3.5</v>
      </c>
      <c r="EA27" s="15">
        <v>3</v>
      </c>
      <c r="EB27" s="15">
        <v>0.8</v>
      </c>
      <c r="EC27" s="15">
        <v>3.7</v>
      </c>
      <c r="ED27" s="15">
        <v>2.7</v>
      </c>
      <c r="EE27" s="15">
        <v>-3.8</v>
      </c>
      <c r="EF27" s="15">
        <v>-4</v>
      </c>
      <c r="EG27" s="15">
        <v>0</v>
      </c>
      <c r="EH27" s="15">
        <v>0.1</v>
      </c>
      <c r="EI27" s="15">
        <v>-3.27</v>
      </c>
      <c r="EJ27" s="15">
        <v>2.7</v>
      </c>
      <c r="EK27" s="15">
        <v>0</v>
      </c>
      <c r="EL27" s="15">
        <v>2.1</v>
      </c>
      <c r="EM27" s="15">
        <v>0.2</v>
      </c>
      <c r="EN27" s="15">
        <v>0.2</v>
      </c>
      <c r="EO27" s="15">
        <v>0.2</v>
      </c>
      <c r="EP27" s="15">
        <v>0</v>
      </c>
      <c r="EQ27" s="15">
        <v>1.3</v>
      </c>
      <c r="ER27" s="15">
        <v>-0.5</v>
      </c>
      <c r="ES27" s="15">
        <v>-2.8</v>
      </c>
      <c r="ET27" s="15">
        <v>-0.2</v>
      </c>
      <c r="EU27" s="15">
        <v>-6.2</v>
      </c>
      <c r="EV27" s="15">
        <v>-3.7</v>
      </c>
      <c r="EW27" s="15">
        <v>-6.5</v>
      </c>
      <c r="EX27" s="15">
        <v>0</v>
      </c>
      <c r="EY27" s="15">
        <v>0.8</v>
      </c>
      <c r="EZ27" s="15">
        <v>0</v>
      </c>
      <c r="FA27" s="15">
        <v>0</v>
      </c>
      <c r="FB27" s="15">
        <v>-0.3</v>
      </c>
      <c r="FC27" s="15">
        <v>0.4</v>
      </c>
      <c r="FD27" s="15">
        <v>1.7</v>
      </c>
      <c r="FE27" s="15">
        <v>1.5</v>
      </c>
      <c r="FF27" s="15">
        <v>2</v>
      </c>
      <c r="FG27" s="15"/>
      <c r="FH27" s="15"/>
      <c r="FI27" s="15">
        <v>2.5</v>
      </c>
      <c r="FJ27" s="15"/>
      <c r="FK27" s="15">
        <v>3.1</v>
      </c>
      <c r="FL27" s="15"/>
      <c r="FM27" s="15">
        <v>11.59</v>
      </c>
      <c r="FN27" s="15">
        <v>449.37594000000001</v>
      </c>
      <c r="FO27" s="16"/>
      <c r="FP27" s="15">
        <v>3.12866</v>
      </c>
      <c r="FQ27" s="15">
        <v>0</v>
      </c>
      <c r="FR27" s="15">
        <v>1.978</v>
      </c>
      <c r="FS27" s="15">
        <v>1.8</v>
      </c>
      <c r="FT27" s="15">
        <v>0.32429999999999998</v>
      </c>
      <c r="FU27" s="15">
        <v>0.23869000000000001</v>
      </c>
      <c r="FV27" s="15">
        <v>-0.3</v>
      </c>
      <c r="FW27" s="15">
        <v>1.1000000000000001</v>
      </c>
      <c r="FX27" s="15">
        <v>8.2696500000000004</v>
      </c>
    </row>
    <row r="28" spans="1:180" ht="24" customHeight="1" x14ac:dyDescent="0.35">
      <c r="A28" s="17" t="s">
        <v>54</v>
      </c>
      <c r="B28" s="17" t="s">
        <v>779</v>
      </c>
      <c r="C28" s="18">
        <v>36.4</v>
      </c>
      <c r="D28" s="18">
        <v>34.299999999999997</v>
      </c>
      <c r="E28" s="18"/>
      <c r="F28" s="18">
        <v>1</v>
      </c>
      <c r="G28" s="18">
        <v>1.1000000000000001</v>
      </c>
      <c r="H28" s="18">
        <v>-16.2</v>
      </c>
      <c r="I28" s="18">
        <v>0.4</v>
      </c>
      <c r="J28" s="18"/>
      <c r="K28" s="18">
        <v>0</v>
      </c>
      <c r="L28" s="18">
        <v>21.1</v>
      </c>
      <c r="M28" s="18">
        <v>-33.1</v>
      </c>
      <c r="N28" s="18">
        <v>22.9</v>
      </c>
      <c r="O28" s="18">
        <v>22</v>
      </c>
      <c r="P28" s="18">
        <v>3.5</v>
      </c>
      <c r="Q28" s="18">
        <v>0.8</v>
      </c>
      <c r="R28" s="18"/>
      <c r="S28" s="18"/>
      <c r="T28" s="18"/>
      <c r="U28" s="18"/>
      <c r="V28" s="18"/>
      <c r="W28" s="18">
        <v>5</v>
      </c>
      <c r="X28" s="18">
        <v>1.2</v>
      </c>
      <c r="Y28" s="18">
        <v>1.7</v>
      </c>
      <c r="Z28" s="18">
        <v>0</v>
      </c>
      <c r="AA28" s="18">
        <v>-3.2</v>
      </c>
      <c r="AB28" s="18"/>
      <c r="AC28" s="18">
        <v>20.2</v>
      </c>
      <c r="AD28" s="18"/>
      <c r="AE28" s="18"/>
      <c r="AF28" s="18"/>
      <c r="AG28" s="18"/>
      <c r="AH28" s="18">
        <v>9.6999999999999993</v>
      </c>
      <c r="AI28" s="18">
        <v>12</v>
      </c>
      <c r="AJ28" s="18">
        <v>-13.6</v>
      </c>
      <c r="AK28" s="18"/>
      <c r="AL28" s="18">
        <v>0</v>
      </c>
      <c r="AM28" s="18">
        <v>-0.8</v>
      </c>
      <c r="AN28" s="18">
        <v>23.7</v>
      </c>
      <c r="AO28" s="18">
        <v>10.9</v>
      </c>
      <c r="AP28" s="18">
        <v>30.1</v>
      </c>
      <c r="AQ28" s="18">
        <v>1.9</v>
      </c>
      <c r="AR28" s="18">
        <v>0.3</v>
      </c>
      <c r="AS28" s="18">
        <v>2.7</v>
      </c>
      <c r="AT28" s="18">
        <v>1.5</v>
      </c>
      <c r="AU28" s="18">
        <v>0</v>
      </c>
      <c r="AV28" s="18">
        <v>-4.7049399999999997</v>
      </c>
      <c r="AW28" s="18">
        <v>-26.104089999999999</v>
      </c>
      <c r="AX28" s="18">
        <v>0.8</v>
      </c>
      <c r="AY28" s="18">
        <v>3</v>
      </c>
      <c r="AZ28" s="18">
        <v>1.3</v>
      </c>
      <c r="BA28" s="18">
        <v>0.6</v>
      </c>
      <c r="BB28" s="18">
        <v>0.4</v>
      </c>
      <c r="BC28" s="18">
        <v>13.4</v>
      </c>
      <c r="BD28" s="18"/>
      <c r="BE28" s="18"/>
      <c r="BF28" s="18">
        <v>4.0999999999999996</v>
      </c>
      <c r="BG28" s="18">
        <v>-8.6999999999999993</v>
      </c>
      <c r="BH28" s="18"/>
      <c r="BI28" s="18">
        <v>0</v>
      </c>
      <c r="BJ28" s="18"/>
      <c r="BK28" s="18"/>
      <c r="BL28" s="18"/>
      <c r="BM28" s="18">
        <v>5.5</v>
      </c>
      <c r="BN28" s="18">
        <v>0</v>
      </c>
      <c r="BO28" s="18">
        <v>0</v>
      </c>
      <c r="BP28" s="18">
        <v>0</v>
      </c>
      <c r="BQ28" s="18">
        <v>0.4</v>
      </c>
      <c r="BR28" s="18"/>
      <c r="BS28" s="18"/>
      <c r="BT28" s="18"/>
      <c r="BU28" s="18"/>
      <c r="BV28" s="18"/>
      <c r="BW28" s="18">
        <v>0</v>
      </c>
      <c r="BX28" s="18"/>
      <c r="BY28" s="18">
        <v>0</v>
      </c>
      <c r="BZ28" s="18">
        <v>-0.4</v>
      </c>
      <c r="CA28" s="18">
        <v>40.200000000000003</v>
      </c>
      <c r="CB28" s="18">
        <v>28.4</v>
      </c>
      <c r="CC28" s="18">
        <v>17.5</v>
      </c>
      <c r="CD28" s="18">
        <v>10.6</v>
      </c>
      <c r="CE28" s="18">
        <v>4</v>
      </c>
      <c r="CF28" s="18"/>
      <c r="CG28" s="18"/>
      <c r="CH28" s="18"/>
      <c r="CI28" s="18">
        <v>46.8</v>
      </c>
      <c r="CJ28" s="18">
        <v>0</v>
      </c>
      <c r="CK28" s="18">
        <v>-21.3</v>
      </c>
      <c r="CL28" s="18">
        <v>0</v>
      </c>
      <c r="CM28" s="18"/>
      <c r="CN28" s="18"/>
      <c r="CO28" s="18"/>
      <c r="CP28" s="18"/>
      <c r="CQ28" s="18">
        <v>32.299999999999997</v>
      </c>
      <c r="CR28" s="18">
        <v>0</v>
      </c>
      <c r="CS28" s="18"/>
      <c r="CT28" s="18">
        <v>0.8</v>
      </c>
      <c r="CU28" s="18">
        <v>1.2</v>
      </c>
      <c r="CV28" s="18"/>
      <c r="CW28" s="18">
        <v>-5.0999999999999996</v>
      </c>
      <c r="CX28" s="18">
        <v>8</v>
      </c>
      <c r="CY28" s="18">
        <v>0</v>
      </c>
      <c r="CZ28" s="18"/>
      <c r="DA28" s="18">
        <v>0.1</v>
      </c>
      <c r="DB28" s="18">
        <v>0</v>
      </c>
      <c r="DC28" s="18">
        <v>-0.9</v>
      </c>
      <c r="DD28" s="18">
        <v>23.1</v>
      </c>
      <c r="DE28" s="18">
        <v>8.23</v>
      </c>
      <c r="DF28" s="18"/>
      <c r="DG28" s="18">
        <v>0.2</v>
      </c>
      <c r="DH28" s="18">
        <v>1.6</v>
      </c>
      <c r="DI28" s="18">
        <v>0.2</v>
      </c>
      <c r="DJ28" s="18">
        <v>-0.2</v>
      </c>
      <c r="DK28" s="18">
        <v>0.3</v>
      </c>
      <c r="DL28" s="18">
        <v>0.6</v>
      </c>
      <c r="DM28" s="18">
        <v>0.1</v>
      </c>
      <c r="DN28" s="18">
        <v>0.7</v>
      </c>
      <c r="DO28" s="18">
        <v>0.5</v>
      </c>
      <c r="DP28" s="18">
        <v>3.7</v>
      </c>
      <c r="DQ28" s="18">
        <v>-2.5</v>
      </c>
      <c r="DR28" s="18">
        <v>-3</v>
      </c>
      <c r="DS28" s="18">
        <v>-0.1</v>
      </c>
      <c r="DT28" s="18">
        <v>1</v>
      </c>
      <c r="DU28" s="18">
        <v>0.1</v>
      </c>
      <c r="DV28" s="18"/>
      <c r="DW28" s="18"/>
      <c r="DX28" s="18">
        <v>-4.8</v>
      </c>
      <c r="DY28" s="18">
        <v>0.5</v>
      </c>
      <c r="DZ28" s="18">
        <v>3.2</v>
      </c>
      <c r="EA28" s="18">
        <v>3</v>
      </c>
      <c r="EB28" s="18">
        <v>0.8</v>
      </c>
      <c r="EC28" s="18">
        <v>3.7</v>
      </c>
      <c r="ED28" s="18">
        <v>2.8</v>
      </c>
      <c r="EE28" s="18">
        <v>-2.9</v>
      </c>
      <c r="EF28" s="18">
        <v>-2.5</v>
      </c>
      <c r="EG28" s="18">
        <v>0</v>
      </c>
      <c r="EH28" s="18">
        <v>0.3</v>
      </c>
      <c r="EI28" s="18">
        <v>-3.64</v>
      </c>
      <c r="EJ28" s="18">
        <v>2.6</v>
      </c>
      <c r="EK28" s="18">
        <v>0</v>
      </c>
      <c r="EL28" s="18">
        <v>2</v>
      </c>
      <c r="EM28" s="18">
        <v>0.2</v>
      </c>
      <c r="EN28" s="18">
        <v>0.2</v>
      </c>
      <c r="EO28" s="18">
        <v>0.2</v>
      </c>
      <c r="EP28" s="18">
        <v>0</v>
      </c>
      <c r="EQ28" s="18">
        <v>1.5</v>
      </c>
      <c r="ER28" s="18">
        <v>-0.8</v>
      </c>
      <c r="ES28" s="18">
        <v>-3.1</v>
      </c>
      <c r="ET28" s="18">
        <v>-0.2</v>
      </c>
      <c r="EU28" s="18">
        <v>-6.6</v>
      </c>
      <c r="EV28" s="18">
        <v>-3.1</v>
      </c>
      <c r="EW28" s="18">
        <v>-4</v>
      </c>
      <c r="EX28" s="18">
        <v>0</v>
      </c>
      <c r="EY28" s="18">
        <v>0.8</v>
      </c>
      <c r="EZ28" s="18">
        <v>0</v>
      </c>
      <c r="FA28" s="18">
        <v>0</v>
      </c>
      <c r="FB28" s="18">
        <v>-0.6</v>
      </c>
      <c r="FC28" s="18">
        <v>0.4</v>
      </c>
      <c r="FD28" s="18">
        <v>1.8</v>
      </c>
      <c r="FE28" s="18">
        <v>1.5</v>
      </c>
      <c r="FF28" s="18">
        <v>2</v>
      </c>
      <c r="FG28" s="18"/>
      <c r="FH28" s="18"/>
      <c r="FI28" s="18">
        <v>1</v>
      </c>
      <c r="FJ28" s="18"/>
      <c r="FK28" s="18">
        <v>2.7</v>
      </c>
      <c r="FL28" s="18"/>
      <c r="FM28" s="18">
        <v>10.8</v>
      </c>
      <c r="FN28" s="18">
        <v>393.98097000000001</v>
      </c>
      <c r="FO28" s="16"/>
      <c r="FP28" s="18">
        <v>3.2459099999999999</v>
      </c>
      <c r="FQ28" s="18">
        <v>0</v>
      </c>
      <c r="FR28" s="18">
        <v>2.1225000000000001</v>
      </c>
      <c r="FS28" s="18">
        <v>1.7</v>
      </c>
      <c r="FT28" s="18">
        <v>0.31184000000000001</v>
      </c>
      <c r="FU28" s="18">
        <v>0.25095000000000001</v>
      </c>
      <c r="FV28" s="18">
        <v>0</v>
      </c>
      <c r="FW28" s="18">
        <v>0.9</v>
      </c>
      <c r="FX28" s="18">
        <v>8.5312000000000001</v>
      </c>
    </row>
    <row r="29" spans="1:180" ht="24" customHeight="1" x14ac:dyDescent="0.35">
      <c r="A29" s="17" t="s">
        <v>54</v>
      </c>
      <c r="B29" s="17" t="s">
        <v>780</v>
      </c>
      <c r="C29" s="18">
        <v>38.1</v>
      </c>
      <c r="D29" s="18">
        <v>54.2</v>
      </c>
      <c r="E29" s="18"/>
      <c r="F29" s="18">
        <v>1.4</v>
      </c>
      <c r="G29" s="18">
        <v>1.4</v>
      </c>
      <c r="H29" s="18">
        <v>-13</v>
      </c>
      <c r="I29" s="18">
        <v>29.6</v>
      </c>
      <c r="J29" s="18"/>
      <c r="K29" s="18">
        <v>0</v>
      </c>
      <c r="L29" s="18">
        <v>27.8</v>
      </c>
      <c r="M29" s="18">
        <v>-28.3</v>
      </c>
      <c r="N29" s="18">
        <v>27.2</v>
      </c>
      <c r="O29" s="18">
        <v>31.3</v>
      </c>
      <c r="P29" s="18">
        <v>8</v>
      </c>
      <c r="Q29" s="18">
        <v>4.5999999999999996</v>
      </c>
      <c r="R29" s="18"/>
      <c r="S29" s="18"/>
      <c r="T29" s="18"/>
      <c r="U29" s="18"/>
      <c r="V29" s="18"/>
      <c r="W29" s="18">
        <v>8.4</v>
      </c>
      <c r="X29" s="18">
        <v>1.2</v>
      </c>
      <c r="Y29" s="18">
        <v>1.7</v>
      </c>
      <c r="Z29" s="18">
        <v>0</v>
      </c>
      <c r="AA29" s="18">
        <v>-3.2</v>
      </c>
      <c r="AB29" s="18"/>
      <c r="AC29" s="18">
        <v>22.2</v>
      </c>
      <c r="AD29" s="18"/>
      <c r="AE29" s="18"/>
      <c r="AF29" s="18"/>
      <c r="AG29" s="18"/>
      <c r="AH29" s="18">
        <v>11</v>
      </c>
      <c r="AI29" s="18">
        <v>14.8</v>
      </c>
      <c r="AJ29" s="18">
        <v>0.8</v>
      </c>
      <c r="AK29" s="18"/>
      <c r="AL29" s="18">
        <v>0</v>
      </c>
      <c r="AM29" s="18">
        <v>-0.6</v>
      </c>
      <c r="AN29" s="18">
        <v>25</v>
      </c>
      <c r="AO29" s="18">
        <v>11</v>
      </c>
      <c r="AP29" s="18">
        <v>29.4</v>
      </c>
      <c r="AQ29" s="18">
        <v>7.4</v>
      </c>
      <c r="AR29" s="18">
        <v>-0.3</v>
      </c>
      <c r="AS29" s="18">
        <v>2.7</v>
      </c>
      <c r="AT29" s="18">
        <v>1.9</v>
      </c>
      <c r="AU29" s="18">
        <v>0</v>
      </c>
      <c r="AV29" s="18">
        <v>3.2890999999999999</v>
      </c>
      <c r="AW29" s="18">
        <v>-18.58522</v>
      </c>
      <c r="AX29" s="18">
        <v>8.1999999999999993</v>
      </c>
      <c r="AY29" s="18">
        <v>2.2999999999999998</v>
      </c>
      <c r="AZ29" s="18">
        <v>2.2999999999999998</v>
      </c>
      <c r="BA29" s="18">
        <v>0.5</v>
      </c>
      <c r="BB29" s="18">
        <v>0.2</v>
      </c>
      <c r="BC29" s="18">
        <v>12.3</v>
      </c>
      <c r="BD29" s="18"/>
      <c r="BE29" s="18"/>
      <c r="BF29" s="18">
        <v>8.4</v>
      </c>
      <c r="BG29" s="18">
        <v>-6.9</v>
      </c>
      <c r="BH29" s="18"/>
      <c r="BI29" s="18">
        <v>0</v>
      </c>
      <c r="BJ29" s="18"/>
      <c r="BK29" s="18"/>
      <c r="BL29" s="18"/>
      <c r="BM29" s="18">
        <v>13.4</v>
      </c>
      <c r="BN29" s="18">
        <v>0</v>
      </c>
      <c r="BO29" s="18">
        <v>0</v>
      </c>
      <c r="BP29" s="18">
        <v>0</v>
      </c>
      <c r="BQ29" s="18">
        <v>7.6</v>
      </c>
      <c r="BR29" s="18"/>
      <c r="BS29" s="18"/>
      <c r="BT29" s="18"/>
      <c r="BU29" s="18"/>
      <c r="BV29" s="18"/>
      <c r="BW29" s="18">
        <v>6.9</v>
      </c>
      <c r="BX29" s="18"/>
      <c r="BY29" s="18">
        <v>0</v>
      </c>
      <c r="BZ29" s="18">
        <v>-0.4</v>
      </c>
      <c r="CA29" s="18">
        <v>42.5</v>
      </c>
      <c r="CB29" s="18">
        <v>27.8</v>
      </c>
      <c r="CC29" s="18">
        <v>17.3</v>
      </c>
      <c r="CD29" s="18">
        <v>10.5</v>
      </c>
      <c r="CE29" s="18">
        <v>3.9</v>
      </c>
      <c r="CF29" s="18"/>
      <c r="CG29" s="18"/>
      <c r="CH29" s="18"/>
      <c r="CI29" s="18">
        <v>60.5</v>
      </c>
      <c r="CJ29" s="18">
        <v>0</v>
      </c>
      <c r="CK29" s="18">
        <v>-0.9</v>
      </c>
      <c r="CL29" s="18">
        <v>0</v>
      </c>
      <c r="CM29" s="18"/>
      <c r="CN29" s="18"/>
      <c r="CO29" s="18"/>
      <c r="CP29" s="18"/>
      <c r="CQ29" s="18">
        <v>35.200000000000003</v>
      </c>
      <c r="CR29" s="18">
        <v>0</v>
      </c>
      <c r="CS29" s="18"/>
      <c r="CT29" s="18">
        <v>0.7</v>
      </c>
      <c r="CU29" s="18">
        <v>1.2</v>
      </c>
      <c r="CV29" s="18"/>
      <c r="CW29" s="18">
        <v>-5</v>
      </c>
      <c r="CX29" s="18">
        <v>8.1</v>
      </c>
      <c r="CY29" s="18">
        <v>0</v>
      </c>
      <c r="CZ29" s="18"/>
      <c r="DA29" s="18">
        <v>0</v>
      </c>
      <c r="DB29" s="18">
        <v>0</v>
      </c>
      <c r="DC29" s="18">
        <v>-1.1000000000000001</v>
      </c>
      <c r="DD29" s="18">
        <v>23.8</v>
      </c>
      <c r="DE29" s="18">
        <v>8.6</v>
      </c>
      <c r="DF29" s="18"/>
      <c r="DG29" s="18">
        <v>0.2</v>
      </c>
      <c r="DH29" s="18">
        <v>1.6</v>
      </c>
      <c r="DI29" s="18">
        <v>0.3</v>
      </c>
      <c r="DJ29" s="18">
        <v>0.1</v>
      </c>
      <c r="DK29" s="18">
        <v>0.3</v>
      </c>
      <c r="DL29" s="18">
        <v>0.6</v>
      </c>
      <c r="DM29" s="18">
        <v>0</v>
      </c>
      <c r="DN29" s="18">
        <v>0.7</v>
      </c>
      <c r="DO29" s="18">
        <v>0.5</v>
      </c>
      <c r="DP29" s="18">
        <v>4.0999999999999996</v>
      </c>
      <c r="DQ29" s="18">
        <v>-1</v>
      </c>
      <c r="DR29" s="18">
        <v>-3.1</v>
      </c>
      <c r="DS29" s="18">
        <v>0.2</v>
      </c>
      <c r="DT29" s="18">
        <v>1.2</v>
      </c>
      <c r="DU29" s="18">
        <v>0.1</v>
      </c>
      <c r="DV29" s="18"/>
      <c r="DW29" s="18"/>
      <c r="DX29" s="18">
        <v>-4.5999999999999996</v>
      </c>
      <c r="DY29" s="18">
        <v>0.5</v>
      </c>
      <c r="DZ29" s="18">
        <v>3.6</v>
      </c>
      <c r="EA29" s="18">
        <v>2.9</v>
      </c>
      <c r="EB29" s="18">
        <v>0.8</v>
      </c>
      <c r="EC29" s="18">
        <v>3.7</v>
      </c>
      <c r="ED29" s="18">
        <v>2.9</v>
      </c>
      <c r="EE29" s="18">
        <v>0</v>
      </c>
      <c r="EF29" s="18">
        <v>-0.8</v>
      </c>
      <c r="EG29" s="18">
        <v>0.4</v>
      </c>
      <c r="EH29" s="18">
        <v>0.6</v>
      </c>
      <c r="EI29" s="18">
        <v>-3.93</v>
      </c>
      <c r="EJ29" s="18">
        <v>2.7</v>
      </c>
      <c r="EK29" s="18">
        <v>0</v>
      </c>
      <c r="EL29" s="18">
        <v>2.1</v>
      </c>
      <c r="EM29" s="18">
        <v>0.2</v>
      </c>
      <c r="EN29" s="18">
        <v>0.2</v>
      </c>
      <c r="EO29" s="18">
        <v>0.2</v>
      </c>
      <c r="EP29" s="18">
        <v>0</v>
      </c>
      <c r="EQ29" s="18">
        <v>1.5</v>
      </c>
      <c r="ER29" s="18">
        <v>-1</v>
      </c>
      <c r="ES29" s="18">
        <v>-3.1</v>
      </c>
      <c r="ET29" s="18">
        <v>-0.2</v>
      </c>
      <c r="EU29" s="18">
        <v>-4.9000000000000004</v>
      </c>
      <c r="EV29" s="18">
        <v>-1.7</v>
      </c>
      <c r="EW29" s="18">
        <v>0.1</v>
      </c>
      <c r="EX29" s="18">
        <v>0</v>
      </c>
      <c r="EY29" s="18">
        <v>0.8</v>
      </c>
      <c r="EZ29" s="18">
        <v>0</v>
      </c>
      <c r="FA29" s="18">
        <v>0</v>
      </c>
      <c r="FB29" s="18">
        <v>-0.9</v>
      </c>
      <c r="FC29" s="18">
        <v>0.4</v>
      </c>
      <c r="FD29" s="18">
        <v>1.8</v>
      </c>
      <c r="FE29" s="18">
        <v>1.5</v>
      </c>
      <c r="FF29" s="18">
        <v>2</v>
      </c>
      <c r="FG29" s="18"/>
      <c r="FH29" s="18"/>
      <c r="FI29" s="18">
        <v>3.2</v>
      </c>
      <c r="FJ29" s="18"/>
      <c r="FK29" s="18">
        <v>3</v>
      </c>
      <c r="FL29" s="18"/>
      <c r="FM29" s="18">
        <v>10.34</v>
      </c>
      <c r="FN29" s="18">
        <v>618.41387999999995</v>
      </c>
      <c r="FO29" s="16"/>
      <c r="FP29" s="18">
        <v>3.29461</v>
      </c>
      <c r="FQ29" s="18">
        <v>0.121</v>
      </c>
      <c r="FR29" s="18">
        <v>1.9950000000000001</v>
      </c>
      <c r="FS29" s="18">
        <v>1.9</v>
      </c>
      <c r="FT29" s="18">
        <v>0.29455999999999999</v>
      </c>
      <c r="FU29" s="18">
        <v>0.24465999999999999</v>
      </c>
      <c r="FV29" s="18">
        <v>0</v>
      </c>
      <c r="FW29" s="18">
        <v>1.2</v>
      </c>
      <c r="FX29" s="18">
        <v>9.04983</v>
      </c>
    </row>
    <row r="30" spans="1:180" ht="24" customHeight="1" x14ac:dyDescent="0.35">
      <c r="A30" s="17" t="s">
        <v>54</v>
      </c>
      <c r="B30" s="17" t="s">
        <v>781</v>
      </c>
      <c r="C30" s="18">
        <v>33</v>
      </c>
      <c r="D30" s="18">
        <v>45.3</v>
      </c>
      <c r="E30" s="18"/>
      <c r="F30" s="18">
        <v>1.4</v>
      </c>
      <c r="G30" s="18">
        <v>1.4</v>
      </c>
      <c r="H30" s="18">
        <v>-10</v>
      </c>
      <c r="I30" s="18">
        <v>38.9</v>
      </c>
      <c r="J30" s="18"/>
      <c r="K30" s="18">
        <v>2.8</v>
      </c>
      <c r="L30" s="18">
        <v>36.4</v>
      </c>
      <c r="M30" s="18">
        <v>-19.100000000000001</v>
      </c>
      <c r="N30" s="18">
        <v>37.299999999999997</v>
      </c>
      <c r="O30" s="18">
        <v>43.3</v>
      </c>
      <c r="P30" s="18">
        <v>8.6</v>
      </c>
      <c r="Q30" s="18">
        <v>4.3</v>
      </c>
      <c r="R30" s="18"/>
      <c r="S30" s="18"/>
      <c r="T30" s="18"/>
      <c r="U30" s="18"/>
      <c r="V30" s="18"/>
      <c r="W30" s="18">
        <v>5.0999999999999996</v>
      </c>
      <c r="X30" s="18">
        <v>1.8</v>
      </c>
      <c r="Y30" s="18">
        <v>2.2000000000000002</v>
      </c>
      <c r="Z30" s="18">
        <v>0</v>
      </c>
      <c r="AA30" s="18">
        <v>-3.2</v>
      </c>
      <c r="AB30" s="18"/>
      <c r="AC30" s="18">
        <v>22.6</v>
      </c>
      <c r="AD30" s="18"/>
      <c r="AE30" s="18"/>
      <c r="AF30" s="18"/>
      <c r="AG30" s="18"/>
      <c r="AH30" s="18">
        <v>11.2</v>
      </c>
      <c r="AI30" s="18">
        <v>19.399999999999999</v>
      </c>
      <c r="AJ30" s="18">
        <v>3.9</v>
      </c>
      <c r="AK30" s="18"/>
      <c r="AL30" s="18">
        <v>0</v>
      </c>
      <c r="AM30" s="18">
        <v>-0.9</v>
      </c>
      <c r="AN30" s="18">
        <v>27.6</v>
      </c>
      <c r="AO30" s="18">
        <v>12.1</v>
      </c>
      <c r="AP30" s="18">
        <v>30.2</v>
      </c>
      <c r="AQ30" s="18">
        <v>7.9</v>
      </c>
      <c r="AR30" s="18">
        <v>-0.2</v>
      </c>
      <c r="AS30" s="18">
        <v>2.7</v>
      </c>
      <c r="AT30" s="18">
        <v>2.7</v>
      </c>
      <c r="AU30" s="18">
        <v>0</v>
      </c>
      <c r="AV30" s="18">
        <v>0.72279000000000004</v>
      </c>
      <c r="AW30" s="18">
        <v>-20.527229999999999</v>
      </c>
      <c r="AX30" s="18">
        <v>8.6999999999999993</v>
      </c>
      <c r="AY30" s="18">
        <v>3.8</v>
      </c>
      <c r="AZ30" s="18">
        <v>3.5</v>
      </c>
      <c r="BA30" s="18">
        <v>0.6</v>
      </c>
      <c r="BB30" s="18">
        <v>0.3</v>
      </c>
      <c r="BC30" s="18">
        <v>17.399999999999999</v>
      </c>
      <c r="BD30" s="18"/>
      <c r="BE30" s="18"/>
      <c r="BF30" s="18">
        <v>8.4</v>
      </c>
      <c r="BG30" s="18">
        <v>-6.2</v>
      </c>
      <c r="BH30" s="18"/>
      <c r="BI30" s="18">
        <v>0</v>
      </c>
      <c r="BJ30" s="18"/>
      <c r="BK30" s="18"/>
      <c r="BL30" s="18"/>
      <c r="BM30" s="18">
        <v>12.3</v>
      </c>
      <c r="BN30" s="18">
        <v>0</v>
      </c>
      <c r="BO30" s="18">
        <v>0</v>
      </c>
      <c r="BP30" s="18">
        <v>0</v>
      </c>
      <c r="BQ30" s="18">
        <v>13.3</v>
      </c>
      <c r="BR30" s="18"/>
      <c r="BS30" s="18"/>
      <c r="BT30" s="18"/>
      <c r="BU30" s="18"/>
      <c r="BV30" s="18"/>
      <c r="BW30" s="18">
        <v>8.5</v>
      </c>
      <c r="BX30" s="18"/>
      <c r="BY30" s="18">
        <v>0</v>
      </c>
      <c r="BZ30" s="18">
        <v>-0.4</v>
      </c>
      <c r="CA30" s="18">
        <v>79.2</v>
      </c>
      <c r="CB30" s="18">
        <v>40.700000000000003</v>
      </c>
      <c r="CC30" s="18">
        <v>18.5</v>
      </c>
      <c r="CD30" s="18">
        <v>14.4</v>
      </c>
      <c r="CE30" s="18">
        <v>7.1</v>
      </c>
      <c r="CF30" s="18"/>
      <c r="CG30" s="18"/>
      <c r="CH30" s="18"/>
      <c r="CI30" s="18">
        <v>68.5</v>
      </c>
      <c r="CJ30" s="18">
        <v>0</v>
      </c>
      <c r="CK30" s="18">
        <v>10.4</v>
      </c>
      <c r="CL30" s="18">
        <v>0</v>
      </c>
      <c r="CM30" s="18"/>
      <c r="CN30" s="18"/>
      <c r="CO30" s="18"/>
      <c r="CP30" s="18"/>
      <c r="CQ30" s="18">
        <v>0</v>
      </c>
      <c r="CR30" s="18">
        <v>0</v>
      </c>
      <c r="CS30" s="18"/>
      <c r="CT30" s="18">
        <v>0.9</v>
      </c>
      <c r="CU30" s="18">
        <v>1.2</v>
      </c>
      <c r="CV30" s="18"/>
      <c r="CW30" s="18">
        <v>-4.8</v>
      </c>
      <c r="CX30" s="18">
        <v>8.4</v>
      </c>
      <c r="CY30" s="18">
        <v>0</v>
      </c>
      <c r="CZ30" s="18"/>
      <c r="DA30" s="18">
        <v>0</v>
      </c>
      <c r="DB30" s="18">
        <v>0</v>
      </c>
      <c r="DC30" s="18">
        <v>-0.9</v>
      </c>
      <c r="DD30" s="18">
        <v>24.5</v>
      </c>
      <c r="DE30" s="18">
        <v>8.76</v>
      </c>
      <c r="DF30" s="18"/>
      <c r="DG30" s="18">
        <v>0.2</v>
      </c>
      <c r="DH30" s="18">
        <v>1.8</v>
      </c>
      <c r="DI30" s="18">
        <v>0.2</v>
      </c>
      <c r="DJ30" s="18">
        <v>1</v>
      </c>
      <c r="DK30" s="18">
        <v>0.3</v>
      </c>
      <c r="DL30" s="18">
        <v>0.6</v>
      </c>
      <c r="DM30" s="18">
        <v>0</v>
      </c>
      <c r="DN30" s="18">
        <v>0.7</v>
      </c>
      <c r="DO30" s="18">
        <v>0.5</v>
      </c>
      <c r="DP30" s="18">
        <v>3.5</v>
      </c>
      <c r="DQ30" s="18">
        <v>-2.9</v>
      </c>
      <c r="DR30" s="18">
        <v>-3.2</v>
      </c>
      <c r="DS30" s="18">
        <v>0.2</v>
      </c>
      <c r="DT30" s="18">
        <v>0.9</v>
      </c>
      <c r="DU30" s="18">
        <v>0.1</v>
      </c>
      <c r="DV30" s="18"/>
      <c r="DW30" s="18"/>
      <c r="DX30" s="18">
        <v>-4.5999999999999996</v>
      </c>
      <c r="DY30" s="18">
        <v>0.7</v>
      </c>
      <c r="DZ30" s="18">
        <v>3.5</v>
      </c>
      <c r="EA30" s="18">
        <v>2.9</v>
      </c>
      <c r="EB30" s="18">
        <v>0.8</v>
      </c>
      <c r="EC30" s="18">
        <v>3.7</v>
      </c>
      <c r="ED30" s="18">
        <v>2.9</v>
      </c>
      <c r="EE30" s="18">
        <v>-2.1</v>
      </c>
      <c r="EF30" s="18">
        <v>-2.1</v>
      </c>
      <c r="EG30" s="18">
        <v>0</v>
      </c>
      <c r="EH30" s="18">
        <v>0.3</v>
      </c>
      <c r="EI30" s="18">
        <v>-4.03</v>
      </c>
      <c r="EJ30" s="18">
        <v>2.7</v>
      </c>
      <c r="EK30" s="18">
        <v>0</v>
      </c>
      <c r="EL30" s="18">
        <v>2.1</v>
      </c>
      <c r="EM30" s="18">
        <v>0.2</v>
      </c>
      <c r="EN30" s="18">
        <v>0.2</v>
      </c>
      <c r="EO30" s="18">
        <v>0.2</v>
      </c>
      <c r="EP30" s="18">
        <v>0</v>
      </c>
      <c r="EQ30" s="18">
        <v>1.5</v>
      </c>
      <c r="ER30" s="18">
        <v>-1.3</v>
      </c>
      <c r="ES30" s="18">
        <v>-3.2</v>
      </c>
      <c r="ET30" s="18">
        <v>-0.2</v>
      </c>
      <c r="EU30" s="18">
        <v>-7</v>
      </c>
      <c r="EV30" s="18">
        <v>-1.8</v>
      </c>
      <c r="EW30" s="18">
        <v>-0.4</v>
      </c>
      <c r="EX30" s="18">
        <v>0</v>
      </c>
      <c r="EY30" s="18">
        <v>0.8</v>
      </c>
      <c r="EZ30" s="18">
        <v>0</v>
      </c>
      <c r="FA30" s="18">
        <v>0</v>
      </c>
      <c r="FB30" s="18">
        <v>-1.1000000000000001</v>
      </c>
      <c r="FC30" s="18">
        <v>0.4</v>
      </c>
      <c r="FD30" s="18">
        <v>2</v>
      </c>
      <c r="FE30" s="18">
        <v>1.7</v>
      </c>
      <c r="FF30" s="18">
        <v>2</v>
      </c>
      <c r="FG30" s="18"/>
      <c r="FH30" s="18"/>
      <c r="FI30" s="18">
        <v>5.5</v>
      </c>
      <c r="FJ30" s="18"/>
      <c r="FK30" s="18">
        <v>3.4</v>
      </c>
      <c r="FL30" s="18"/>
      <c r="FM30" s="18">
        <v>10.17</v>
      </c>
      <c r="FN30" s="18">
        <v>719.69556</v>
      </c>
      <c r="FO30" s="16"/>
      <c r="FP30" s="18">
        <v>3.4994399999999999</v>
      </c>
      <c r="FQ30" s="18">
        <v>-0.41699999999999998</v>
      </c>
      <c r="FR30" s="18">
        <v>1.9550000000000001</v>
      </c>
      <c r="FS30" s="18">
        <v>1.8</v>
      </c>
      <c r="FT30" s="18">
        <v>0.28976000000000002</v>
      </c>
      <c r="FU30" s="18">
        <v>0.30349999999999999</v>
      </c>
      <c r="FV30" s="18">
        <v>0</v>
      </c>
      <c r="FW30" s="18">
        <v>1.2</v>
      </c>
      <c r="FX30" s="18">
        <v>8.6306999999999992</v>
      </c>
    </row>
    <row r="31" spans="1:180" ht="24" customHeight="1" x14ac:dyDescent="0.35">
      <c r="A31" s="17" t="s">
        <v>54</v>
      </c>
      <c r="B31" s="17" t="s">
        <v>782</v>
      </c>
      <c r="C31" s="18">
        <v>35.6</v>
      </c>
      <c r="D31" s="18">
        <v>64</v>
      </c>
      <c r="E31" s="18"/>
      <c r="F31" s="18">
        <v>1.6</v>
      </c>
      <c r="G31" s="18">
        <v>1.6</v>
      </c>
      <c r="H31" s="18">
        <v>-7.2</v>
      </c>
      <c r="I31" s="18">
        <v>15.5</v>
      </c>
      <c r="J31" s="18"/>
      <c r="K31" s="18">
        <v>2.6</v>
      </c>
      <c r="L31" s="18">
        <v>39.5</v>
      </c>
      <c r="M31" s="18">
        <v>-13.4</v>
      </c>
      <c r="N31" s="18">
        <v>43.3</v>
      </c>
      <c r="O31" s="18">
        <v>45.2</v>
      </c>
      <c r="P31" s="18">
        <v>10.199999999999999</v>
      </c>
      <c r="Q31" s="18">
        <v>6</v>
      </c>
      <c r="R31" s="18"/>
      <c r="S31" s="18"/>
      <c r="T31" s="18"/>
      <c r="U31" s="18"/>
      <c r="V31" s="18"/>
      <c r="W31" s="18">
        <v>7.1</v>
      </c>
      <c r="X31" s="18">
        <v>1.6</v>
      </c>
      <c r="Y31" s="18">
        <v>2.1</v>
      </c>
      <c r="Z31" s="18">
        <v>0</v>
      </c>
      <c r="AA31" s="18">
        <v>-3.2</v>
      </c>
      <c r="AB31" s="18"/>
      <c r="AC31" s="18">
        <v>24.5</v>
      </c>
      <c r="AD31" s="18"/>
      <c r="AE31" s="18"/>
      <c r="AF31" s="18"/>
      <c r="AG31" s="18"/>
      <c r="AH31" s="18">
        <v>12.2</v>
      </c>
      <c r="AI31" s="18">
        <v>19.8</v>
      </c>
      <c r="AJ31" s="18">
        <v>8.6999999999999993</v>
      </c>
      <c r="AK31" s="18"/>
      <c r="AL31" s="18">
        <v>0</v>
      </c>
      <c r="AM31" s="18">
        <v>-0.8</v>
      </c>
      <c r="AN31" s="18">
        <v>29</v>
      </c>
      <c r="AO31" s="18">
        <v>12.4</v>
      </c>
      <c r="AP31" s="18">
        <v>30.1</v>
      </c>
      <c r="AQ31" s="18">
        <v>8</v>
      </c>
      <c r="AR31" s="18">
        <v>1.2</v>
      </c>
      <c r="AS31" s="18">
        <v>2.7</v>
      </c>
      <c r="AT31" s="18">
        <v>1.5</v>
      </c>
      <c r="AU31" s="18">
        <v>0</v>
      </c>
      <c r="AV31" s="18">
        <v>2.8456700000000001</v>
      </c>
      <c r="AW31" s="18">
        <v>-18.501169999999998</v>
      </c>
      <c r="AX31" s="18">
        <v>7.6</v>
      </c>
      <c r="AY31" s="18">
        <v>4.3</v>
      </c>
      <c r="AZ31" s="18">
        <v>5.0999999999999996</v>
      </c>
      <c r="BA31" s="18">
        <v>0.6</v>
      </c>
      <c r="BB31" s="18">
        <v>0.2</v>
      </c>
      <c r="BC31" s="18">
        <v>15.2</v>
      </c>
      <c r="BD31" s="18"/>
      <c r="BE31" s="18"/>
      <c r="BF31" s="18">
        <v>10.5</v>
      </c>
      <c r="BG31" s="18">
        <v>-5.2</v>
      </c>
      <c r="BH31" s="18"/>
      <c r="BI31" s="18">
        <v>0</v>
      </c>
      <c r="BJ31" s="18"/>
      <c r="BK31" s="18"/>
      <c r="BL31" s="18"/>
      <c r="BM31" s="18">
        <v>12.8</v>
      </c>
      <c r="BN31" s="18">
        <v>0</v>
      </c>
      <c r="BO31" s="18">
        <v>0</v>
      </c>
      <c r="BP31" s="18">
        <v>0</v>
      </c>
      <c r="BQ31" s="18">
        <v>16.600000000000001</v>
      </c>
      <c r="BR31" s="18"/>
      <c r="BS31" s="18"/>
      <c r="BT31" s="18"/>
      <c r="BU31" s="18"/>
      <c r="BV31" s="18"/>
      <c r="BW31" s="18">
        <v>7.2</v>
      </c>
      <c r="BX31" s="18"/>
      <c r="BY31" s="18">
        <v>0</v>
      </c>
      <c r="BZ31" s="18">
        <v>-0.4</v>
      </c>
      <c r="CA31" s="18">
        <v>99.4</v>
      </c>
      <c r="CB31" s="18">
        <v>57.6</v>
      </c>
      <c r="CC31" s="18">
        <v>20.5</v>
      </c>
      <c r="CD31" s="18">
        <v>14.4</v>
      </c>
      <c r="CE31" s="18">
        <v>10.1</v>
      </c>
      <c r="CF31" s="18"/>
      <c r="CG31" s="18"/>
      <c r="CH31" s="18"/>
      <c r="CI31" s="18">
        <v>71.099999999999994</v>
      </c>
      <c r="CJ31" s="18">
        <v>0</v>
      </c>
      <c r="CK31" s="18">
        <v>13.7</v>
      </c>
      <c r="CL31" s="18">
        <v>0</v>
      </c>
      <c r="CM31" s="18"/>
      <c r="CN31" s="18"/>
      <c r="CO31" s="18"/>
      <c r="CP31" s="18"/>
      <c r="CQ31" s="18">
        <v>0</v>
      </c>
      <c r="CR31" s="18">
        <v>0</v>
      </c>
      <c r="CS31" s="18"/>
      <c r="CT31" s="18">
        <v>0.7</v>
      </c>
      <c r="CU31" s="18">
        <v>1.2</v>
      </c>
      <c r="CV31" s="18"/>
      <c r="CW31" s="18">
        <v>-4.2</v>
      </c>
      <c r="CX31" s="18">
        <v>9.1</v>
      </c>
      <c r="CY31" s="18">
        <v>0</v>
      </c>
      <c r="CZ31" s="18"/>
      <c r="DA31" s="18">
        <v>0</v>
      </c>
      <c r="DB31" s="18">
        <v>-0.1</v>
      </c>
      <c r="DC31" s="18">
        <v>-1</v>
      </c>
      <c r="DD31" s="18">
        <v>24.9</v>
      </c>
      <c r="DE31" s="18">
        <v>9</v>
      </c>
      <c r="DF31" s="18"/>
      <c r="DG31" s="18">
        <v>0.2</v>
      </c>
      <c r="DH31" s="18">
        <v>1.8</v>
      </c>
      <c r="DI31" s="18">
        <v>0.2</v>
      </c>
      <c r="DJ31" s="18">
        <v>1.2</v>
      </c>
      <c r="DK31" s="18">
        <v>0.3</v>
      </c>
      <c r="DL31" s="18">
        <v>0.6</v>
      </c>
      <c r="DM31" s="18">
        <v>0</v>
      </c>
      <c r="DN31" s="18">
        <v>0.7</v>
      </c>
      <c r="DO31" s="18">
        <v>0.5</v>
      </c>
      <c r="DP31" s="18">
        <v>3.6</v>
      </c>
      <c r="DQ31" s="18">
        <v>-2.5</v>
      </c>
      <c r="DR31" s="18">
        <v>-3.2</v>
      </c>
      <c r="DS31" s="18">
        <v>0.3</v>
      </c>
      <c r="DT31" s="18">
        <v>0.7</v>
      </c>
      <c r="DU31" s="18">
        <v>0</v>
      </c>
      <c r="DV31" s="18"/>
      <c r="DW31" s="18"/>
      <c r="DX31" s="18">
        <v>-4.5999999999999996</v>
      </c>
      <c r="DY31" s="18">
        <v>0.5</v>
      </c>
      <c r="DZ31" s="18">
        <v>3.4</v>
      </c>
      <c r="EA31" s="18">
        <v>2.9</v>
      </c>
      <c r="EB31" s="18">
        <v>0.8</v>
      </c>
      <c r="EC31" s="18">
        <v>3.7</v>
      </c>
      <c r="ED31" s="18">
        <v>3</v>
      </c>
      <c r="EE31" s="18">
        <v>0.7</v>
      </c>
      <c r="EF31" s="18">
        <v>0.5</v>
      </c>
      <c r="EG31" s="18">
        <v>0</v>
      </c>
      <c r="EH31" s="18">
        <v>0.6</v>
      </c>
      <c r="EI31" s="18">
        <v>-4.1500000000000004</v>
      </c>
      <c r="EJ31" s="18">
        <v>2.7</v>
      </c>
      <c r="EK31" s="18">
        <v>0</v>
      </c>
      <c r="EL31" s="18">
        <v>2.1</v>
      </c>
      <c r="EM31" s="18">
        <v>0.2</v>
      </c>
      <c r="EN31" s="18">
        <v>0.2</v>
      </c>
      <c r="EO31" s="18">
        <v>0.2</v>
      </c>
      <c r="EP31" s="18">
        <v>0</v>
      </c>
      <c r="EQ31" s="18">
        <v>2</v>
      </c>
      <c r="ER31" s="18">
        <v>-1.5</v>
      </c>
      <c r="ES31" s="18">
        <v>-3.2</v>
      </c>
      <c r="ET31" s="18">
        <v>-0.2</v>
      </c>
      <c r="EU31" s="18">
        <v>-5.4</v>
      </c>
      <c r="EV31" s="18">
        <v>-3.4</v>
      </c>
      <c r="EW31" s="18">
        <v>1.9</v>
      </c>
      <c r="EX31" s="18">
        <v>0</v>
      </c>
      <c r="EY31" s="18">
        <v>0.8</v>
      </c>
      <c r="EZ31" s="18">
        <v>0</v>
      </c>
      <c r="FA31" s="18">
        <v>0</v>
      </c>
      <c r="FB31" s="18">
        <v>-1.3</v>
      </c>
      <c r="FC31" s="18">
        <v>0.4</v>
      </c>
      <c r="FD31" s="18">
        <v>2</v>
      </c>
      <c r="FE31" s="18">
        <v>1.7</v>
      </c>
      <c r="FF31" s="18">
        <v>1.8</v>
      </c>
      <c r="FG31" s="18"/>
      <c r="FH31" s="18"/>
      <c r="FI31" s="18">
        <v>4.9000000000000004</v>
      </c>
      <c r="FJ31" s="18"/>
      <c r="FK31" s="18">
        <v>2.9</v>
      </c>
      <c r="FL31" s="18"/>
      <c r="FM31" s="18">
        <v>11.78</v>
      </c>
      <c r="FN31" s="18">
        <v>818.97450000000003</v>
      </c>
      <c r="FO31" s="16"/>
      <c r="FP31" s="18">
        <v>3.5483799999999999</v>
      </c>
      <c r="FQ31" s="18">
        <v>-0.37</v>
      </c>
      <c r="FR31" s="18">
        <v>1.7965</v>
      </c>
      <c r="FS31" s="18">
        <v>1.7</v>
      </c>
      <c r="FT31" s="18">
        <v>0.27814</v>
      </c>
      <c r="FU31" s="18">
        <v>0.29986000000000002</v>
      </c>
      <c r="FV31" s="18">
        <v>0</v>
      </c>
      <c r="FW31" s="18">
        <v>1.1000000000000001</v>
      </c>
      <c r="FX31" s="18">
        <v>8.3528800000000007</v>
      </c>
    </row>
    <row r="32" spans="1:180" ht="24" customHeight="1" x14ac:dyDescent="0.35">
      <c r="A32" s="17" t="s">
        <v>54</v>
      </c>
      <c r="B32" s="17" t="s">
        <v>783</v>
      </c>
      <c r="C32" s="18">
        <v>38.1</v>
      </c>
      <c r="D32" s="18">
        <v>75.5</v>
      </c>
      <c r="E32" s="18"/>
      <c r="F32" s="18">
        <v>1.6</v>
      </c>
      <c r="G32" s="18">
        <v>1.6</v>
      </c>
      <c r="H32" s="18">
        <v>-7.1</v>
      </c>
      <c r="I32" s="18">
        <v>8.6999999999999993</v>
      </c>
      <c r="J32" s="18"/>
      <c r="K32" s="18">
        <v>3</v>
      </c>
      <c r="L32" s="18">
        <v>36.700000000000003</v>
      </c>
      <c r="M32" s="18">
        <v>-14.7</v>
      </c>
      <c r="N32" s="18">
        <v>42</v>
      </c>
      <c r="O32" s="18">
        <v>40.4</v>
      </c>
      <c r="P32" s="18">
        <v>18.600000000000001</v>
      </c>
      <c r="Q32" s="18">
        <v>10.4</v>
      </c>
      <c r="R32" s="18"/>
      <c r="S32" s="18"/>
      <c r="T32" s="18"/>
      <c r="U32" s="18"/>
      <c r="V32" s="18"/>
      <c r="W32" s="18">
        <v>9.9</v>
      </c>
      <c r="X32" s="18">
        <v>1.8</v>
      </c>
      <c r="Y32" s="18">
        <v>2.5</v>
      </c>
      <c r="Z32" s="18">
        <v>0</v>
      </c>
      <c r="AA32" s="18">
        <v>-3.2</v>
      </c>
      <c r="AB32" s="18"/>
      <c r="AC32" s="18">
        <v>25.5</v>
      </c>
      <c r="AD32" s="18"/>
      <c r="AE32" s="18"/>
      <c r="AF32" s="18"/>
      <c r="AG32" s="18"/>
      <c r="AH32" s="18">
        <v>13.4</v>
      </c>
      <c r="AI32" s="18">
        <v>19.8</v>
      </c>
      <c r="AJ32" s="18">
        <v>7.8</v>
      </c>
      <c r="AK32" s="18"/>
      <c r="AL32" s="18">
        <v>0</v>
      </c>
      <c r="AM32" s="18">
        <v>-0.8</v>
      </c>
      <c r="AN32" s="18">
        <v>27.4</v>
      </c>
      <c r="AO32" s="18">
        <v>11.2</v>
      </c>
      <c r="AP32" s="18">
        <v>30.3</v>
      </c>
      <c r="AQ32" s="18">
        <v>8.1999999999999993</v>
      </c>
      <c r="AR32" s="18">
        <v>0.8</v>
      </c>
      <c r="AS32" s="18">
        <v>2.7</v>
      </c>
      <c r="AT32" s="18">
        <v>1.3</v>
      </c>
      <c r="AU32" s="18">
        <v>0</v>
      </c>
      <c r="AV32" s="18">
        <v>11.503679999999999</v>
      </c>
      <c r="AW32" s="18">
        <v>-10.06696</v>
      </c>
      <c r="AX32" s="18">
        <v>8.4</v>
      </c>
      <c r="AY32" s="18">
        <v>1.6</v>
      </c>
      <c r="AZ32" s="18">
        <v>3.8</v>
      </c>
      <c r="BA32" s="18">
        <v>0.6</v>
      </c>
      <c r="BB32" s="18">
        <v>0.2</v>
      </c>
      <c r="BC32" s="18">
        <v>14.5</v>
      </c>
      <c r="BD32" s="18"/>
      <c r="BE32" s="18"/>
      <c r="BF32" s="18">
        <v>11.8</v>
      </c>
      <c r="BG32" s="18">
        <v>-4.7</v>
      </c>
      <c r="BH32" s="18"/>
      <c r="BI32" s="18">
        <v>0</v>
      </c>
      <c r="BJ32" s="18"/>
      <c r="BK32" s="18"/>
      <c r="BL32" s="18"/>
      <c r="BM32" s="18">
        <v>10.8</v>
      </c>
      <c r="BN32" s="18">
        <v>0</v>
      </c>
      <c r="BO32" s="18">
        <v>0</v>
      </c>
      <c r="BP32" s="18">
        <v>0</v>
      </c>
      <c r="BQ32" s="18">
        <v>16.3</v>
      </c>
      <c r="BR32" s="18"/>
      <c r="BS32" s="18"/>
      <c r="BT32" s="18"/>
      <c r="BU32" s="18"/>
      <c r="BV32" s="18"/>
      <c r="BW32" s="18">
        <v>6.7</v>
      </c>
      <c r="BX32" s="18"/>
      <c r="BY32" s="18">
        <v>0</v>
      </c>
      <c r="BZ32" s="18">
        <v>-0.4</v>
      </c>
      <c r="CA32" s="18">
        <v>97.6</v>
      </c>
      <c r="CB32" s="18">
        <v>57.7</v>
      </c>
      <c r="CC32" s="18">
        <v>20.9</v>
      </c>
      <c r="CD32" s="18">
        <v>14.5</v>
      </c>
      <c r="CE32" s="18">
        <v>10.199999999999999</v>
      </c>
      <c r="CF32" s="18"/>
      <c r="CG32" s="18"/>
      <c r="CH32" s="18"/>
      <c r="CI32" s="18">
        <v>67.3</v>
      </c>
      <c r="CJ32" s="18">
        <v>0</v>
      </c>
      <c r="CK32" s="18">
        <v>7.4</v>
      </c>
      <c r="CL32" s="18">
        <v>0</v>
      </c>
      <c r="CM32" s="18"/>
      <c r="CN32" s="18"/>
      <c r="CO32" s="18"/>
      <c r="CP32" s="18"/>
      <c r="CQ32" s="18">
        <v>0</v>
      </c>
      <c r="CR32" s="18">
        <v>0</v>
      </c>
      <c r="CS32" s="18"/>
      <c r="CT32" s="18">
        <v>0.4</v>
      </c>
      <c r="CU32" s="18">
        <v>1.1000000000000001</v>
      </c>
      <c r="CV32" s="18"/>
      <c r="CW32" s="18">
        <v>-3.9</v>
      </c>
      <c r="CX32" s="18">
        <v>8.9</v>
      </c>
      <c r="CY32" s="18">
        <v>0</v>
      </c>
      <c r="CZ32" s="18"/>
      <c r="DA32" s="18">
        <v>0.1</v>
      </c>
      <c r="DB32" s="18">
        <v>-0.1</v>
      </c>
      <c r="DC32" s="18">
        <v>-0.8</v>
      </c>
      <c r="DD32" s="18">
        <v>25.2</v>
      </c>
      <c r="DE32" s="18">
        <v>8.7799999999999994</v>
      </c>
      <c r="DF32" s="18"/>
      <c r="DG32" s="18">
        <v>0.2</v>
      </c>
      <c r="DH32" s="18">
        <v>1.6</v>
      </c>
      <c r="DI32" s="18">
        <v>0.4</v>
      </c>
      <c r="DJ32" s="18">
        <v>0.9</v>
      </c>
      <c r="DK32" s="18">
        <v>0.3</v>
      </c>
      <c r="DL32" s="18">
        <v>0.6</v>
      </c>
      <c r="DM32" s="18">
        <v>0</v>
      </c>
      <c r="DN32" s="18">
        <v>0.6</v>
      </c>
      <c r="DO32" s="18">
        <v>0.5</v>
      </c>
      <c r="DP32" s="18">
        <v>4.2</v>
      </c>
      <c r="DQ32" s="18">
        <v>-1.4</v>
      </c>
      <c r="DR32" s="18">
        <v>-3.1</v>
      </c>
      <c r="DS32" s="18">
        <v>0.3</v>
      </c>
      <c r="DT32" s="18">
        <v>0.5</v>
      </c>
      <c r="DU32" s="18">
        <v>0</v>
      </c>
      <c r="DV32" s="18"/>
      <c r="DW32" s="18"/>
      <c r="DX32" s="18">
        <v>-4.5999999999999996</v>
      </c>
      <c r="DY32" s="18">
        <v>0.3</v>
      </c>
      <c r="DZ32" s="18">
        <v>3.4</v>
      </c>
      <c r="EA32" s="18">
        <v>3</v>
      </c>
      <c r="EB32" s="18">
        <v>0.8</v>
      </c>
      <c r="EC32" s="18">
        <v>3.7</v>
      </c>
      <c r="ED32" s="18">
        <v>3</v>
      </c>
      <c r="EE32" s="18">
        <v>2.2000000000000002</v>
      </c>
      <c r="EF32" s="18">
        <v>1.9</v>
      </c>
      <c r="EG32" s="18">
        <v>0.6</v>
      </c>
      <c r="EH32" s="18">
        <v>0.9</v>
      </c>
      <c r="EI32" s="18">
        <v>-4.22</v>
      </c>
      <c r="EJ32" s="18">
        <v>2.7</v>
      </c>
      <c r="EK32" s="18">
        <v>0</v>
      </c>
      <c r="EL32" s="18">
        <v>2.1</v>
      </c>
      <c r="EM32" s="18">
        <v>0.2</v>
      </c>
      <c r="EN32" s="18">
        <v>0.2</v>
      </c>
      <c r="EO32" s="18">
        <v>0.2</v>
      </c>
      <c r="EP32" s="18">
        <v>0</v>
      </c>
      <c r="EQ32" s="18">
        <v>1.7</v>
      </c>
      <c r="ER32" s="18">
        <v>-1.7</v>
      </c>
      <c r="ES32" s="18">
        <v>-3.2</v>
      </c>
      <c r="ET32" s="18">
        <v>-0.2</v>
      </c>
      <c r="EU32" s="18">
        <v>-2.5</v>
      </c>
      <c r="EV32" s="18">
        <v>-2.8</v>
      </c>
      <c r="EW32" s="18">
        <v>7.1</v>
      </c>
      <c r="EX32" s="18">
        <v>0</v>
      </c>
      <c r="EY32" s="18">
        <v>0.8</v>
      </c>
      <c r="EZ32" s="18">
        <v>0</v>
      </c>
      <c r="FA32" s="18">
        <v>0</v>
      </c>
      <c r="FB32" s="18">
        <v>-1.5</v>
      </c>
      <c r="FC32" s="18">
        <v>0.4</v>
      </c>
      <c r="FD32" s="18">
        <v>2.2000000000000002</v>
      </c>
      <c r="FE32" s="18">
        <v>1.7</v>
      </c>
      <c r="FF32" s="18">
        <v>2</v>
      </c>
      <c r="FG32" s="18"/>
      <c r="FH32" s="18"/>
      <c r="FI32" s="18">
        <v>4.4000000000000004</v>
      </c>
      <c r="FJ32" s="18"/>
      <c r="FK32" s="18">
        <v>2.2999999999999998</v>
      </c>
      <c r="FL32" s="18"/>
      <c r="FM32" s="18">
        <v>10.98</v>
      </c>
      <c r="FN32" s="18">
        <v>843.37671999999998</v>
      </c>
      <c r="FO32" s="16"/>
      <c r="FP32" s="18">
        <v>3.1774499999999999</v>
      </c>
      <c r="FQ32" s="18">
        <v>-1.095</v>
      </c>
      <c r="FR32" s="18">
        <v>1.7335</v>
      </c>
      <c r="FS32" s="18">
        <v>1.7</v>
      </c>
      <c r="FT32" s="18">
        <v>0.28027000000000002</v>
      </c>
      <c r="FU32" s="18">
        <v>0.26057000000000002</v>
      </c>
      <c r="FV32" s="18">
        <v>0</v>
      </c>
      <c r="FW32" s="18">
        <v>1</v>
      </c>
      <c r="FX32" s="18">
        <v>7.0567900000000003</v>
      </c>
    </row>
    <row r="33" spans="1:180" ht="24" customHeight="1" x14ac:dyDescent="0.35">
      <c r="A33" s="17" t="s">
        <v>54</v>
      </c>
      <c r="B33" s="17" t="s">
        <v>784</v>
      </c>
      <c r="C33" s="18">
        <v>34.700000000000003</v>
      </c>
      <c r="D33" s="18">
        <v>59</v>
      </c>
      <c r="E33" s="18"/>
      <c r="F33" s="18">
        <v>1.4</v>
      </c>
      <c r="G33" s="18">
        <v>1.6</v>
      </c>
      <c r="H33" s="18">
        <v>-9.6</v>
      </c>
      <c r="I33" s="18">
        <v>7.3</v>
      </c>
      <c r="J33" s="18"/>
      <c r="K33" s="18">
        <v>3</v>
      </c>
      <c r="L33" s="18">
        <v>33.299999999999997</v>
      </c>
      <c r="M33" s="18">
        <v>-22.4</v>
      </c>
      <c r="N33" s="18">
        <v>33.5</v>
      </c>
      <c r="O33" s="18">
        <v>38.200000000000003</v>
      </c>
      <c r="P33" s="18">
        <v>12.9</v>
      </c>
      <c r="Q33" s="18">
        <v>6.9</v>
      </c>
      <c r="R33" s="18"/>
      <c r="S33" s="18"/>
      <c r="T33" s="18"/>
      <c r="U33" s="18"/>
      <c r="V33" s="18"/>
      <c r="W33" s="18">
        <v>8.1</v>
      </c>
      <c r="X33" s="18">
        <v>0.7</v>
      </c>
      <c r="Y33" s="18">
        <v>0.8</v>
      </c>
      <c r="Z33" s="18">
        <v>0</v>
      </c>
      <c r="AA33" s="18">
        <v>-3.2</v>
      </c>
      <c r="AB33" s="18"/>
      <c r="AC33" s="18">
        <v>24.9</v>
      </c>
      <c r="AD33" s="18"/>
      <c r="AE33" s="18"/>
      <c r="AF33" s="18"/>
      <c r="AG33" s="18"/>
      <c r="AH33" s="18">
        <v>13.6</v>
      </c>
      <c r="AI33" s="18">
        <v>19.600000000000001</v>
      </c>
      <c r="AJ33" s="18">
        <v>5.0999999999999996</v>
      </c>
      <c r="AK33" s="18"/>
      <c r="AL33" s="18">
        <v>0</v>
      </c>
      <c r="AM33" s="18">
        <v>-0.7</v>
      </c>
      <c r="AN33" s="18">
        <v>28.6</v>
      </c>
      <c r="AO33" s="18">
        <v>10.9</v>
      </c>
      <c r="AP33" s="18">
        <v>30.6</v>
      </c>
      <c r="AQ33" s="18">
        <v>8.3000000000000007</v>
      </c>
      <c r="AR33" s="18">
        <v>-0.4</v>
      </c>
      <c r="AS33" s="18">
        <v>2.7</v>
      </c>
      <c r="AT33" s="18">
        <v>2.5</v>
      </c>
      <c r="AU33" s="18">
        <v>0</v>
      </c>
      <c r="AV33" s="18">
        <v>4.8819800000000004</v>
      </c>
      <c r="AW33" s="18">
        <v>-16.61731</v>
      </c>
      <c r="AX33" s="18">
        <v>7.5</v>
      </c>
      <c r="AY33" s="18">
        <v>-2.1</v>
      </c>
      <c r="AZ33" s="18">
        <v>3.8</v>
      </c>
      <c r="BA33" s="18">
        <v>0.6</v>
      </c>
      <c r="BB33" s="18">
        <v>0.2</v>
      </c>
      <c r="BC33" s="18">
        <v>10.7</v>
      </c>
      <c r="BD33" s="18"/>
      <c r="BE33" s="18"/>
      <c r="BF33" s="18">
        <v>8.9</v>
      </c>
      <c r="BG33" s="18">
        <v>-5</v>
      </c>
      <c r="BH33" s="18"/>
      <c r="BI33" s="18">
        <v>0</v>
      </c>
      <c r="BJ33" s="18"/>
      <c r="BK33" s="18"/>
      <c r="BL33" s="18"/>
      <c r="BM33" s="18">
        <v>10.199999999999999</v>
      </c>
      <c r="BN33" s="18">
        <v>0</v>
      </c>
      <c r="BO33" s="18">
        <v>0</v>
      </c>
      <c r="BP33" s="18">
        <v>0</v>
      </c>
      <c r="BQ33" s="18">
        <v>52.4</v>
      </c>
      <c r="BR33" s="18"/>
      <c r="BS33" s="18"/>
      <c r="BT33" s="18"/>
      <c r="BU33" s="18"/>
      <c r="BV33" s="18"/>
      <c r="BW33" s="18">
        <v>4.5</v>
      </c>
      <c r="BX33" s="18"/>
      <c r="BY33" s="18">
        <v>0</v>
      </c>
      <c r="BZ33" s="18">
        <v>-0.3</v>
      </c>
      <c r="CA33" s="18">
        <v>98</v>
      </c>
      <c r="CB33" s="18">
        <v>57.9</v>
      </c>
      <c r="CC33" s="18">
        <v>21.5</v>
      </c>
      <c r="CD33" s="18">
        <v>14.5</v>
      </c>
      <c r="CE33" s="18">
        <v>10.1</v>
      </c>
      <c r="CF33" s="18"/>
      <c r="CG33" s="18"/>
      <c r="CH33" s="18"/>
      <c r="CI33" s="18">
        <v>58.6</v>
      </c>
      <c r="CJ33" s="18">
        <v>0</v>
      </c>
      <c r="CK33" s="18">
        <v>-4</v>
      </c>
      <c r="CL33" s="18">
        <v>0</v>
      </c>
      <c r="CM33" s="18"/>
      <c r="CN33" s="18"/>
      <c r="CO33" s="18"/>
      <c r="CP33" s="18"/>
      <c r="CQ33" s="18">
        <v>0</v>
      </c>
      <c r="CR33" s="18">
        <v>0</v>
      </c>
      <c r="CS33" s="18"/>
      <c r="CT33" s="18">
        <v>0.4</v>
      </c>
      <c r="CU33" s="18">
        <v>1</v>
      </c>
      <c r="CV33" s="18"/>
      <c r="CW33" s="18">
        <v>-4.2</v>
      </c>
      <c r="CX33" s="18">
        <v>8.6</v>
      </c>
      <c r="CY33" s="18">
        <v>0</v>
      </c>
      <c r="CZ33" s="18"/>
      <c r="DA33" s="18">
        <v>0.1</v>
      </c>
      <c r="DB33" s="18">
        <v>0</v>
      </c>
      <c r="DC33" s="18">
        <v>-1.1000000000000001</v>
      </c>
      <c r="DD33" s="18">
        <v>25.1</v>
      </c>
      <c r="DE33" s="18">
        <v>8.9499999999999993</v>
      </c>
      <c r="DF33" s="18"/>
      <c r="DG33" s="18">
        <v>0.2</v>
      </c>
      <c r="DH33" s="18">
        <v>1.6</v>
      </c>
      <c r="DI33" s="18">
        <v>0.2</v>
      </c>
      <c r="DJ33" s="18">
        <v>0.9</v>
      </c>
      <c r="DK33" s="18">
        <v>0.3</v>
      </c>
      <c r="DL33" s="18">
        <v>0.6</v>
      </c>
      <c r="DM33" s="18">
        <v>0.2</v>
      </c>
      <c r="DN33" s="18">
        <v>0.6</v>
      </c>
      <c r="DO33" s="18">
        <v>0.5</v>
      </c>
      <c r="DP33" s="18">
        <v>3.9</v>
      </c>
      <c r="DQ33" s="18">
        <v>-1.7</v>
      </c>
      <c r="DR33" s="18">
        <v>-3.1</v>
      </c>
      <c r="DS33" s="18">
        <v>-0.2</v>
      </c>
      <c r="DT33" s="18">
        <v>0.7</v>
      </c>
      <c r="DU33" s="18">
        <v>0</v>
      </c>
      <c r="DV33" s="18"/>
      <c r="DW33" s="18"/>
      <c r="DX33" s="18">
        <v>-4.5999999999999996</v>
      </c>
      <c r="DY33" s="18">
        <v>0.6</v>
      </c>
      <c r="DZ33" s="18">
        <v>3.4</v>
      </c>
      <c r="EA33" s="18">
        <v>2.9</v>
      </c>
      <c r="EB33" s="18">
        <v>0.8</v>
      </c>
      <c r="EC33" s="18">
        <v>2.7</v>
      </c>
      <c r="ED33" s="18">
        <v>2.8</v>
      </c>
      <c r="EE33" s="18">
        <v>0.4</v>
      </c>
      <c r="EF33" s="18">
        <v>0.2</v>
      </c>
      <c r="EG33" s="18">
        <v>0</v>
      </c>
      <c r="EH33" s="18">
        <v>0.5</v>
      </c>
      <c r="EI33" s="18">
        <v>-4.26</v>
      </c>
      <c r="EJ33" s="18">
        <v>2.7</v>
      </c>
      <c r="EK33" s="18">
        <v>0</v>
      </c>
      <c r="EL33" s="18">
        <v>2</v>
      </c>
      <c r="EM33" s="18">
        <v>0.2</v>
      </c>
      <c r="EN33" s="18">
        <v>0.2</v>
      </c>
      <c r="EO33" s="18">
        <v>0.2</v>
      </c>
      <c r="EP33" s="18">
        <v>0</v>
      </c>
      <c r="EQ33" s="18">
        <v>1.8</v>
      </c>
      <c r="ER33" s="18">
        <v>-1.7</v>
      </c>
      <c r="ES33" s="18">
        <v>-3.3</v>
      </c>
      <c r="ET33" s="18">
        <v>-0.2</v>
      </c>
      <c r="EU33" s="18">
        <v>-3.1</v>
      </c>
      <c r="EV33" s="18">
        <v>-3.8</v>
      </c>
      <c r="EW33" s="18">
        <v>2.4</v>
      </c>
      <c r="EX33" s="18">
        <v>0</v>
      </c>
      <c r="EY33" s="18">
        <v>0.8</v>
      </c>
      <c r="EZ33" s="18">
        <v>0</v>
      </c>
      <c r="FA33" s="18">
        <v>0</v>
      </c>
      <c r="FB33" s="18">
        <v>-1.6</v>
      </c>
      <c r="FC33" s="18">
        <v>0.4</v>
      </c>
      <c r="FD33" s="18">
        <v>2.1</v>
      </c>
      <c r="FE33" s="18">
        <v>1.7</v>
      </c>
      <c r="FF33" s="18">
        <v>2.1</v>
      </c>
      <c r="FG33" s="18"/>
      <c r="FH33" s="18"/>
      <c r="FI33" s="18">
        <v>3</v>
      </c>
      <c r="FJ33" s="18"/>
      <c r="FK33" s="18">
        <v>3.5</v>
      </c>
      <c r="FL33" s="18"/>
      <c r="FM33" s="18">
        <v>9.86</v>
      </c>
      <c r="FN33" s="18">
        <v>756.41467</v>
      </c>
      <c r="FO33" s="16"/>
      <c r="FP33" s="18">
        <v>3.1442199999999998</v>
      </c>
      <c r="FQ33" s="18">
        <v>-0.34699999999999998</v>
      </c>
      <c r="FR33" s="18">
        <v>1.905</v>
      </c>
      <c r="FS33" s="18">
        <v>1.7</v>
      </c>
      <c r="FT33" s="18">
        <v>0.28267999999999999</v>
      </c>
      <c r="FU33" s="18">
        <v>0.23174</v>
      </c>
      <c r="FV33" s="18">
        <v>0</v>
      </c>
      <c r="FW33" s="18">
        <v>1</v>
      </c>
      <c r="FX33" s="18">
        <v>7.9166400000000001</v>
      </c>
    </row>
    <row r="34" spans="1:180" ht="24" customHeight="1" x14ac:dyDescent="0.35">
      <c r="A34" s="19" t="s">
        <v>54</v>
      </c>
      <c r="B34" s="19" t="s">
        <v>785</v>
      </c>
      <c r="C34" s="20">
        <v>32.4</v>
      </c>
      <c r="D34" s="20">
        <v>47.1</v>
      </c>
      <c r="E34" s="20"/>
      <c r="F34" s="20">
        <v>1.5</v>
      </c>
      <c r="G34" s="20">
        <v>1.4</v>
      </c>
      <c r="H34" s="20">
        <v>-10.5</v>
      </c>
      <c r="I34" s="20">
        <v>2.7</v>
      </c>
      <c r="J34" s="20"/>
      <c r="K34" s="20">
        <v>1.5</v>
      </c>
      <c r="L34" s="20">
        <v>29</v>
      </c>
      <c r="M34" s="20">
        <v>-26.6</v>
      </c>
      <c r="N34" s="20">
        <v>29</v>
      </c>
      <c r="O34" s="20">
        <v>32.4</v>
      </c>
      <c r="P34" s="20">
        <v>14.6</v>
      </c>
      <c r="Q34" s="20">
        <v>6.2</v>
      </c>
      <c r="R34" s="20"/>
      <c r="S34" s="20"/>
      <c r="T34" s="20"/>
      <c r="U34" s="20"/>
      <c r="V34" s="20"/>
      <c r="W34" s="20">
        <v>6</v>
      </c>
      <c r="X34" s="20">
        <v>0.8</v>
      </c>
      <c r="Y34" s="20">
        <v>0.7</v>
      </c>
      <c r="Z34" s="20">
        <v>0</v>
      </c>
      <c r="AA34" s="20">
        <v>-3.2</v>
      </c>
      <c r="AB34" s="20"/>
      <c r="AC34" s="20">
        <v>24.2</v>
      </c>
      <c r="AD34" s="20"/>
      <c r="AE34" s="20"/>
      <c r="AF34" s="20"/>
      <c r="AG34" s="20"/>
      <c r="AH34" s="20">
        <v>12.9</v>
      </c>
      <c r="AI34" s="20">
        <v>16.100000000000001</v>
      </c>
      <c r="AJ34" s="20">
        <v>2.8</v>
      </c>
      <c r="AK34" s="20"/>
      <c r="AL34" s="20">
        <v>0</v>
      </c>
      <c r="AM34" s="20">
        <v>-0.9</v>
      </c>
      <c r="AN34" s="20">
        <v>29.4</v>
      </c>
      <c r="AO34" s="20">
        <v>10.5</v>
      </c>
      <c r="AP34" s="20">
        <v>30.5</v>
      </c>
      <c r="AQ34" s="20">
        <v>8.1999999999999993</v>
      </c>
      <c r="AR34" s="20">
        <v>-0.2</v>
      </c>
      <c r="AS34" s="20">
        <v>2.7</v>
      </c>
      <c r="AT34" s="20">
        <v>0.9</v>
      </c>
      <c r="AU34" s="20">
        <v>0</v>
      </c>
      <c r="AV34" s="20">
        <v>3.6444800000000002</v>
      </c>
      <c r="AW34" s="20">
        <v>-17.874359999999999</v>
      </c>
      <c r="AX34" s="20">
        <v>7</v>
      </c>
      <c r="AY34" s="20">
        <v>-2.7</v>
      </c>
      <c r="AZ34" s="20">
        <v>2</v>
      </c>
      <c r="BA34" s="20">
        <v>0.6</v>
      </c>
      <c r="BB34" s="20">
        <v>0.2</v>
      </c>
      <c r="BC34" s="20">
        <v>6.2</v>
      </c>
      <c r="BD34" s="20"/>
      <c r="BE34" s="20"/>
      <c r="BF34" s="20">
        <v>8.3000000000000007</v>
      </c>
      <c r="BG34" s="20">
        <v>-5.9</v>
      </c>
      <c r="BH34" s="20"/>
      <c r="BI34" s="20">
        <v>-0.9</v>
      </c>
      <c r="BJ34" s="20"/>
      <c r="BK34" s="20"/>
      <c r="BL34" s="20"/>
      <c r="BM34" s="20">
        <v>10.5</v>
      </c>
      <c r="BN34" s="20">
        <v>0</v>
      </c>
      <c r="BO34" s="20">
        <v>0</v>
      </c>
      <c r="BP34" s="20">
        <v>0</v>
      </c>
      <c r="BQ34" s="20">
        <v>53.6</v>
      </c>
      <c r="BR34" s="20"/>
      <c r="BS34" s="20"/>
      <c r="BT34" s="20"/>
      <c r="BU34" s="20"/>
      <c r="BV34" s="20"/>
      <c r="BW34" s="20">
        <v>2.2999999999999998</v>
      </c>
      <c r="BX34" s="20"/>
      <c r="BY34" s="20">
        <v>0</v>
      </c>
      <c r="BZ34" s="20">
        <v>-0.3</v>
      </c>
      <c r="CA34" s="20">
        <v>100.8</v>
      </c>
      <c r="CB34" s="20">
        <v>58.4</v>
      </c>
      <c r="CC34" s="20">
        <v>21.4</v>
      </c>
      <c r="CD34" s="20">
        <v>14.3</v>
      </c>
      <c r="CE34" s="20">
        <v>10</v>
      </c>
      <c r="CF34" s="20"/>
      <c r="CG34" s="20"/>
      <c r="CH34" s="20"/>
      <c r="CI34" s="20">
        <v>57.4</v>
      </c>
      <c r="CJ34" s="20">
        <v>0</v>
      </c>
      <c r="CK34" s="20">
        <v>-5.8</v>
      </c>
      <c r="CL34" s="20">
        <v>0</v>
      </c>
      <c r="CM34" s="20"/>
      <c r="CN34" s="20"/>
      <c r="CO34" s="20"/>
      <c r="CP34" s="20"/>
      <c r="CQ34" s="20">
        <v>0</v>
      </c>
      <c r="CR34" s="20">
        <v>0</v>
      </c>
      <c r="CS34" s="20"/>
      <c r="CT34" s="20">
        <v>0.3</v>
      </c>
      <c r="CU34" s="20">
        <v>1</v>
      </c>
      <c r="CV34" s="20"/>
      <c r="CW34" s="20">
        <v>-4.5</v>
      </c>
      <c r="CX34" s="20">
        <v>9.3000000000000007</v>
      </c>
      <c r="CY34" s="20">
        <v>0</v>
      </c>
      <c r="CZ34" s="20"/>
      <c r="DA34" s="20">
        <v>0.1</v>
      </c>
      <c r="DB34" s="20">
        <v>-0.1</v>
      </c>
      <c r="DC34" s="20">
        <v>-1.3</v>
      </c>
      <c r="DD34" s="20">
        <v>25.4</v>
      </c>
      <c r="DE34" s="20">
        <v>8.89</v>
      </c>
      <c r="DF34" s="20"/>
      <c r="DG34" s="20">
        <v>0.2</v>
      </c>
      <c r="DH34" s="20">
        <v>1.6</v>
      </c>
      <c r="DI34" s="20">
        <v>0.2</v>
      </c>
      <c r="DJ34" s="20">
        <v>1.2</v>
      </c>
      <c r="DK34" s="20">
        <v>0.3</v>
      </c>
      <c r="DL34" s="20">
        <v>0.6</v>
      </c>
      <c r="DM34" s="20">
        <v>0</v>
      </c>
      <c r="DN34" s="20">
        <v>0.6</v>
      </c>
      <c r="DO34" s="20">
        <v>0.5</v>
      </c>
      <c r="DP34" s="20">
        <v>3.9</v>
      </c>
      <c r="DQ34" s="20">
        <v>-2.7</v>
      </c>
      <c r="DR34" s="20">
        <v>-3.1</v>
      </c>
      <c r="DS34" s="20">
        <v>0.2</v>
      </c>
      <c r="DT34" s="20">
        <v>0.7</v>
      </c>
      <c r="DU34" s="20">
        <v>0</v>
      </c>
      <c r="DV34" s="20"/>
      <c r="DW34" s="20"/>
      <c r="DX34" s="20">
        <v>-4.8</v>
      </c>
      <c r="DY34" s="20">
        <v>0.6</v>
      </c>
      <c r="DZ34" s="20">
        <v>3.2</v>
      </c>
      <c r="EA34" s="20">
        <v>2.8</v>
      </c>
      <c r="EB34" s="20">
        <v>0.8</v>
      </c>
      <c r="EC34" s="20">
        <v>7.7</v>
      </c>
      <c r="ED34" s="20">
        <v>2.9</v>
      </c>
      <c r="EE34" s="20">
        <v>0</v>
      </c>
      <c r="EF34" s="20">
        <v>0</v>
      </c>
      <c r="EG34" s="20">
        <v>0.1</v>
      </c>
      <c r="EH34" s="20">
        <v>0.5</v>
      </c>
      <c r="EI34" s="20">
        <v>-4.07</v>
      </c>
      <c r="EJ34" s="20">
        <v>2.6</v>
      </c>
      <c r="EK34" s="20">
        <v>-0.1</v>
      </c>
      <c r="EL34" s="20">
        <v>1.9</v>
      </c>
      <c r="EM34" s="20">
        <v>0.2</v>
      </c>
      <c r="EN34" s="20">
        <v>0.2</v>
      </c>
      <c r="EO34" s="20">
        <v>0.2</v>
      </c>
      <c r="EP34" s="20">
        <v>0</v>
      </c>
      <c r="EQ34" s="20">
        <v>2</v>
      </c>
      <c r="ER34" s="20">
        <v>-1.7</v>
      </c>
      <c r="ES34" s="20">
        <v>-3.3</v>
      </c>
      <c r="ET34" s="20">
        <v>-0.2</v>
      </c>
      <c r="EU34" s="20">
        <v>-3.6</v>
      </c>
      <c r="EV34" s="20">
        <v>-4.9000000000000004</v>
      </c>
      <c r="EW34" s="20">
        <v>5.6</v>
      </c>
      <c r="EX34" s="20">
        <v>0.4</v>
      </c>
      <c r="EY34" s="20">
        <v>0.8</v>
      </c>
      <c r="EZ34" s="20">
        <v>0.1</v>
      </c>
      <c r="FA34" s="20">
        <v>0</v>
      </c>
      <c r="FB34" s="20">
        <v>-1.6</v>
      </c>
      <c r="FC34" s="20">
        <v>1.2</v>
      </c>
      <c r="FD34" s="20">
        <v>1.8</v>
      </c>
      <c r="FE34" s="20">
        <v>1.5</v>
      </c>
      <c r="FF34" s="20">
        <v>2</v>
      </c>
      <c r="FG34" s="20"/>
      <c r="FH34" s="20"/>
      <c r="FI34" s="20">
        <v>3.9</v>
      </c>
      <c r="FJ34" s="20"/>
      <c r="FK34" s="20">
        <v>2.8</v>
      </c>
      <c r="FL34" s="20"/>
      <c r="FM34" s="20">
        <v>9.41</v>
      </c>
      <c r="FN34" s="20">
        <v>699.50012000000004</v>
      </c>
      <c r="FO34" s="16"/>
      <c r="FP34" s="20">
        <v>3.01905</v>
      </c>
      <c r="FQ34" s="20">
        <v>-0.189</v>
      </c>
      <c r="FR34" s="20">
        <v>1.4065000000000001</v>
      </c>
      <c r="FS34" s="20">
        <v>1.7</v>
      </c>
      <c r="FT34" s="20">
        <v>0.28183999999999998</v>
      </c>
      <c r="FU34" s="20">
        <v>0.19159999999999999</v>
      </c>
      <c r="FV34" s="20">
        <v>0</v>
      </c>
      <c r="FW34" s="20">
        <v>0.8</v>
      </c>
      <c r="FX34" s="20">
        <v>7.2099900000000003</v>
      </c>
    </row>
    <row r="35" spans="1:180" ht="24" customHeight="1" x14ac:dyDescent="0.35">
      <c r="A35" s="14" t="s">
        <v>54</v>
      </c>
      <c r="B35" s="14" t="s">
        <v>786</v>
      </c>
      <c r="C35" s="15">
        <v>31.4</v>
      </c>
      <c r="D35" s="15">
        <v>59.8</v>
      </c>
      <c r="E35" s="15"/>
      <c r="F35" s="15">
        <v>1.5</v>
      </c>
      <c r="G35" s="15">
        <v>1.4</v>
      </c>
      <c r="H35" s="15">
        <v>-7.6</v>
      </c>
      <c r="I35" s="15">
        <v>33</v>
      </c>
      <c r="J35" s="15"/>
      <c r="K35" s="15">
        <v>6.1</v>
      </c>
      <c r="L35" s="15">
        <v>26.6</v>
      </c>
      <c r="M35" s="15">
        <v>-28.7</v>
      </c>
      <c r="N35" s="15">
        <v>27.5</v>
      </c>
      <c r="O35" s="15">
        <v>27.8</v>
      </c>
      <c r="P35" s="15">
        <v>18.899999999999999</v>
      </c>
      <c r="Q35" s="15">
        <v>9.6999999999999993</v>
      </c>
      <c r="R35" s="15"/>
      <c r="S35" s="15"/>
      <c r="T35" s="15"/>
      <c r="U35" s="15"/>
      <c r="V35" s="15"/>
      <c r="W35" s="15">
        <v>4.9000000000000004</v>
      </c>
      <c r="X35" s="15">
        <v>0.4</v>
      </c>
      <c r="Y35" s="15">
        <v>0.3</v>
      </c>
      <c r="Z35" s="15">
        <v>0</v>
      </c>
      <c r="AA35" s="15">
        <v>-3.2</v>
      </c>
      <c r="AB35" s="15"/>
      <c r="AC35" s="15">
        <v>22.8</v>
      </c>
      <c r="AD35" s="15"/>
      <c r="AE35" s="15"/>
      <c r="AF35" s="15"/>
      <c r="AG35" s="15"/>
      <c r="AH35" s="15">
        <v>10.4</v>
      </c>
      <c r="AI35" s="15">
        <v>3.9</v>
      </c>
      <c r="AJ35" s="15">
        <v>6</v>
      </c>
      <c r="AK35" s="15"/>
      <c r="AL35" s="15">
        <v>0</v>
      </c>
      <c r="AM35" s="15">
        <v>-1.5</v>
      </c>
      <c r="AN35" s="15">
        <v>27.6</v>
      </c>
      <c r="AO35" s="15">
        <v>9.1</v>
      </c>
      <c r="AP35" s="15">
        <v>30.3</v>
      </c>
      <c r="AQ35" s="15">
        <v>7.9</v>
      </c>
      <c r="AR35" s="15">
        <v>-1.2</v>
      </c>
      <c r="AS35" s="15">
        <v>2.7</v>
      </c>
      <c r="AT35" s="15">
        <v>1.2</v>
      </c>
      <c r="AU35" s="15">
        <v>0</v>
      </c>
      <c r="AV35" s="15">
        <v>15.909549999999999</v>
      </c>
      <c r="AW35" s="15">
        <v>-5.5336800000000004</v>
      </c>
      <c r="AX35" s="15">
        <v>7.1</v>
      </c>
      <c r="AY35" s="15">
        <v>0.8</v>
      </c>
      <c r="AZ35" s="15">
        <v>5</v>
      </c>
      <c r="BA35" s="15">
        <v>1.1000000000000001</v>
      </c>
      <c r="BB35" s="15">
        <v>0.2</v>
      </c>
      <c r="BC35" s="15">
        <v>14.1</v>
      </c>
      <c r="BD35" s="15"/>
      <c r="BE35" s="15"/>
      <c r="BF35" s="15">
        <v>10.5</v>
      </c>
      <c r="BG35" s="15">
        <v>0</v>
      </c>
      <c r="BH35" s="15"/>
      <c r="BI35" s="15">
        <v>-2.2000000000000002</v>
      </c>
      <c r="BJ35" s="15"/>
      <c r="BK35" s="15"/>
      <c r="BL35" s="15"/>
      <c r="BM35" s="15">
        <v>10.5</v>
      </c>
      <c r="BN35" s="15">
        <v>0</v>
      </c>
      <c r="BO35" s="15">
        <v>0</v>
      </c>
      <c r="BP35" s="15">
        <v>0</v>
      </c>
      <c r="BQ35" s="15">
        <v>56.1</v>
      </c>
      <c r="BR35" s="15"/>
      <c r="BS35" s="15"/>
      <c r="BT35" s="15"/>
      <c r="BU35" s="15"/>
      <c r="BV35" s="15"/>
      <c r="BW35" s="15">
        <v>15.2</v>
      </c>
      <c r="BX35" s="15"/>
      <c r="BY35" s="15">
        <v>0</v>
      </c>
      <c r="BZ35" s="15">
        <v>-0.4</v>
      </c>
      <c r="CA35" s="15">
        <v>60.7</v>
      </c>
      <c r="CB35" s="15">
        <v>23</v>
      </c>
      <c r="CC35" s="15">
        <v>20.7</v>
      </c>
      <c r="CD35" s="15">
        <v>15.4</v>
      </c>
      <c r="CE35" s="15">
        <v>10</v>
      </c>
      <c r="CF35" s="15"/>
      <c r="CG35" s="15"/>
      <c r="CH35" s="15"/>
      <c r="CI35" s="15">
        <v>48.6</v>
      </c>
      <c r="CJ35" s="15">
        <v>56.1</v>
      </c>
      <c r="CK35" s="15">
        <v>0.2</v>
      </c>
      <c r="CL35" s="15">
        <v>0</v>
      </c>
      <c r="CM35" s="15"/>
      <c r="CN35" s="15"/>
      <c r="CO35" s="15"/>
      <c r="CP35" s="15"/>
      <c r="CQ35" s="15">
        <v>0</v>
      </c>
      <c r="CR35" s="15">
        <v>0</v>
      </c>
      <c r="CS35" s="15"/>
      <c r="CT35" s="15">
        <v>0.2</v>
      </c>
      <c r="CU35" s="15">
        <v>1.2</v>
      </c>
      <c r="CV35" s="15"/>
      <c r="CW35" s="15">
        <v>-3.9</v>
      </c>
      <c r="CX35" s="15">
        <v>9.6</v>
      </c>
      <c r="CY35" s="15">
        <v>0</v>
      </c>
      <c r="CZ35" s="15"/>
      <c r="DA35" s="15">
        <v>0.1</v>
      </c>
      <c r="DB35" s="15">
        <v>0</v>
      </c>
      <c r="DC35" s="15">
        <v>-0.9</v>
      </c>
      <c r="DD35" s="15">
        <v>25.4</v>
      </c>
      <c r="DE35" s="15">
        <v>8.76</v>
      </c>
      <c r="DF35" s="15"/>
      <c r="DG35" s="15">
        <v>0.2</v>
      </c>
      <c r="DH35" s="15">
        <v>1.6</v>
      </c>
      <c r="DI35" s="15">
        <v>0.2</v>
      </c>
      <c r="DJ35" s="15">
        <v>0.8</v>
      </c>
      <c r="DK35" s="15">
        <v>0.3</v>
      </c>
      <c r="DL35" s="15">
        <v>0.6</v>
      </c>
      <c r="DM35" s="15">
        <v>0</v>
      </c>
      <c r="DN35" s="15">
        <v>0.6</v>
      </c>
      <c r="DO35" s="15">
        <v>0.5</v>
      </c>
      <c r="DP35" s="15">
        <v>3.7</v>
      </c>
      <c r="DQ35" s="15">
        <v>-2.7</v>
      </c>
      <c r="DR35" s="15">
        <v>-3.2</v>
      </c>
      <c r="DS35" s="15">
        <v>0.1</v>
      </c>
      <c r="DT35" s="15">
        <v>0.7</v>
      </c>
      <c r="DU35" s="15">
        <v>0.1</v>
      </c>
      <c r="DV35" s="15"/>
      <c r="DW35" s="15"/>
      <c r="DX35" s="15">
        <v>-4.5999999999999996</v>
      </c>
      <c r="DY35" s="15">
        <v>0.4</v>
      </c>
      <c r="DZ35" s="15">
        <v>3.5</v>
      </c>
      <c r="EA35" s="15">
        <v>3</v>
      </c>
      <c r="EB35" s="15">
        <v>0.8</v>
      </c>
      <c r="EC35" s="15">
        <v>8.9</v>
      </c>
      <c r="ED35" s="15">
        <v>2.9</v>
      </c>
      <c r="EE35" s="15">
        <v>-2.2999999999999998</v>
      </c>
      <c r="EF35" s="15">
        <v>-3.5</v>
      </c>
      <c r="EG35" s="15">
        <v>0</v>
      </c>
      <c r="EH35" s="15">
        <v>0.1</v>
      </c>
      <c r="EI35" s="15">
        <v>-4.0599999999999996</v>
      </c>
      <c r="EJ35" s="15">
        <v>2.7</v>
      </c>
      <c r="EK35" s="15">
        <v>0</v>
      </c>
      <c r="EL35" s="15">
        <v>1.8</v>
      </c>
      <c r="EM35" s="15">
        <v>0.2</v>
      </c>
      <c r="EN35" s="15">
        <v>0.2</v>
      </c>
      <c r="EO35" s="15">
        <v>0.2</v>
      </c>
      <c r="EP35" s="15">
        <v>0</v>
      </c>
      <c r="EQ35" s="15">
        <v>1.6</v>
      </c>
      <c r="ER35" s="15">
        <v>-1.6</v>
      </c>
      <c r="ES35" s="15">
        <v>-3.4</v>
      </c>
      <c r="ET35" s="15">
        <v>-0.2</v>
      </c>
      <c r="EU35" s="15">
        <v>-2.5</v>
      </c>
      <c r="EV35" s="15">
        <v>-3.6</v>
      </c>
      <c r="EW35" s="15">
        <v>1.6</v>
      </c>
      <c r="EX35" s="15">
        <v>1.2</v>
      </c>
      <c r="EY35" s="15">
        <v>0.7</v>
      </c>
      <c r="EZ35" s="15">
        <v>0.2</v>
      </c>
      <c r="FA35" s="15">
        <v>0.5</v>
      </c>
      <c r="FB35" s="15">
        <v>-1.6</v>
      </c>
      <c r="FC35" s="15">
        <v>1.2</v>
      </c>
      <c r="FD35" s="15">
        <v>1.8</v>
      </c>
      <c r="FE35" s="15">
        <v>1.5</v>
      </c>
      <c r="FF35" s="15">
        <v>2</v>
      </c>
      <c r="FG35" s="15"/>
      <c r="FH35" s="15"/>
      <c r="FI35" s="15">
        <v>4.2</v>
      </c>
      <c r="FJ35" s="15"/>
      <c r="FK35" s="15">
        <v>3.4</v>
      </c>
      <c r="FL35" s="15"/>
      <c r="FM35" s="15">
        <v>10.41</v>
      </c>
      <c r="FN35" s="15">
        <v>763.68587000000002</v>
      </c>
      <c r="FO35" s="16"/>
      <c r="FP35" s="15">
        <v>2.7394400000000001</v>
      </c>
      <c r="FQ35" s="15">
        <v>-0.443</v>
      </c>
      <c r="FR35" s="15">
        <v>1.782</v>
      </c>
      <c r="FS35" s="15">
        <v>1.6</v>
      </c>
      <c r="FT35" s="15">
        <v>0.27977999999999997</v>
      </c>
      <c r="FU35" s="15">
        <v>0.12275</v>
      </c>
      <c r="FV35" s="15">
        <v>0</v>
      </c>
      <c r="FW35" s="15">
        <v>0.9</v>
      </c>
      <c r="FX35" s="15">
        <v>6.9809700000000001</v>
      </c>
    </row>
    <row r="36" spans="1:180" ht="24" customHeight="1" x14ac:dyDescent="0.35">
      <c r="A36" s="17" t="s">
        <v>54</v>
      </c>
      <c r="B36" s="17" t="s">
        <v>787</v>
      </c>
      <c r="C36" s="18">
        <v>29.8</v>
      </c>
      <c r="D36" s="18">
        <v>47.5</v>
      </c>
      <c r="E36" s="18"/>
      <c r="F36" s="18">
        <v>1.5</v>
      </c>
      <c r="G36" s="18">
        <v>1.5</v>
      </c>
      <c r="H36" s="18">
        <v>-11.7</v>
      </c>
      <c r="I36" s="18">
        <v>0.8</v>
      </c>
      <c r="J36" s="18"/>
      <c r="K36" s="18">
        <v>5.2</v>
      </c>
      <c r="L36" s="18">
        <v>24.8</v>
      </c>
      <c r="M36" s="18">
        <v>-27.7</v>
      </c>
      <c r="N36" s="18">
        <v>28.7</v>
      </c>
      <c r="O36" s="18">
        <v>26.7</v>
      </c>
      <c r="P36" s="18">
        <v>9.3000000000000007</v>
      </c>
      <c r="Q36" s="18">
        <v>5.4</v>
      </c>
      <c r="R36" s="18"/>
      <c r="S36" s="18"/>
      <c r="T36" s="18"/>
      <c r="U36" s="18"/>
      <c r="V36" s="18"/>
      <c r="W36" s="18">
        <v>3.9</v>
      </c>
      <c r="X36" s="18">
        <v>0.7</v>
      </c>
      <c r="Y36" s="18">
        <v>0.6</v>
      </c>
      <c r="Z36" s="18">
        <v>0</v>
      </c>
      <c r="AA36" s="18">
        <v>-3.2</v>
      </c>
      <c r="AB36" s="18"/>
      <c r="AC36" s="18">
        <v>24</v>
      </c>
      <c r="AD36" s="18"/>
      <c r="AE36" s="18"/>
      <c r="AF36" s="18"/>
      <c r="AG36" s="18"/>
      <c r="AH36" s="18">
        <v>3.4</v>
      </c>
      <c r="AI36" s="18">
        <v>2</v>
      </c>
      <c r="AJ36" s="18">
        <v>-1.1000000000000001</v>
      </c>
      <c r="AK36" s="18"/>
      <c r="AL36" s="18">
        <v>0</v>
      </c>
      <c r="AM36" s="18">
        <v>-1.7</v>
      </c>
      <c r="AN36" s="18">
        <v>45.1</v>
      </c>
      <c r="AO36" s="18">
        <v>9.4</v>
      </c>
      <c r="AP36" s="18">
        <v>29.8</v>
      </c>
      <c r="AQ36" s="18">
        <v>7.8</v>
      </c>
      <c r="AR36" s="18">
        <v>-1.3</v>
      </c>
      <c r="AS36" s="18">
        <v>2.7</v>
      </c>
      <c r="AT36" s="18">
        <v>1.9</v>
      </c>
      <c r="AU36" s="18">
        <v>0</v>
      </c>
      <c r="AV36" s="18">
        <v>12.216150000000001</v>
      </c>
      <c r="AW36" s="18">
        <v>-9.3603000000000005</v>
      </c>
      <c r="AX36" s="18">
        <v>9.3000000000000007</v>
      </c>
      <c r="AY36" s="18">
        <v>0.7</v>
      </c>
      <c r="AZ36" s="18">
        <v>1.5</v>
      </c>
      <c r="BA36" s="18">
        <v>1.1000000000000001</v>
      </c>
      <c r="BB36" s="18">
        <v>0.2</v>
      </c>
      <c r="BC36" s="18">
        <v>14.5</v>
      </c>
      <c r="BD36" s="18"/>
      <c r="BE36" s="18"/>
      <c r="BF36" s="18">
        <v>5.8</v>
      </c>
      <c r="BG36" s="18">
        <v>0</v>
      </c>
      <c r="BH36" s="18"/>
      <c r="BI36" s="18">
        <v>-2.9</v>
      </c>
      <c r="BJ36" s="18"/>
      <c r="BK36" s="18"/>
      <c r="BL36" s="18"/>
      <c r="BM36" s="18">
        <v>12.1</v>
      </c>
      <c r="BN36" s="18">
        <v>0</v>
      </c>
      <c r="BO36" s="18">
        <v>0</v>
      </c>
      <c r="BP36" s="18">
        <v>0</v>
      </c>
      <c r="BQ36" s="18">
        <v>50.2</v>
      </c>
      <c r="BR36" s="18"/>
      <c r="BS36" s="18"/>
      <c r="BT36" s="18"/>
      <c r="BU36" s="18"/>
      <c r="BV36" s="18"/>
      <c r="BW36" s="18">
        <v>6.7</v>
      </c>
      <c r="BX36" s="18"/>
      <c r="BY36" s="18">
        <v>0</v>
      </c>
      <c r="BZ36" s="18">
        <v>-0.4</v>
      </c>
      <c r="CA36" s="18">
        <v>59.1</v>
      </c>
      <c r="CB36" s="18">
        <v>22.1</v>
      </c>
      <c r="CC36" s="18">
        <v>20.3</v>
      </c>
      <c r="CD36" s="18">
        <v>14.5</v>
      </c>
      <c r="CE36" s="18">
        <v>10.1</v>
      </c>
      <c r="CF36" s="18"/>
      <c r="CG36" s="18"/>
      <c r="CH36" s="18"/>
      <c r="CI36" s="18">
        <v>43</v>
      </c>
      <c r="CJ36" s="18">
        <v>53.6</v>
      </c>
      <c r="CK36" s="18">
        <v>-8</v>
      </c>
      <c r="CL36" s="18">
        <v>0</v>
      </c>
      <c r="CM36" s="18"/>
      <c r="CN36" s="18"/>
      <c r="CO36" s="18"/>
      <c r="CP36" s="18"/>
      <c r="CQ36" s="18">
        <v>0</v>
      </c>
      <c r="CR36" s="18">
        <v>0</v>
      </c>
      <c r="CS36" s="18"/>
      <c r="CT36" s="18">
        <v>0.2</v>
      </c>
      <c r="CU36" s="18">
        <v>1.2</v>
      </c>
      <c r="CV36" s="18"/>
      <c r="CW36" s="18">
        <v>-3.8</v>
      </c>
      <c r="CX36" s="18">
        <v>9.5</v>
      </c>
      <c r="CY36" s="18">
        <v>0</v>
      </c>
      <c r="CZ36" s="18"/>
      <c r="DA36" s="18">
        <v>0</v>
      </c>
      <c r="DB36" s="18">
        <v>-0.1</v>
      </c>
      <c r="DC36" s="18">
        <v>-1.2</v>
      </c>
      <c r="DD36" s="18">
        <v>25.2</v>
      </c>
      <c r="DE36" s="18">
        <v>8.68</v>
      </c>
      <c r="DF36" s="18"/>
      <c r="DG36" s="18">
        <v>0.2</v>
      </c>
      <c r="DH36" s="18">
        <v>1.6</v>
      </c>
      <c r="DI36" s="18">
        <v>0.2</v>
      </c>
      <c r="DJ36" s="18">
        <v>0.1</v>
      </c>
      <c r="DK36" s="18">
        <v>0.3</v>
      </c>
      <c r="DL36" s="18">
        <v>0.6</v>
      </c>
      <c r="DM36" s="18">
        <v>0</v>
      </c>
      <c r="DN36" s="18">
        <v>0.6</v>
      </c>
      <c r="DO36" s="18">
        <v>0.5</v>
      </c>
      <c r="DP36" s="18">
        <v>3.9</v>
      </c>
      <c r="DQ36" s="18">
        <v>-1.7</v>
      </c>
      <c r="DR36" s="18">
        <v>-3.2</v>
      </c>
      <c r="DS36" s="18">
        <v>-0.1</v>
      </c>
      <c r="DT36" s="18">
        <v>0.7</v>
      </c>
      <c r="DU36" s="18">
        <v>0.1</v>
      </c>
      <c r="DV36" s="18"/>
      <c r="DW36" s="18"/>
      <c r="DX36" s="18">
        <v>-4.5999999999999996</v>
      </c>
      <c r="DY36" s="18">
        <v>0.3</v>
      </c>
      <c r="DZ36" s="18">
        <v>3.1</v>
      </c>
      <c r="EA36" s="18">
        <v>3</v>
      </c>
      <c r="EB36" s="18">
        <v>0.8</v>
      </c>
      <c r="EC36" s="18">
        <v>14.8</v>
      </c>
      <c r="ED36" s="18">
        <v>2.9</v>
      </c>
      <c r="EE36" s="18">
        <v>-0.3</v>
      </c>
      <c r="EF36" s="18">
        <v>-0.8</v>
      </c>
      <c r="EG36" s="18">
        <v>0.4</v>
      </c>
      <c r="EH36" s="18">
        <v>0.2</v>
      </c>
      <c r="EI36" s="18">
        <v>-4.08</v>
      </c>
      <c r="EJ36" s="18">
        <v>2.7</v>
      </c>
      <c r="EK36" s="18">
        <v>-0.1</v>
      </c>
      <c r="EL36" s="18">
        <v>1.7</v>
      </c>
      <c r="EM36" s="18">
        <v>0.2</v>
      </c>
      <c r="EN36" s="18">
        <v>0.2</v>
      </c>
      <c r="EO36" s="18">
        <v>0.2</v>
      </c>
      <c r="EP36" s="18">
        <v>0</v>
      </c>
      <c r="EQ36" s="18">
        <v>1.9</v>
      </c>
      <c r="ER36" s="18">
        <v>-1.7</v>
      </c>
      <c r="ES36" s="18">
        <v>-3.5</v>
      </c>
      <c r="ET36" s="18">
        <v>-0.2</v>
      </c>
      <c r="EU36" s="18">
        <v>0</v>
      </c>
      <c r="EV36" s="18">
        <v>-1.9</v>
      </c>
      <c r="EW36" s="18">
        <v>4.5999999999999996</v>
      </c>
      <c r="EX36" s="18">
        <v>1.2</v>
      </c>
      <c r="EY36" s="18">
        <v>0.7</v>
      </c>
      <c r="EZ36" s="18">
        <v>0.3</v>
      </c>
      <c r="FA36" s="18">
        <v>0.6</v>
      </c>
      <c r="FB36" s="18">
        <v>-1.5</v>
      </c>
      <c r="FC36" s="18">
        <v>1.2</v>
      </c>
      <c r="FD36" s="18">
        <v>1.7</v>
      </c>
      <c r="FE36" s="18">
        <v>1.3</v>
      </c>
      <c r="FF36" s="18">
        <v>2</v>
      </c>
      <c r="FG36" s="18"/>
      <c r="FH36" s="18"/>
      <c r="FI36" s="18">
        <v>1.4</v>
      </c>
      <c r="FJ36" s="18"/>
      <c r="FK36" s="18">
        <v>3.1</v>
      </c>
      <c r="FL36" s="18"/>
      <c r="FM36" s="18">
        <v>9.66</v>
      </c>
      <c r="FN36" s="18">
        <v>667.11585000000002</v>
      </c>
      <c r="FO36" s="16"/>
      <c r="FP36" s="18">
        <v>2.7858000000000001</v>
      </c>
      <c r="FQ36" s="18">
        <v>-0.63400000000000001</v>
      </c>
      <c r="FR36" s="18">
        <v>1.7515000000000001</v>
      </c>
      <c r="FS36" s="18">
        <v>1.6</v>
      </c>
      <c r="FT36" s="18">
        <v>0.29513</v>
      </c>
      <c r="FU36" s="18">
        <v>0.11132</v>
      </c>
      <c r="FV36" s="18">
        <v>0</v>
      </c>
      <c r="FW36" s="18">
        <v>0.9</v>
      </c>
      <c r="FX36" s="18">
        <v>6.8097500000000002</v>
      </c>
    </row>
    <row r="37" spans="1:180" ht="24" customHeight="1" x14ac:dyDescent="0.35">
      <c r="A37" s="17" t="s">
        <v>54</v>
      </c>
      <c r="B37" s="17" t="s">
        <v>788</v>
      </c>
      <c r="C37" s="18">
        <v>31.5</v>
      </c>
      <c r="D37" s="18">
        <v>46.2</v>
      </c>
      <c r="E37" s="18"/>
      <c r="F37" s="18">
        <v>1.3</v>
      </c>
      <c r="G37" s="18">
        <v>1.2</v>
      </c>
      <c r="H37" s="18">
        <v>-15.7</v>
      </c>
      <c r="I37" s="18">
        <v>-11.3</v>
      </c>
      <c r="J37" s="18"/>
      <c r="K37" s="18">
        <v>2.6</v>
      </c>
      <c r="L37" s="18">
        <v>39.1</v>
      </c>
      <c r="M37" s="18">
        <v>22.9</v>
      </c>
      <c r="N37" s="18">
        <v>25</v>
      </c>
      <c r="O37" s="18">
        <v>31.5</v>
      </c>
      <c r="P37" s="18">
        <v>5.5</v>
      </c>
      <c r="Q37" s="18">
        <v>2.6</v>
      </c>
      <c r="R37" s="18"/>
      <c r="S37" s="18"/>
      <c r="T37" s="18"/>
      <c r="U37" s="18"/>
      <c r="V37" s="18"/>
      <c r="W37" s="18">
        <v>3.7</v>
      </c>
      <c r="X37" s="18">
        <v>0</v>
      </c>
      <c r="Y37" s="18">
        <v>-0.3</v>
      </c>
      <c r="Z37" s="18">
        <v>0</v>
      </c>
      <c r="AA37" s="18">
        <v>-3.2</v>
      </c>
      <c r="AB37" s="18"/>
      <c r="AC37" s="18">
        <v>23.4</v>
      </c>
      <c r="AD37" s="18"/>
      <c r="AE37" s="18"/>
      <c r="AF37" s="18"/>
      <c r="AG37" s="18"/>
      <c r="AH37" s="18">
        <v>2.7</v>
      </c>
      <c r="AI37" s="18">
        <v>5.0999999999999996</v>
      </c>
      <c r="AJ37" s="18">
        <v>-9.6999999999999993</v>
      </c>
      <c r="AK37" s="18"/>
      <c r="AL37" s="18">
        <v>0.3</v>
      </c>
      <c r="AM37" s="18">
        <v>-1.7</v>
      </c>
      <c r="AN37" s="18">
        <v>62.6</v>
      </c>
      <c r="AO37" s="18">
        <v>9.6999999999999993</v>
      </c>
      <c r="AP37" s="18">
        <v>29.9</v>
      </c>
      <c r="AQ37" s="18">
        <v>7.9</v>
      </c>
      <c r="AR37" s="18">
        <v>-1.3</v>
      </c>
      <c r="AS37" s="18">
        <v>2.7</v>
      </c>
      <c r="AT37" s="18">
        <v>1.2</v>
      </c>
      <c r="AU37" s="18">
        <v>0</v>
      </c>
      <c r="AV37" s="18">
        <v>8.6685499999999998</v>
      </c>
      <c r="AW37" s="18">
        <v>-12.973839999999999</v>
      </c>
      <c r="AX37" s="18">
        <v>4.0999999999999996</v>
      </c>
      <c r="AY37" s="18">
        <v>1.6</v>
      </c>
      <c r="AZ37" s="18">
        <v>-0.5</v>
      </c>
      <c r="BA37" s="18">
        <v>1.1000000000000001</v>
      </c>
      <c r="BB37" s="18">
        <v>0.2</v>
      </c>
      <c r="BC37" s="18">
        <v>17.5</v>
      </c>
      <c r="BD37" s="18"/>
      <c r="BE37" s="18"/>
      <c r="BF37" s="18">
        <v>0.5</v>
      </c>
      <c r="BG37" s="18">
        <v>0</v>
      </c>
      <c r="BH37" s="18"/>
      <c r="BI37" s="18">
        <v>-2.8</v>
      </c>
      <c r="BJ37" s="18"/>
      <c r="BK37" s="18"/>
      <c r="BL37" s="18"/>
      <c r="BM37" s="18">
        <v>8.8000000000000007</v>
      </c>
      <c r="BN37" s="18">
        <v>0</v>
      </c>
      <c r="BO37" s="18">
        <v>0</v>
      </c>
      <c r="BP37" s="18">
        <v>0</v>
      </c>
      <c r="BQ37" s="18">
        <v>40</v>
      </c>
      <c r="BR37" s="18"/>
      <c r="BS37" s="18"/>
      <c r="BT37" s="18"/>
      <c r="BU37" s="18"/>
      <c r="BV37" s="18"/>
      <c r="BW37" s="18">
        <v>4.0999999999999996</v>
      </c>
      <c r="BX37" s="18"/>
      <c r="BY37" s="18">
        <v>0</v>
      </c>
      <c r="BZ37" s="18">
        <v>-0.4</v>
      </c>
      <c r="CA37" s="18">
        <v>57.7</v>
      </c>
      <c r="CB37" s="18">
        <v>22.7</v>
      </c>
      <c r="CC37" s="18">
        <v>20.5</v>
      </c>
      <c r="CD37" s="18">
        <v>14.5</v>
      </c>
      <c r="CE37" s="18">
        <v>10</v>
      </c>
      <c r="CF37" s="18"/>
      <c r="CG37" s="18"/>
      <c r="CH37" s="18"/>
      <c r="CI37" s="18">
        <v>36.9</v>
      </c>
      <c r="CJ37" s="18">
        <v>42.3</v>
      </c>
      <c r="CK37" s="18">
        <v>-16.7</v>
      </c>
      <c r="CL37" s="18">
        <v>0</v>
      </c>
      <c r="CM37" s="18"/>
      <c r="CN37" s="18"/>
      <c r="CO37" s="18"/>
      <c r="CP37" s="18"/>
      <c r="CQ37" s="18">
        <v>0</v>
      </c>
      <c r="CR37" s="18">
        <v>0</v>
      </c>
      <c r="CS37" s="18"/>
      <c r="CT37" s="18">
        <v>0.6</v>
      </c>
      <c r="CU37" s="18">
        <v>1.2</v>
      </c>
      <c r="CV37" s="18"/>
      <c r="CW37" s="18">
        <v>-4.3</v>
      </c>
      <c r="CX37" s="18">
        <v>9.3000000000000007</v>
      </c>
      <c r="CY37" s="18">
        <v>0</v>
      </c>
      <c r="CZ37" s="18"/>
      <c r="DA37" s="18">
        <v>0.1</v>
      </c>
      <c r="DB37" s="18">
        <v>0</v>
      </c>
      <c r="DC37" s="18">
        <v>-0.9</v>
      </c>
      <c r="DD37" s="18">
        <v>25.1</v>
      </c>
      <c r="DE37" s="18">
        <v>8.99</v>
      </c>
      <c r="DF37" s="18"/>
      <c r="DG37" s="18">
        <v>0.2</v>
      </c>
      <c r="DH37" s="18">
        <v>1.5</v>
      </c>
      <c r="DI37" s="18">
        <v>0.2</v>
      </c>
      <c r="DJ37" s="18">
        <v>-0.3</v>
      </c>
      <c r="DK37" s="18">
        <v>0.3</v>
      </c>
      <c r="DL37" s="18">
        <v>0.6</v>
      </c>
      <c r="DM37" s="18">
        <v>0</v>
      </c>
      <c r="DN37" s="18">
        <v>0.6</v>
      </c>
      <c r="DO37" s="18">
        <v>0.5</v>
      </c>
      <c r="DP37" s="18">
        <v>4</v>
      </c>
      <c r="DQ37" s="18">
        <v>-1.9</v>
      </c>
      <c r="DR37" s="18">
        <v>-3.2</v>
      </c>
      <c r="DS37" s="18">
        <v>0</v>
      </c>
      <c r="DT37" s="18">
        <v>0.5</v>
      </c>
      <c r="DU37" s="18">
        <v>0</v>
      </c>
      <c r="DV37" s="18"/>
      <c r="DW37" s="18"/>
      <c r="DX37" s="18">
        <v>-4.5999999999999996</v>
      </c>
      <c r="DY37" s="18">
        <v>0.2</v>
      </c>
      <c r="DZ37" s="18">
        <v>3.4</v>
      </c>
      <c r="EA37" s="18">
        <v>3</v>
      </c>
      <c r="EB37" s="18">
        <v>0.8</v>
      </c>
      <c r="EC37" s="18">
        <v>21.4</v>
      </c>
      <c r="ED37" s="18">
        <v>2.9</v>
      </c>
      <c r="EE37" s="18">
        <v>0.2</v>
      </c>
      <c r="EF37" s="18">
        <v>-0.2</v>
      </c>
      <c r="EG37" s="18">
        <v>0.1</v>
      </c>
      <c r="EH37" s="18">
        <v>0.1</v>
      </c>
      <c r="EI37" s="18">
        <v>-4.1100000000000003</v>
      </c>
      <c r="EJ37" s="18">
        <v>2.7</v>
      </c>
      <c r="EK37" s="18">
        <v>-0.1</v>
      </c>
      <c r="EL37" s="18">
        <v>1.8</v>
      </c>
      <c r="EM37" s="18">
        <v>0.2</v>
      </c>
      <c r="EN37" s="18">
        <v>0.2</v>
      </c>
      <c r="EO37" s="18">
        <v>0.2</v>
      </c>
      <c r="EP37" s="18">
        <v>0</v>
      </c>
      <c r="EQ37" s="18">
        <v>2</v>
      </c>
      <c r="ER37" s="18">
        <v>-1.6</v>
      </c>
      <c r="ES37" s="18">
        <v>-3.4</v>
      </c>
      <c r="ET37" s="18">
        <v>-0.2</v>
      </c>
      <c r="EU37" s="18">
        <v>2.8</v>
      </c>
      <c r="EV37" s="18">
        <v>-1</v>
      </c>
      <c r="EW37" s="18">
        <v>-3.7</v>
      </c>
      <c r="EX37" s="18">
        <v>1.5</v>
      </c>
      <c r="EY37" s="18">
        <v>0.7</v>
      </c>
      <c r="EZ37" s="18">
        <v>0.3</v>
      </c>
      <c r="FA37" s="18">
        <v>0.8</v>
      </c>
      <c r="FB37" s="18">
        <v>-1.3</v>
      </c>
      <c r="FC37" s="18">
        <v>1.2</v>
      </c>
      <c r="FD37" s="18">
        <v>1.6</v>
      </c>
      <c r="FE37" s="18">
        <v>1.3</v>
      </c>
      <c r="FF37" s="18">
        <v>2</v>
      </c>
      <c r="FG37" s="18"/>
      <c r="FH37" s="18"/>
      <c r="FI37" s="18">
        <v>2.7</v>
      </c>
      <c r="FJ37" s="18"/>
      <c r="FK37" s="18">
        <v>2.7</v>
      </c>
      <c r="FL37" s="18"/>
      <c r="FM37" s="18">
        <v>9.89</v>
      </c>
      <c r="FN37" s="18">
        <v>662.76471000000004</v>
      </c>
      <c r="FO37" s="16"/>
      <c r="FP37" s="18">
        <v>2.8512400000000002</v>
      </c>
      <c r="FQ37" s="18">
        <v>-1.0369999999999999</v>
      </c>
      <c r="FR37" s="18">
        <v>1.875</v>
      </c>
      <c r="FS37" s="18">
        <v>1.6</v>
      </c>
      <c r="FT37" s="18">
        <v>0.30481999999999998</v>
      </c>
      <c r="FU37" s="18">
        <v>0.1326</v>
      </c>
      <c r="FV37" s="18">
        <v>0</v>
      </c>
      <c r="FW37" s="18">
        <v>0.8</v>
      </c>
      <c r="FX37" s="18">
        <v>6.5266599999999997</v>
      </c>
    </row>
    <row r="38" spans="1:180" ht="24" customHeight="1" x14ac:dyDescent="0.35">
      <c r="A38" s="17" t="s">
        <v>54</v>
      </c>
      <c r="B38" s="17" t="s">
        <v>789</v>
      </c>
      <c r="C38" s="18">
        <v>30.1</v>
      </c>
      <c r="D38" s="18">
        <v>46.5</v>
      </c>
      <c r="E38" s="18"/>
      <c r="F38" s="18">
        <v>1.4</v>
      </c>
      <c r="G38" s="18">
        <v>1.3</v>
      </c>
      <c r="H38" s="18">
        <v>-14.7</v>
      </c>
      <c r="I38" s="18">
        <v>18.7</v>
      </c>
      <c r="J38" s="18"/>
      <c r="K38" s="18">
        <v>-0.2</v>
      </c>
      <c r="L38" s="18">
        <v>39.700000000000003</v>
      </c>
      <c r="M38" s="18">
        <v>23.1</v>
      </c>
      <c r="N38" s="18">
        <v>26.5</v>
      </c>
      <c r="O38" s="18">
        <v>32.1</v>
      </c>
      <c r="P38" s="18">
        <v>6.8</v>
      </c>
      <c r="Q38" s="18">
        <v>3.6</v>
      </c>
      <c r="R38" s="18"/>
      <c r="S38" s="18"/>
      <c r="T38" s="18"/>
      <c r="U38" s="18"/>
      <c r="V38" s="18"/>
      <c r="W38" s="18">
        <v>4.2</v>
      </c>
      <c r="X38" s="18">
        <v>0.5</v>
      </c>
      <c r="Y38" s="18">
        <v>0.6</v>
      </c>
      <c r="Z38" s="18">
        <v>0</v>
      </c>
      <c r="AA38" s="18">
        <v>-3.2</v>
      </c>
      <c r="AB38" s="18"/>
      <c r="AC38" s="18">
        <v>22.8</v>
      </c>
      <c r="AD38" s="18"/>
      <c r="AE38" s="18"/>
      <c r="AF38" s="18"/>
      <c r="AG38" s="18"/>
      <c r="AH38" s="18">
        <v>2.9</v>
      </c>
      <c r="AI38" s="18">
        <v>3.4</v>
      </c>
      <c r="AJ38" s="18">
        <v>-7.6</v>
      </c>
      <c r="AK38" s="18"/>
      <c r="AL38" s="18">
        <v>0.4</v>
      </c>
      <c r="AM38" s="18">
        <v>-1.3</v>
      </c>
      <c r="AN38" s="18">
        <v>68.8</v>
      </c>
      <c r="AO38" s="18">
        <v>10.3</v>
      </c>
      <c r="AP38" s="18">
        <v>29.9</v>
      </c>
      <c r="AQ38" s="18">
        <v>7.9</v>
      </c>
      <c r="AR38" s="18">
        <v>-1.3</v>
      </c>
      <c r="AS38" s="18">
        <v>2.7</v>
      </c>
      <c r="AT38" s="18">
        <v>1.5</v>
      </c>
      <c r="AU38" s="18">
        <v>0</v>
      </c>
      <c r="AV38" s="18">
        <v>10.70551</v>
      </c>
      <c r="AW38" s="18">
        <v>-10.73353</v>
      </c>
      <c r="AX38" s="18">
        <v>10.199999999999999</v>
      </c>
      <c r="AY38" s="18">
        <v>2.8</v>
      </c>
      <c r="AZ38" s="18">
        <v>0.6</v>
      </c>
      <c r="BA38" s="18">
        <v>1.1000000000000001</v>
      </c>
      <c r="BB38" s="18">
        <v>0.2</v>
      </c>
      <c r="BC38" s="18">
        <v>16.100000000000001</v>
      </c>
      <c r="BD38" s="18"/>
      <c r="BE38" s="18"/>
      <c r="BF38" s="18">
        <v>2.4</v>
      </c>
      <c r="BG38" s="18">
        <v>0</v>
      </c>
      <c r="BH38" s="18"/>
      <c r="BI38" s="18">
        <v>-3.6</v>
      </c>
      <c r="BJ38" s="18"/>
      <c r="BK38" s="18"/>
      <c r="BL38" s="18"/>
      <c r="BM38" s="18">
        <v>13</v>
      </c>
      <c r="BN38" s="18">
        <v>0</v>
      </c>
      <c r="BO38" s="18">
        <v>0</v>
      </c>
      <c r="BP38" s="18">
        <v>0</v>
      </c>
      <c r="BQ38" s="18">
        <v>39</v>
      </c>
      <c r="BR38" s="18"/>
      <c r="BS38" s="18"/>
      <c r="BT38" s="18"/>
      <c r="BU38" s="18"/>
      <c r="BV38" s="18"/>
      <c r="BW38" s="18">
        <v>5.9</v>
      </c>
      <c r="BX38" s="18"/>
      <c r="BY38" s="18">
        <v>0</v>
      </c>
      <c r="BZ38" s="18">
        <v>-0.4</v>
      </c>
      <c r="CA38" s="18">
        <v>58.6</v>
      </c>
      <c r="CB38" s="18">
        <v>22.4</v>
      </c>
      <c r="CC38" s="18">
        <v>20.2</v>
      </c>
      <c r="CD38" s="18">
        <v>12.6</v>
      </c>
      <c r="CE38" s="18">
        <v>10.1</v>
      </c>
      <c r="CF38" s="18"/>
      <c r="CG38" s="18"/>
      <c r="CH38" s="18"/>
      <c r="CI38" s="18">
        <v>44.6</v>
      </c>
      <c r="CJ38" s="18">
        <v>0</v>
      </c>
      <c r="CK38" s="18">
        <v>-6</v>
      </c>
      <c r="CL38" s="18">
        <v>0</v>
      </c>
      <c r="CM38" s="18"/>
      <c r="CN38" s="18"/>
      <c r="CO38" s="18"/>
      <c r="CP38" s="18"/>
      <c r="CQ38" s="18">
        <v>0</v>
      </c>
      <c r="CR38" s="18">
        <v>0</v>
      </c>
      <c r="CS38" s="18"/>
      <c r="CT38" s="18">
        <v>0.6</v>
      </c>
      <c r="CU38" s="18">
        <v>1.2</v>
      </c>
      <c r="CV38" s="18"/>
      <c r="CW38" s="18">
        <v>-4</v>
      </c>
      <c r="CX38" s="18">
        <v>8.8000000000000007</v>
      </c>
      <c r="CY38" s="18">
        <v>0</v>
      </c>
      <c r="CZ38" s="18"/>
      <c r="DA38" s="18">
        <v>0</v>
      </c>
      <c r="DB38" s="18">
        <v>-0.1</v>
      </c>
      <c r="DC38" s="18">
        <v>-1.2</v>
      </c>
      <c r="DD38" s="18">
        <v>24.9</v>
      </c>
      <c r="DE38" s="18">
        <v>8.89</v>
      </c>
      <c r="DF38" s="18"/>
      <c r="DG38" s="18">
        <v>0.2</v>
      </c>
      <c r="DH38" s="18">
        <v>1.6</v>
      </c>
      <c r="DI38" s="18">
        <v>0.2</v>
      </c>
      <c r="DJ38" s="18">
        <v>0.2</v>
      </c>
      <c r="DK38" s="18">
        <v>0.3</v>
      </c>
      <c r="DL38" s="18">
        <v>0.6</v>
      </c>
      <c r="DM38" s="18">
        <v>0</v>
      </c>
      <c r="DN38" s="18">
        <v>0.6</v>
      </c>
      <c r="DO38" s="18">
        <v>0.5</v>
      </c>
      <c r="DP38" s="18">
        <v>3.8</v>
      </c>
      <c r="DQ38" s="18">
        <v>-2.1</v>
      </c>
      <c r="DR38" s="18">
        <v>-3.2</v>
      </c>
      <c r="DS38" s="18">
        <v>0.2</v>
      </c>
      <c r="DT38" s="18">
        <v>0.7</v>
      </c>
      <c r="DU38" s="18">
        <v>0</v>
      </c>
      <c r="DV38" s="18"/>
      <c r="DW38" s="18"/>
      <c r="DX38" s="18">
        <v>-4.5999999999999996</v>
      </c>
      <c r="DY38" s="18">
        <v>0.2</v>
      </c>
      <c r="DZ38" s="18">
        <v>3.3</v>
      </c>
      <c r="EA38" s="18">
        <v>3</v>
      </c>
      <c r="EB38" s="18">
        <v>0.8</v>
      </c>
      <c r="EC38" s="18">
        <v>20.3</v>
      </c>
      <c r="ED38" s="18">
        <v>3</v>
      </c>
      <c r="EE38" s="18">
        <v>-1.6</v>
      </c>
      <c r="EF38" s="18">
        <v>-2.2000000000000002</v>
      </c>
      <c r="EG38" s="18">
        <v>0</v>
      </c>
      <c r="EH38" s="18">
        <v>0</v>
      </c>
      <c r="EI38" s="18">
        <v>-4.03</v>
      </c>
      <c r="EJ38" s="18">
        <v>2.7</v>
      </c>
      <c r="EK38" s="18">
        <v>0</v>
      </c>
      <c r="EL38" s="18">
        <v>1.8</v>
      </c>
      <c r="EM38" s="18">
        <v>0.2</v>
      </c>
      <c r="EN38" s="18">
        <v>0.2</v>
      </c>
      <c r="EO38" s="18">
        <v>0.2</v>
      </c>
      <c r="EP38" s="18">
        <v>0</v>
      </c>
      <c r="EQ38" s="18">
        <v>1.2</v>
      </c>
      <c r="ER38" s="18">
        <v>-1.3</v>
      </c>
      <c r="ES38" s="18">
        <v>-3.3</v>
      </c>
      <c r="ET38" s="18">
        <v>-0.2</v>
      </c>
      <c r="EU38" s="18">
        <v>5.6</v>
      </c>
      <c r="EV38" s="18">
        <v>0.7</v>
      </c>
      <c r="EW38" s="18">
        <v>2.2000000000000002</v>
      </c>
      <c r="EX38" s="18">
        <v>1.5</v>
      </c>
      <c r="EY38" s="18">
        <v>0.7</v>
      </c>
      <c r="EZ38" s="18">
        <v>0.3</v>
      </c>
      <c r="FA38" s="18">
        <v>0.8</v>
      </c>
      <c r="FB38" s="18">
        <v>-1.1000000000000001</v>
      </c>
      <c r="FC38" s="18">
        <v>1.2</v>
      </c>
      <c r="FD38" s="18">
        <v>2.1</v>
      </c>
      <c r="FE38" s="18">
        <v>1.7</v>
      </c>
      <c r="FF38" s="18">
        <v>2</v>
      </c>
      <c r="FG38" s="18"/>
      <c r="FH38" s="18"/>
      <c r="FI38" s="18">
        <v>2.8</v>
      </c>
      <c r="FJ38" s="18"/>
      <c r="FK38" s="18">
        <v>2.9</v>
      </c>
      <c r="FL38" s="18"/>
      <c r="FM38" s="18">
        <v>10.050000000000001</v>
      </c>
      <c r="FN38" s="18">
        <v>702.98198000000002</v>
      </c>
      <c r="FO38" s="16"/>
      <c r="FP38" s="18">
        <v>3.0666000000000002</v>
      </c>
      <c r="FQ38" s="18">
        <v>-0.68500000000000005</v>
      </c>
      <c r="FR38" s="18">
        <v>1.9964999999999999</v>
      </c>
      <c r="FS38" s="18">
        <v>1.7</v>
      </c>
      <c r="FT38" s="18">
        <v>0.29413</v>
      </c>
      <c r="FU38" s="18">
        <v>0.12720999999999999</v>
      </c>
      <c r="FV38" s="18">
        <v>0</v>
      </c>
      <c r="FW38" s="18">
        <v>1.9</v>
      </c>
      <c r="FX38" s="18">
        <v>8.3994400000000002</v>
      </c>
    </row>
    <row r="39" spans="1:180" ht="24" customHeight="1" x14ac:dyDescent="0.35">
      <c r="A39" s="17" t="s">
        <v>54</v>
      </c>
      <c r="B39" s="17" t="s">
        <v>790</v>
      </c>
      <c r="C39" s="18">
        <v>34.5</v>
      </c>
      <c r="D39" s="18">
        <v>44.5</v>
      </c>
      <c r="E39" s="18"/>
      <c r="F39" s="18">
        <v>1.3</v>
      </c>
      <c r="G39" s="18">
        <v>1.3</v>
      </c>
      <c r="H39" s="18">
        <v>-14.7</v>
      </c>
      <c r="I39" s="18">
        <v>26.1</v>
      </c>
      <c r="J39" s="18"/>
      <c r="K39" s="18">
        <v>0.7</v>
      </c>
      <c r="L39" s="18">
        <v>36.6</v>
      </c>
      <c r="M39" s="18">
        <v>18.5</v>
      </c>
      <c r="N39" s="18">
        <v>20.3</v>
      </c>
      <c r="O39" s="18">
        <v>30.1</v>
      </c>
      <c r="P39" s="18">
        <v>1.4</v>
      </c>
      <c r="Q39" s="18">
        <v>-0.5</v>
      </c>
      <c r="R39" s="18"/>
      <c r="S39" s="18"/>
      <c r="T39" s="18"/>
      <c r="U39" s="18"/>
      <c r="V39" s="18"/>
      <c r="W39" s="18">
        <v>7</v>
      </c>
      <c r="X39" s="18">
        <v>0.4</v>
      </c>
      <c r="Y39" s="18">
        <v>0.5</v>
      </c>
      <c r="Z39" s="18">
        <v>0</v>
      </c>
      <c r="AA39" s="18">
        <v>-3.2</v>
      </c>
      <c r="AB39" s="18"/>
      <c r="AC39" s="18">
        <v>21.9</v>
      </c>
      <c r="AD39" s="18"/>
      <c r="AE39" s="18"/>
      <c r="AF39" s="18"/>
      <c r="AG39" s="18"/>
      <c r="AH39" s="18">
        <v>11.8</v>
      </c>
      <c r="AI39" s="18">
        <v>9</v>
      </c>
      <c r="AJ39" s="18">
        <v>-7.3</v>
      </c>
      <c r="AK39" s="18"/>
      <c r="AL39" s="18">
        <v>0.4</v>
      </c>
      <c r="AM39" s="18">
        <v>-1.5</v>
      </c>
      <c r="AN39" s="18">
        <v>70.7</v>
      </c>
      <c r="AO39" s="18">
        <v>10.3</v>
      </c>
      <c r="AP39" s="18">
        <v>30.2</v>
      </c>
      <c r="AQ39" s="18">
        <v>8</v>
      </c>
      <c r="AR39" s="18">
        <v>-1.2</v>
      </c>
      <c r="AS39" s="18">
        <v>2.7</v>
      </c>
      <c r="AT39" s="18">
        <v>1.7</v>
      </c>
      <c r="AU39" s="18">
        <v>0</v>
      </c>
      <c r="AV39" s="18">
        <v>0.59865000000000002</v>
      </c>
      <c r="AW39" s="18">
        <v>-20.866250000000001</v>
      </c>
      <c r="AX39" s="18">
        <v>10.4</v>
      </c>
      <c r="AY39" s="18">
        <v>1.7</v>
      </c>
      <c r="AZ39" s="18">
        <v>0.2</v>
      </c>
      <c r="BA39" s="18">
        <v>1.1000000000000001</v>
      </c>
      <c r="BB39" s="18">
        <v>0.2</v>
      </c>
      <c r="BC39" s="18">
        <v>13.9</v>
      </c>
      <c r="BD39" s="18"/>
      <c r="BE39" s="18"/>
      <c r="BF39" s="18">
        <v>-1</v>
      </c>
      <c r="BG39" s="18">
        <v>0</v>
      </c>
      <c r="BH39" s="18"/>
      <c r="BI39" s="18">
        <v>-3.9</v>
      </c>
      <c r="BJ39" s="18"/>
      <c r="BK39" s="18"/>
      <c r="BL39" s="18"/>
      <c r="BM39" s="18">
        <v>9.3000000000000007</v>
      </c>
      <c r="BN39" s="18">
        <v>0</v>
      </c>
      <c r="BO39" s="18">
        <v>0</v>
      </c>
      <c r="BP39" s="18">
        <v>0</v>
      </c>
      <c r="BQ39" s="18">
        <v>35.9</v>
      </c>
      <c r="BR39" s="18"/>
      <c r="BS39" s="18"/>
      <c r="BT39" s="18"/>
      <c r="BU39" s="18"/>
      <c r="BV39" s="18"/>
      <c r="BW39" s="18">
        <v>-0.2</v>
      </c>
      <c r="BX39" s="18"/>
      <c r="BY39" s="18">
        <v>0</v>
      </c>
      <c r="BZ39" s="18">
        <v>-0.4</v>
      </c>
      <c r="CA39" s="18">
        <v>60.8</v>
      </c>
      <c r="CB39" s="18">
        <v>22.5</v>
      </c>
      <c r="CC39" s="18">
        <v>20.9</v>
      </c>
      <c r="CD39" s="18">
        <v>6.5</v>
      </c>
      <c r="CE39" s="18">
        <v>10.199999999999999</v>
      </c>
      <c r="CF39" s="18"/>
      <c r="CG39" s="18"/>
      <c r="CH39" s="18"/>
      <c r="CI39" s="18">
        <v>36.4</v>
      </c>
      <c r="CJ39" s="18">
        <v>0</v>
      </c>
      <c r="CK39" s="18">
        <v>-17.600000000000001</v>
      </c>
      <c r="CL39" s="18">
        <v>0</v>
      </c>
      <c r="CM39" s="18"/>
      <c r="CN39" s="18"/>
      <c r="CO39" s="18"/>
      <c r="CP39" s="18"/>
      <c r="CQ39" s="18">
        <v>0</v>
      </c>
      <c r="CR39" s="18">
        <v>0</v>
      </c>
      <c r="CS39" s="18"/>
      <c r="CT39" s="18">
        <v>0.5</v>
      </c>
      <c r="CU39" s="18">
        <v>1.2</v>
      </c>
      <c r="CV39" s="18"/>
      <c r="CW39" s="18">
        <v>-3.7</v>
      </c>
      <c r="CX39" s="18">
        <v>8.6</v>
      </c>
      <c r="CY39" s="18">
        <v>0</v>
      </c>
      <c r="CZ39" s="18"/>
      <c r="DA39" s="18">
        <v>0</v>
      </c>
      <c r="DB39" s="18">
        <v>-0.1</v>
      </c>
      <c r="DC39" s="18">
        <v>-0.9</v>
      </c>
      <c r="DD39" s="18">
        <v>23.8</v>
      </c>
      <c r="DE39" s="18">
        <v>8.57</v>
      </c>
      <c r="DF39" s="18"/>
      <c r="DG39" s="18">
        <v>0.2</v>
      </c>
      <c r="DH39" s="18">
        <v>1.6</v>
      </c>
      <c r="DI39" s="18">
        <v>0.2</v>
      </c>
      <c r="DJ39" s="18">
        <v>0.2</v>
      </c>
      <c r="DK39" s="18">
        <v>0.4</v>
      </c>
      <c r="DL39" s="18">
        <v>0.6</v>
      </c>
      <c r="DM39" s="18">
        <v>0</v>
      </c>
      <c r="DN39" s="18">
        <v>0.6</v>
      </c>
      <c r="DO39" s="18">
        <v>0.5</v>
      </c>
      <c r="DP39" s="18">
        <v>3.2</v>
      </c>
      <c r="DQ39" s="18">
        <v>-3</v>
      </c>
      <c r="DR39" s="18">
        <v>-3.1</v>
      </c>
      <c r="DS39" s="18">
        <v>0</v>
      </c>
      <c r="DT39" s="18">
        <v>0.7</v>
      </c>
      <c r="DU39" s="18">
        <v>0</v>
      </c>
      <c r="DV39" s="18"/>
      <c r="DW39" s="18"/>
      <c r="DX39" s="18">
        <v>-4.5999999999999996</v>
      </c>
      <c r="DY39" s="18">
        <v>0.5</v>
      </c>
      <c r="DZ39" s="18">
        <v>3.2</v>
      </c>
      <c r="EA39" s="18">
        <v>2.9</v>
      </c>
      <c r="EB39" s="18">
        <v>0.8</v>
      </c>
      <c r="EC39" s="18">
        <v>14.1</v>
      </c>
      <c r="ED39" s="18">
        <v>2.9</v>
      </c>
      <c r="EE39" s="18">
        <v>-3.3</v>
      </c>
      <c r="EF39" s="18">
        <v>-4.7</v>
      </c>
      <c r="EG39" s="18">
        <v>0</v>
      </c>
      <c r="EH39" s="18">
        <v>0</v>
      </c>
      <c r="EI39" s="18">
        <v>-4.07</v>
      </c>
      <c r="EJ39" s="18">
        <v>2.7</v>
      </c>
      <c r="EK39" s="18">
        <v>0</v>
      </c>
      <c r="EL39" s="18">
        <v>1.8</v>
      </c>
      <c r="EM39" s="18">
        <v>0.2</v>
      </c>
      <c r="EN39" s="18">
        <v>0.2</v>
      </c>
      <c r="EO39" s="18">
        <v>0.2</v>
      </c>
      <c r="EP39" s="18">
        <v>0</v>
      </c>
      <c r="EQ39" s="18">
        <v>1</v>
      </c>
      <c r="ER39" s="18">
        <v>-1</v>
      </c>
      <c r="ES39" s="18">
        <v>-3.3</v>
      </c>
      <c r="ET39" s="18">
        <v>-0.2</v>
      </c>
      <c r="EU39" s="18">
        <v>7.9</v>
      </c>
      <c r="EV39" s="18">
        <v>0.1</v>
      </c>
      <c r="EW39" s="18">
        <v>0.2</v>
      </c>
      <c r="EX39" s="18">
        <v>1.8</v>
      </c>
      <c r="EY39" s="18">
        <v>0.7</v>
      </c>
      <c r="EZ39" s="18">
        <v>0.3</v>
      </c>
      <c r="FA39" s="18">
        <v>0.8</v>
      </c>
      <c r="FB39" s="18">
        <v>-0.8</v>
      </c>
      <c r="FC39" s="18">
        <v>1.2</v>
      </c>
      <c r="FD39" s="18">
        <v>2</v>
      </c>
      <c r="FE39" s="18">
        <v>1.7</v>
      </c>
      <c r="FF39" s="18">
        <v>1.9</v>
      </c>
      <c r="FG39" s="18"/>
      <c r="FH39" s="18"/>
      <c r="FI39" s="18">
        <v>0.8</v>
      </c>
      <c r="FJ39" s="18"/>
      <c r="FK39" s="18">
        <v>2.2999999999999998</v>
      </c>
      <c r="FL39" s="18"/>
      <c r="FM39" s="18">
        <v>9.74</v>
      </c>
      <c r="FN39" s="18">
        <v>628.17240000000004</v>
      </c>
      <c r="FO39" s="16"/>
      <c r="FP39" s="18">
        <v>3.0049199999999998</v>
      </c>
      <c r="FQ39" s="18">
        <v>-0.79400000000000004</v>
      </c>
      <c r="FR39" s="18">
        <v>1.92</v>
      </c>
      <c r="FS39" s="18">
        <v>1.6</v>
      </c>
      <c r="FT39" s="18">
        <v>0.28799999999999998</v>
      </c>
      <c r="FU39" s="18">
        <v>0.22855</v>
      </c>
      <c r="FV39" s="18">
        <v>0</v>
      </c>
      <c r="FW39" s="18">
        <v>1.9</v>
      </c>
      <c r="FX39" s="18">
        <v>8.1474700000000002</v>
      </c>
    </row>
    <row r="40" spans="1:180" ht="24" customHeight="1" x14ac:dyDescent="0.35">
      <c r="A40" s="17" t="s">
        <v>54</v>
      </c>
      <c r="B40" s="17" t="s">
        <v>791</v>
      </c>
      <c r="C40" s="18">
        <v>34.6</v>
      </c>
      <c r="D40" s="18">
        <v>40.5</v>
      </c>
      <c r="E40" s="18"/>
      <c r="F40" s="18">
        <v>0</v>
      </c>
      <c r="G40" s="18">
        <v>0</v>
      </c>
      <c r="H40" s="18">
        <v>-13.5</v>
      </c>
      <c r="I40" s="18">
        <v>8</v>
      </c>
      <c r="J40" s="18"/>
      <c r="K40" s="18">
        <v>8.6</v>
      </c>
      <c r="L40" s="18">
        <v>37.799999999999997</v>
      </c>
      <c r="M40" s="18">
        <v>19.8</v>
      </c>
      <c r="N40" s="18">
        <v>22.8</v>
      </c>
      <c r="O40" s="18">
        <v>30.8</v>
      </c>
      <c r="P40" s="18">
        <v>-0.4</v>
      </c>
      <c r="Q40" s="18">
        <v>-1.4</v>
      </c>
      <c r="R40" s="18"/>
      <c r="S40" s="18"/>
      <c r="T40" s="18"/>
      <c r="U40" s="18"/>
      <c r="V40" s="18"/>
      <c r="W40" s="18">
        <v>5.3</v>
      </c>
      <c r="X40" s="18">
        <v>0.4</v>
      </c>
      <c r="Y40" s="18">
        <v>0.4</v>
      </c>
      <c r="Z40" s="18">
        <v>0</v>
      </c>
      <c r="AA40" s="18">
        <v>-3.2</v>
      </c>
      <c r="AB40" s="18"/>
      <c r="AC40" s="18">
        <v>21.8</v>
      </c>
      <c r="AD40" s="18"/>
      <c r="AE40" s="18"/>
      <c r="AF40" s="18"/>
      <c r="AG40" s="18"/>
      <c r="AH40" s="18">
        <v>13</v>
      </c>
      <c r="AI40" s="18">
        <v>9</v>
      </c>
      <c r="AJ40" s="18">
        <v>0</v>
      </c>
      <c r="AK40" s="18"/>
      <c r="AL40" s="18">
        <v>0</v>
      </c>
      <c r="AM40" s="18">
        <v>-0.7</v>
      </c>
      <c r="AN40" s="18">
        <v>64.2</v>
      </c>
      <c r="AO40" s="18">
        <v>10.5</v>
      </c>
      <c r="AP40" s="18">
        <v>30</v>
      </c>
      <c r="AQ40" s="18">
        <v>7.9</v>
      </c>
      <c r="AR40" s="18">
        <v>-1.3</v>
      </c>
      <c r="AS40" s="18">
        <v>2.7</v>
      </c>
      <c r="AT40" s="18">
        <v>1.4</v>
      </c>
      <c r="AU40" s="18">
        <v>0</v>
      </c>
      <c r="AV40" s="18">
        <v>-1.8939999999999999</v>
      </c>
      <c r="AW40" s="18">
        <v>-23.469550000000002</v>
      </c>
      <c r="AX40" s="18">
        <v>9.6999999999999993</v>
      </c>
      <c r="AY40" s="18">
        <v>1.3</v>
      </c>
      <c r="AZ40" s="18">
        <v>0.1</v>
      </c>
      <c r="BA40" s="18">
        <v>1</v>
      </c>
      <c r="BB40" s="18">
        <v>0.2</v>
      </c>
      <c r="BC40" s="18">
        <v>13.4</v>
      </c>
      <c r="BD40" s="18"/>
      <c r="BE40" s="18"/>
      <c r="BF40" s="18">
        <v>4.7</v>
      </c>
      <c r="BG40" s="18">
        <v>0</v>
      </c>
      <c r="BH40" s="18"/>
      <c r="BI40" s="18">
        <v>-2</v>
      </c>
      <c r="BJ40" s="18"/>
      <c r="BK40" s="18"/>
      <c r="BL40" s="18"/>
      <c r="BM40" s="18">
        <v>6.9</v>
      </c>
      <c r="BN40" s="18">
        <v>0</v>
      </c>
      <c r="BO40" s="18">
        <v>0</v>
      </c>
      <c r="BP40" s="18">
        <v>0</v>
      </c>
      <c r="BQ40" s="18">
        <v>36.200000000000003</v>
      </c>
      <c r="BR40" s="18"/>
      <c r="BS40" s="18"/>
      <c r="BT40" s="18"/>
      <c r="BU40" s="18"/>
      <c r="BV40" s="18"/>
      <c r="BW40" s="18">
        <v>0</v>
      </c>
      <c r="BX40" s="18"/>
      <c r="BY40" s="18">
        <v>1.6</v>
      </c>
      <c r="BZ40" s="18">
        <v>-0.4</v>
      </c>
      <c r="CA40" s="18">
        <v>59.5</v>
      </c>
      <c r="CB40" s="18">
        <v>22.5</v>
      </c>
      <c r="CC40" s="18">
        <v>20.8</v>
      </c>
      <c r="CD40" s="18">
        <v>6.6</v>
      </c>
      <c r="CE40" s="18">
        <v>10.199999999999999</v>
      </c>
      <c r="CF40" s="18"/>
      <c r="CG40" s="18"/>
      <c r="CH40" s="18"/>
      <c r="CI40" s="18">
        <v>42.4</v>
      </c>
      <c r="CJ40" s="18">
        <v>0</v>
      </c>
      <c r="CK40" s="18">
        <v>-8.6999999999999993</v>
      </c>
      <c r="CL40" s="18">
        <v>0</v>
      </c>
      <c r="CM40" s="18"/>
      <c r="CN40" s="18"/>
      <c r="CO40" s="18"/>
      <c r="CP40" s="18"/>
      <c r="CQ40" s="18">
        <v>0</v>
      </c>
      <c r="CR40" s="18">
        <v>0</v>
      </c>
      <c r="CS40" s="18"/>
      <c r="CT40" s="18">
        <v>0.4</v>
      </c>
      <c r="CU40" s="18">
        <v>1.2</v>
      </c>
      <c r="CV40" s="18"/>
      <c r="CW40" s="18">
        <v>-3.8</v>
      </c>
      <c r="CX40" s="18">
        <v>8.6999999999999993</v>
      </c>
      <c r="CY40" s="18">
        <v>0</v>
      </c>
      <c r="CZ40" s="18"/>
      <c r="DA40" s="18">
        <v>0</v>
      </c>
      <c r="DB40" s="18">
        <v>0</v>
      </c>
      <c r="DC40" s="18">
        <v>-1.1000000000000001</v>
      </c>
      <c r="DD40" s="18">
        <v>23.5</v>
      </c>
      <c r="DE40" s="18">
        <v>8.0500000000000007</v>
      </c>
      <c r="DF40" s="18"/>
      <c r="DG40" s="18">
        <v>0.2</v>
      </c>
      <c r="DH40" s="18">
        <v>1.7</v>
      </c>
      <c r="DI40" s="18">
        <v>0.2</v>
      </c>
      <c r="DJ40" s="18">
        <v>0.9</v>
      </c>
      <c r="DK40" s="18">
        <v>0.3</v>
      </c>
      <c r="DL40" s="18">
        <v>0.6</v>
      </c>
      <c r="DM40" s="18">
        <v>0</v>
      </c>
      <c r="DN40" s="18">
        <v>0.6</v>
      </c>
      <c r="DO40" s="18">
        <v>0.5</v>
      </c>
      <c r="DP40" s="18">
        <v>3.3</v>
      </c>
      <c r="DQ40" s="18">
        <v>-3.2</v>
      </c>
      <c r="DR40" s="18">
        <v>-3</v>
      </c>
      <c r="DS40" s="18">
        <v>0.1</v>
      </c>
      <c r="DT40" s="18">
        <v>0.7</v>
      </c>
      <c r="DU40" s="18">
        <v>0.1</v>
      </c>
      <c r="DV40" s="18"/>
      <c r="DW40" s="18"/>
      <c r="DX40" s="18">
        <v>-4.5999999999999996</v>
      </c>
      <c r="DY40" s="18">
        <v>0.5</v>
      </c>
      <c r="DZ40" s="18">
        <v>3.5</v>
      </c>
      <c r="EA40" s="18">
        <v>3</v>
      </c>
      <c r="EB40" s="18">
        <v>0.8</v>
      </c>
      <c r="EC40" s="18">
        <v>6.8</v>
      </c>
      <c r="ED40" s="18">
        <v>2.8</v>
      </c>
      <c r="EE40" s="18">
        <v>-3</v>
      </c>
      <c r="EF40" s="18">
        <v>-3.2</v>
      </c>
      <c r="EG40" s="18">
        <v>0</v>
      </c>
      <c r="EH40" s="18">
        <v>0</v>
      </c>
      <c r="EI40" s="18">
        <v>-4.01</v>
      </c>
      <c r="EJ40" s="18">
        <v>2.7</v>
      </c>
      <c r="EK40" s="18">
        <v>0</v>
      </c>
      <c r="EL40" s="18">
        <v>1.8</v>
      </c>
      <c r="EM40" s="18">
        <v>0.2</v>
      </c>
      <c r="EN40" s="18">
        <v>0.2</v>
      </c>
      <c r="EO40" s="18">
        <v>0.2</v>
      </c>
      <c r="EP40" s="18">
        <v>0</v>
      </c>
      <c r="EQ40" s="18">
        <v>1.4</v>
      </c>
      <c r="ER40" s="18">
        <v>-0.7</v>
      </c>
      <c r="ES40" s="18">
        <v>-3.1</v>
      </c>
      <c r="ET40" s="18">
        <v>-0.2</v>
      </c>
      <c r="EU40" s="18">
        <v>9.1999999999999993</v>
      </c>
      <c r="EV40" s="18">
        <v>-0.2</v>
      </c>
      <c r="EW40" s="18">
        <v>0.7</v>
      </c>
      <c r="EX40" s="18">
        <v>1.8</v>
      </c>
      <c r="EY40" s="18">
        <v>0.7</v>
      </c>
      <c r="EZ40" s="18">
        <v>0.3</v>
      </c>
      <c r="FA40" s="18">
        <v>0.8</v>
      </c>
      <c r="FB40" s="18">
        <v>-0.5</v>
      </c>
      <c r="FC40" s="18">
        <v>1.2</v>
      </c>
      <c r="FD40" s="18">
        <v>2</v>
      </c>
      <c r="FE40" s="18">
        <v>1.6</v>
      </c>
      <c r="FF40" s="18">
        <v>1.8</v>
      </c>
      <c r="FG40" s="18"/>
      <c r="FH40" s="18"/>
      <c r="FI40" s="18">
        <v>2.1</v>
      </c>
      <c r="FJ40" s="18"/>
      <c r="FK40" s="18">
        <v>2.2000000000000002</v>
      </c>
      <c r="FL40" s="18"/>
      <c r="FM40" s="18">
        <v>9.49</v>
      </c>
      <c r="FN40" s="18">
        <v>627.86644999999999</v>
      </c>
      <c r="FO40" s="16"/>
      <c r="FP40" s="18">
        <v>3.12154</v>
      </c>
      <c r="FQ40" s="18">
        <v>-0.65600000000000003</v>
      </c>
      <c r="FR40" s="18">
        <v>2.0819999999999999</v>
      </c>
      <c r="FS40" s="18">
        <v>1.7</v>
      </c>
      <c r="FT40" s="18">
        <v>0.32113000000000003</v>
      </c>
      <c r="FU40" s="18">
        <v>0.21612999999999999</v>
      </c>
      <c r="FV40" s="18">
        <v>0</v>
      </c>
      <c r="FW40" s="18">
        <v>1.9</v>
      </c>
      <c r="FX40" s="18">
        <v>8.6847999999999992</v>
      </c>
    </row>
    <row r="41" spans="1:180" ht="24" customHeight="1" x14ac:dyDescent="0.35">
      <c r="A41" s="17" t="s">
        <v>54</v>
      </c>
      <c r="B41" s="17" t="s">
        <v>792</v>
      </c>
      <c r="C41" s="18">
        <v>34.5</v>
      </c>
      <c r="D41" s="18">
        <v>38.5</v>
      </c>
      <c r="E41" s="18"/>
      <c r="F41" s="18">
        <v>0</v>
      </c>
      <c r="G41" s="18">
        <v>0</v>
      </c>
      <c r="H41" s="18">
        <v>-8</v>
      </c>
      <c r="I41" s="18">
        <v>24.2</v>
      </c>
      <c r="J41" s="18"/>
      <c r="K41" s="18">
        <v>7.4</v>
      </c>
      <c r="L41" s="18">
        <v>37.4</v>
      </c>
      <c r="M41" s="18">
        <v>18</v>
      </c>
      <c r="N41" s="18">
        <v>20.399999999999999</v>
      </c>
      <c r="O41" s="18">
        <v>30</v>
      </c>
      <c r="P41" s="18">
        <v>1.1000000000000001</v>
      </c>
      <c r="Q41" s="18">
        <v>-0.2</v>
      </c>
      <c r="R41" s="18"/>
      <c r="S41" s="18"/>
      <c r="T41" s="18"/>
      <c r="U41" s="18"/>
      <c r="V41" s="18"/>
      <c r="W41" s="18">
        <v>5.5</v>
      </c>
      <c r="X41" s="18">
        <v>0.5</v>
      </c>
      <c r="Y41" s="18">
        <v>0.5</v>
      </c>
      <c r="Z41" s="18">
        <v>0</v>
      </c>
      <c r="AA41" s="18">
        <v>-3.3</v>
      </c>
      <c r="AB41" s="18"/>
      <c r="AC41" s="18">
        <v>21.4</v>
      </c>
      <c r="AD41" s="18"/>
      <c r="AE41" s="18"/>
      <c r="AF41" s="18"/>
      <c r="AG41" s="18"/>
      <c r="AH41" s="18">
        <v>12.9</v>
      </c>
      <c r="AI41" s="18">
        <v>10</v>
      </c>
      <c r="AJ41" s="18">
        <v>0</v>
      </c>
      <c r="AK41" s="18"/>
      <c r="AL41" s="18">
        <v>0</v>
      </c>
      <c r="AM41" s="18">
        <v>-0.8</v>
      </c>
      <c r="AN41" s="18">
        <v>63.9</v>
      </c>
      <c r="AO41" s="18">
        <v>10.5</v>
      </c>
      <c r="AP41" s="18">
        <v>30.4</v>
      </c>
      <c r="AQ41" s="18">
        <v>8.1</v>
      </c>
      <c r="AR41" s="18">
        <v>-1.1000000000000001</v>
      </c>
      <c r="AS41" s="18">
        <v>2.7</v>
      </c>
      <c r="AT41" s="18">
        <v>2</v>
      </c>
      <c r="AU41" s="18">
        <v>0</v>
      </c>
      <c r="AV41" s="18">
        <v>-0.43212</v>
      </c>
      <c r="AW41" s="18">
        <v>-21.836459999999999</v>
      </c>
      <c r="AX41" s="18">
        <v>9.8000000000000007</v>
      </c>
      <c r="AY41" s="18">
        <v>1.9</v>
      </c>
      <c r="AZ41" s="18">
        <v>0.4</v>
      </c>
      <c r="BA41" s="18">
        <v>1.1000000000000001</v>
      </c>
      <c r="BB41" s="18">
        <v>0.2</v>
      </c>
      <c r="BC41" s="18">
        <v>13.6</v>
      </c>
      <c r="BD41" s="18"/>
      <c r="BE41" s="18"/>
      <c r="BF41" s="18">
        <v>5.2</v>
      </c>
      <c r="BG41" s="18">
        <v>0</v>
      </c>
      <c r="BH41" s="18"/>
      <c r="BI41" s="18">
        <v>1.9</v>
      </c>
      <c r="BJ41" s="18"/>
      <c r="BK41" s="18"/>
      <c r="BL41" s="18"/>
      <c r="BM41" s="18">
        <v>8.3000000000000007</v>
      </c>
      <c r="BN41" s="18">
        <v>0</v>
      </c>
      <c r="BO41" s="18">
        <v>0</v>
      </c>
      <c r="BP41" s="18">
        <v>0</v>
      </c>
      <c r="BQ41" s="18">
        <v>40.5</v>
      </c>
      <c r="BR41" s="18"/>
      <c r="BS41" s="18"/>
      <c r="BT41" s="18"/>
      <c r="BU41" s="18"/>
      <c r="BV41" s="18"/>
      <c r="BW41" s="18">
        <v>0</v>
      </c>
      <c r="BX41" s="18"/>
      <c r="BY41" s="18">
        <v>1.6</v>
      </c>
      <c r="BZ41" s="18">
        <v>-0.3</v>
      </c>
      <c r="CA41" s="18">
        <v>59.9</v>
      </c>
      <c r="CB41" s="18">
        <v>22.9</v>
      </c>
      <c r="CC41" s="18">
        <v>21.3</v>
      </c>
      <c r="CD41" s="18">
        <v>6.5</v>
      </c>
      <c r="CE41" s="18">
        <v>10.1</v>
      </c>
      <c r="CF41" s="18"/>
      <c r="CG41" s="18"/>
      <c r="CH41" s="18"/>
      <c r="CI41" s="18">
        <v>43.7</v>
      </c>
      <c r="CJ41" s="18">
        <v>0</v>
      </c>
      <c r="CK41" s="18">
        <v>-6.6</v>
      </c>
      <c r="CL41" s="18">
        <v>0</v>
      </c>
      <c r="CM41" s="18"/>
      <c r="CN41" s="18"/>
      <c r="CO41" s="18"/>
      <c r="CP41" s="18"/>
      <c r="CQ41" s="18">
        <v>0</v>
      </c>
      <c r="CR41" s="18">
        <v>0</v>
      </c>
      <c r="CS41" s="18"/>
      <c r="CT41" s="18">
        <v>0.5</v>
      </c>
      <c r="CU41" s="18">
        <v>1.2</v>
      </c>
      <c r="CV41" s="18"/>
      <c r="CW41" s="18">
        <v>-4.2</v>
      </c>
      <c r="CX41" s="18">
        <v>8.1</v>
      </c>
      <c r="CY41" s="18">
        <v>0</v>
      </c>
      <c r="CZ41" s="18"/>
      <c r="DA41" s="18">
        <v>0.1</v>
      </c>
      <c r="DB41" s="18">
        <v>-0.1</v>
      </c>
      <c r="DC41" s="18">
        <v>-1</v>
      </c>
      <c r="DD41" s="18">
        <v>21.7</v>
      </c>
      <c r="DE41" s="18">
        <v>-0.15</v>
      </c>
      <c r="DF41" s="18"/>
      <c r="DG41" s="18">
        <v>0.1</v>
      </c>
      <c r="DH41" s="18">
        <v>1.7</v>
      </c>
      <c r="DI41" s="18">
        <v>0.2</v>
      </c>
      <c r="DJ41" s="18">
        <v>0.3</v>
      </c>
      <c r="DK41" s="18">
        <v>0.3</v>
      </c>
      <c r="DL41" s="18">
        <v>0.6</v>
      </c>
      <c r="DM41" s="18">
        <v>0</v>
      </c>
      <c r="DN41" s="18">
        <v>0.6</v>
      </c>
      <c r="DO41" s="18">
        <v>0.5</v>
      </c>
      <c r="DP41" s="18">
        <v>3.4</v>
      </c>
      <c r="DQ41" s="18">
        <v>-3.1</v>
      </c>
      <c r="DR41" s="18">
        <v>-2.4</v>
      </c>
      <c r="DS41" s="18">
        <v>0.1</v>
      </c>
      <c r="DT41" s="18">
        <v>0.7</v>
      </c>
      <c r="DU41" s="18">
        <v>0.1</v>
      </c>
      <c r="DV41" s="18"/>
      <c r="DW41" s="18"/>
      <c r="DX41" s="18">
        <v>-4.5999999999999996</v>
      </c>
      <c r="DY41" s="18">
        <v>0.5</v>
      </c>
      <c r="DZ41" s="18">
        <v>3.2</v>
      </c>
      <c r="EA41" s="18">
        <v>3</v>
      </c>
      <c r="EB41" s="18">
        <v>0.8</v>
      </c>
      <c r="EC41" s="18">
        <v>0.1</v>
      </c>
      <c r="ED41" s="18">
        <v>2.5</v>
      </c>
      <c r="EE41" s="18">
        <v>-5.0999999999999996</v>
      </c>
      <c r="EF41" s="18">
        <v>-5.7</v>
      </c>
      <c r="EG41" s="18">
        <v>0</v>
      </c>
      <c r="EH41" s="18">
        <v>0</v>
      </c>
      <c r="EI41" s="18">
        <v>-3.83</v>
      </c>
      <c r="EJ41" s="18">
        <v>2.7</v>
      </c>
      <c r="EK41" s="18">
        <v>0</v>
      </c>
      <c r="EL41" s="18">
        <v>1.7</v>
      </c>
      <c r="EM41" s="18">
        <v>0.2</v>
      </c>
      <c r="EN41" s="18">
        <v>0.2</v>
      </c>
      <c r="EO41" s="18">
        <v>0.2</v>
      </c>
      <c r="EP41" s="18">
        <v>0</v>
      </c>
      <c r="EQ41" s="18">
        <v>1.5</v>
      </c>
      <c r="ER41" s="18">
        <v>-0.4</v>
      </c>
      <c r="ES41" s="18">
        <v>-2.7</v>
      </c>
      <c r="ET41" s="18">
        <v>-0.2</v>
      </c>
      <c r="EU41" s="18">
        <v>10.4</v>
      </c>
      <c r="EV41" s="18">
        <v>1.7</v>
      </c>
      <c r="EW41" s="18">
        <v>-1.6</v>
      </c>
      <c r="EX41" s="18">
        <v>1.8</v>
      </c>
      <c r="EY41" s="18">
        <v>0.7</v>
      </c>
      <c r="EZ41" s="18">
        <v>0.3</v>
      </c>
      <c r="FA41" s="18">
        <v>0.8</v>
      </c>
      <c r="FB41" s="18">
        <v>-0.3</v>
      </c>
      <c r="FC41" s="18">
        <v>1.2</v>
      </c>
      <c r="FD41" s="18">
        <v>2</v>
      </c>
      <c r="FE41" s="18">
        <v>1.7</v>
      </c>
      <c r="FF41" s="18">
        <v>1.7</v>
      </c>
      <c r="FG41" s="18"/>
      <c r="FH41" s="18"/>
      <c r="FI41" s="18">
        <v>2.5</v>
      </c>
      <c r="FJ41" s="18"/>
      <c r="FK41" s="18">
        <v>2.1</v>
      </c>
      <c r="FL41" s="18"/>
      <c r="FM41" s="18">
        <v>8.18</v>
      </c>
      <c r="FN41" s="18">
        <v>642.73141999999996</v>
      </c>
      <c r="FO41" s="16"/>
      <c r="FP41" s="18">
        <v>3.0270600000000001</v>
      </c>
      <c r="FQ41" s="18">
        <v>-0.29099999999999998</v>
      </c>
      <c r="FR41" s="18">
        <v>2.3639999999999999</v>
      </c>
      <c r="FS41" s="18">
        <v>1.7</v>
      </c>
      <c r="FT41" s="18">
        <v>0.31778000000000001</v>
      </c>
      <c r="FU41" s="18">
        <v>0.20402000000000001</v>
      </c>
      <c r="FV41" s="18">
        <v>0</v>
      </c>
      <c r="FW41" s="18">
        <v>2</v>
      </c>
      <c r="FX41" s="18">
        <v>9.3218599999999991</v>
      </c>
    </row>
    <row r="42" spans="1:180" ht="24" customHeight="1" x14ac:dyDescent="0.35">
      <c r="A42" s="19" t="s">
        <v>54</v>
      </c>
      <c r="B42" s="19" t="s">
        <v>793</v>
      </c>
      <c r="C42" s="20">
        <v>34.9</v>
      </c>
      <c r="D42" s="20">
        <v>31.6</v>
      </c>
      <c r="E42" s="20"/>
      <c r="F42" s="20">
        <v>0</v>
      </c>
      <c r="G42" s="20">
        <v>0</v>
      </c>
      <c r="H42" s="20">
        <v>-11.3</v>
      </c>
      <c r="I42" s="20">
        <v>18.5</v>
      </c>
      <c r="J42" s="20"/>
      <c r="K42" s="20">
        <v>9.4</v>
      </c>
      <c r="L42" s="20">
        <v>34.299999999999997</v>
      </c>
      <c r="M42" s="20">
        <v>16.5</v>
      </c>
      <c r="N42" s="20">
        <v>19.7</v>
      </c>
      <c r="O42" s="20">
        <v>26.2</v>
      </c>
      <c r="P42" s="20">
        <v>9.1</v>
      </c>
      <c r="Q42" s="20">
        <v>1.7</v>
      </c>
      <c r="R42" s="20"/>
      <c r="S42" s="20"/>
      <c r="T42" s="20"/>
      <c r="U42" s="20"/>
      <c r="V42" s="20"/>
      <c r="W42" s="20">
        <v>5.3</v>
      </c>
      <c r="X42" s="20">
        <v>0.2</v>
      </c>
      <c r="Y42" s="20">
        <v>0.1</v>
      </c>
      <c r="Z42" s="20">
        <v>0</v>
      </c>
      <c r="AA42" s="20">
        <v>-3.3</v>
      </c>
      <c r="AB42" s="20"/>
      <c r="AC42" s="20">
        <v>20.2</v>
      </c>
      <c r="AD42" s="20"/>
      <c r="AE42" s="20"/>
      <c r="AF42" s="20"/>
      <c r="AG42" s="20"/>
      <c r="AH42" s="20">
        <v>12.5</v>
      </c>
      <c r="AI42" s="20">
        <v>-3.9</v>
      </c>
      <c r="AJ42" s="20">
        <v>0</v>
      </c>
      <c r="AK42" s="20"/>
      <c r="AL42" s="20">
        <v>0</v>
      </c>
      <c r="AM42" s="20">
        <v>-0.8</v>
      </c>
      <c r="AN42" s="20">
        <v>62.2</v>
      </c>
      <c r="AO42" s="20">
        <v>10.4</v>
      </c>
      <c r="AP42" s="20">
        <v>29.7</v>
      </c>
      <c r="AQ42" s="20">
        <v>7.6</v>
      </c>
      <c r="AR42" s="20">
        <v>-0.5</v>
      </c>
      <c r="AS42" s="20">
        <v>2.7</v>
      </c>
      <c r="AT42" s="20">
        <v>1.2</v>
      </c>
      <c r="AU42" s="20">
        <v>0</v>
      </c>
      <c r="AV42" s="20">
        <v>-2.4449800000000002</v>
      </c>
      <c r="AW42" s="20">
        <v>-23.706880000000002</v>
      </c>
      <c r="AX42" s="20">
        <v>10.7</v>
      </c>
      <c r="AY42" s="20">
        <v>2.6</v>
      </c>
      <c r="AZ42" s="20">
        <v>-1.4</v>
      </c>
      <c r="BA42" s="20">
        <v>1.1000000000000001</v>
      </c>
      <c r="BB42" s="20">
        <v>0.2</v>
      </c>
      <c r="BC42" s="20">
        <v>17.3</v>
      </c>
      <c r="BD42" s="20"/>
      <c r="BE42" s="20"/>
      <c r="BF42" s="20">
        <v>2.4</v>
      </c>
      <c r="BG42" s="20">
        <v>0</v>
      </c>
      <c r="BH42" s="20"/>
      <c r="BI42" s="20">
        <v>-3.2</v>
      </c>
      <c r="BJ42" s="20"/>
      <c r="BK42" s="20"/>
      <c r="BL42" s="20"/>
      <c r="BM42" s="20">
        <v>6</v>
      </c>
      <c r="BN42" s="20">
        <v>0</v>
      </c>
      <c r="BO42" s="20">
        <v>0</v>
      </c>
      <c r="BP42" s="20">
        <v>0</v>
      </c>
      <c r="BQ42" s="20">
        <v>36.200000000000003</v>
      </c>
      <c r="BR42" s="20"/>
      <c r="BS42" s="20"/>
      <c r="BT42" s="20"/>
      <c r="BU42" s="20"/>
      <c r="BV42" s="20"/>
      <c r="BW42" s="20">
        <v>0</v>
      </c>
      <c r="BX42" s="20"/>
      <c r="BY42" s="20">
        <v>0</v>
      </c>
      <c r="BZ42" s="20">
        <v>-0.3</v>
      </c>
      <c r="CA42" s="20">
        <v>58.8</v>
      </c>
      <c r="CB42" s="20">
        <v>22.2</v>
      </c>
      <c r="CC42" s="20">
        <v>20.2</v>
      </c>
      <c r="CD42" s="20">
        <v>6.8</v>
      </c>
      <c r="CE42" s="20">
        <v>10.199999999999999</v>
      </c>
      <c r="CF42" s="20"/>
      <c r="CG42" s="20"/>
      <c r="CH42" s="20"/>
      <c r="CI42" s="20">
        <v>38.4</v>
      </c>
      <c r="CJ42" s="20">
        <v>0</v>
      </c>
      <c r="CK42" s="20">
        <v>-14.7</v>
      </c>
      <c r="CL42" s="20">
        <v>0</v>
      </c>
      <c r="CM42" s="20"/>
      <c r="CN42" s="20"/>
      <c r="CO42" s="20"/>
      <c r="CP42" s="20"/>
      <c r="CQ42" s="20">
        <v>0</v>
      </c>
      <c r="CR42" s="20">
        <v>0</v>
      </c>
      <c r="CS42" s="20"/>
      <c r="CT42" s="20">
        <v>0.2</v>
      </c>
      <c r="CU42" s="20">
        <v>1.2</v>
      </c>
      <c r="CV42" s="20"/>
      <c r="CW42" s="20">
        <v>-3.8</v>
      </c>
      <c r="CX42" s="20">
        <v>6.7</v>
      </c>
      <c r="CY42" s="20">
        <v>0</v>
      </c>
      <c r="CZ42" s="20"/>
      <c r="DA42" s="20">
        <v>0.1</v>
      </c>
      <c r="DB42" s="20">
        <v>-0.1</v>
      </c>
      <c r="DC42" s="20">
        <v>-1.1000000000000001</v>
      </c>
      <c r="DD42" s="20">
        <v>18.2</v>
      </c>
      <c r="DE42" s="20">
        <v>-0.02</v>
      </c>
      <c r="DF42" s="20"/>
      <c r="DG42" s="20">
        <v>0.2</v>
      </c>
      <c r="DH42" s="20">
        <v>1.7</v>
      </c>
      <c r="DI42" s="20">
        <v>0.2</v>
      </c>
      <c r="DJ42" s="20">
        <v>0.8</v>
      </c>
      <c r="DK42" s="20">
        <v>0.3</v>
      </c>
      <c r="DL42" s="20">
        <v>0.6</v>
      </c>
      <c r="DM42" s="20">
        <v>0</v>
      </c>
      <c r="DN42" s="20">
        <v>0.6</v>
      </c>
      <c r="DO42" s="20">
        <v>0.4</v>
      </c>
      <c r="DP42" s="20">
        <v>3</v>
      </c>
      <c r="DQ42" s="20">
        <v>-4.2</v>
      </c>
      <c r="DR42" s="20">
        <v>-1.5</v>
      </c>
      <c r="DS42" s="20">
        <v>0.1</v>
      </c>
      <c r="DT42" s="20">
        <v>0.5</v>
      </c>
      <c r="DU42" s="20">
        <v>0.1</v>
      </c>
      <c r="DV42" s="20"/>
      <c r="DW42" s="20"/>
      <c r="DX42" s="20">
        <v>-4.5999999999999996</v>
      </c>
      <c r="DY42" s="20">
        <v>0.4</v>
      </c>
      <c r="DZ42" s="20">
        <v>3.3</v>
      </c>
      <c r="EA42" s="20">
        <v>3</v>
      </c>
      <c r="EB42" s="20">
        <v>0.8</v>
      </c>
      <c r="EC42" s="20">
        <v>1.2</v>
      </c>
      <c r="ED42" s="20">
        <v>2.2000000000000002</v>
      </c>
      <c r="EE42" s="20">
        <v>-4.8</v>
      </c>
      <c r="EF42" s="20">
        <v>-5.5</v>
      </c>
      <c r="EG42" s="20">
        <v>0</v>
      </c>
      <c r="EH42" s="20">
        <v>0</v>
      </c>
      <c r="EI42" s="20">
        <v>-3.48</v>
      </c>
      <c r="EJ42" s="20">
        <v>2.7</v>
      </c>
      <c r="EK42" s="20">
        <v>0</v>
      </c>
      <c r="EL42" s="20">
        <v>1.6</v>
      </c>
      <c r="EM42" s="20">
        <v>0.2</v>
      </c>
      <c r="EN42" s="20">
        <v>0.2</v>
      </c>
      <c r="EO42" s="20">
        <v>0.2</v>
      </c>
      <c r="EP42" s="20">
        <v>0</v>
      </c>
      <c r="EQ42" s="20">
        <v>1</v>
      </c>
      <c r="ER42" s="20">
        <v>0.2</v>
      </c>
      <c r="ES42" s="20">
        <v>-1.8</v>
      </c>
      <c r="ET42" s="20">
        <v>-0.2</v>
      </c>
      <c r="EU42" s="20">
        <v>9.9</v>
      </c>
      <c r="EV42" s="20">
        <v>0.5</v>
      </c>
      <c r="EW42" s="20">
        <v>-4.0999999999999996</v>
      </c>
      <c r="EX42" s="20">
        <v>1.8</v>
      </c>
      <c r="EY42" s="20">
        <v>0.7</v>
      </c>
      <c r="EZ42" s="20">
        <v>0.3</v>
      </c>
      <c r="FA42" s="20">
        <v>1</v>
      </c>
      <c r="FB42" s="20">
        <v>0</v>
      </c>
      <c r="FC42" s="20">
        <v>1.2</v>
      </c>
      <c r="FD42" s="20">
        <v>1.8</v>
      </c>
      <c r="FE42" s="20">
        <v>1.5</v>
      </c>
      <c r="FF42" s="20">
        <v>1.9</v>
      </c>
      <c r="FG42" s="20"/>
      <c r="FH42" s="20"/>
      <c r="FI42" s="20">
        <v>0.5</v>
      </c>
      <c r="FJ42" s="20"/>
      <c r="FK42" s="20">
        <v>2.6</v>
      </c>
      <c r="FL42" s="20"/>
      <c r="FM42" s="20">
        <v>9.44</v>
      </c>
      <c r="FN42" s="20">
        <v>571.38814000000002</v>
      </c>
      <c r="FO42" s="16"/>
      <c r="FP42" s="20">
        <v>2.9857999999999998</v>
      </c>
      <c r="FQ42" s="20">
        <v>-0.19900000000000001</v>
      </c>
      <c r="FR42" s="20">
        <v>2.23</v>
      </c>
      <c r="FS42" s="20">
        <v>1.7</v>
      </c>
      <c r="FT42" s="20">
        <v>0.31729000000000002</v>
      </c>
      <c r="FU42" s="20">
        <v>0.21013000000000001</v>
      </c>
      <c r="FV42" s="20">
        <v>0</v>
      </c>
      <c r="FW42" s="20">
        <v>2</v>
      </c>
      <c r="FX42" s="20">
        <v>9.2442200000000003</v>
      </c>
    </row>
    <row r="43" spans="1:180" ht="24" customHeight="1" x14ac:dyDescent="0.35">
      <c r="A43" s="14" t="s">
        <v>54</v>
      </c>
      <c r="B43" s="14" t="s">
        <v>794</v>
      </c>
      <c r="C43" s="15">
        <v>32.299999999999997</v>
      </c>
      <c r="D43" s="15">
        <v>-25.3</v>
      </c>
      <c r="E43" s="15"/>
      <c r="F43" s="15">
        <v>0</v>
      </c>
      <c r="G43" s="15">
        <v>0</v>
      </c>
      <c r="H43" s="15">
        <v>-11.2</v>
      </c>
      <c r="I43" s="15">
        <v>3.8</v>
      </c>
      <c r="J43" s="15"/>
      <c r="K43" s="15">
        <v>8.6999999999999993</v>
      </c>
      <c r="L43" s="15">
        <v>32.4</v>
      </c>
      <c r="M43" s="15">
        <v>15.6</v>
      </c>
      <c r="N43" s="15">
        <v>18.100000000000001</v>
      </c>
      <c r="O43" s="15">
        <v>24.4</v>
      </c>
      <c r="P43" s="15">
        <v>5.9</v>
      </c>
      <c r="Q43" s="15">
        <v>0.4</v>
      </c>
      <c r="R43" s="15"/>
      <c r="S43" s="15"/>
      <c r="T43" s="15"/>
      <c r="U43" s="15"/>
      <c r="V43" s="15"/>
      <c r="W43" s="15">
        <v>10.5</v>
      </c>
      <c r="X43" s="15">
        <v>0.7</v>
      </c>
      <c r="Y43" s="15">
        <v>0</v>
      </c>
      <c r="Z43" s="15">
        <v>0</v>
      </c>
      <c r="AA43" s="15">
        <v>-3.4</v>
      </c>
      <c r="AB43" s="15"/>
      <c r="AC43" s="15">
        <v>20.399999999999999</v>
      </c>
      <c r="AD43" s="15"/>
      <c r="AE43" s="15"/>
      <c r="AF43" s="15"/>
      <c r="AG43" s="15"/>
      <c r="AH43" s="15">
        <v>12</v>
      </c>
      <c r="AI43" s="15">
        <v>-0.4</v>
      </c>
      <c r="AJ43" s="15">
        <v>0</v>
      </c>
      <c r="AK43" s="15"/>
      <c r="AL43" s="15">
        <v>0</v>
      </c>
      <c r="AM43" s="15">
        <v>-0.8</v>
      </c>
      <c r="AN43" s="15">
        <v>59.6</v>
      </c>
      <c r="AO43" s="15">
        <v>10.1</v>
      </c>
      <c r="AP43" s="15">
        <v>30</v>
      </c>
      <c r="AQ43" s="15">
        <v>8</v>
      </c>
      <c r="AR43" s="15">
        <v>-0.6</v>
      </c>
      <c r="AS43" s="15">
        <v>2.7</v>
      </c>
      <c r="AT43" s="15">
        <v>1.5</v>
      </c>
      <c r="AU43" s="15">
        <v>0</v>
      </c>
      <c r="AV43" s="15">
        <v>-8.7757900000000006</v>
      </c>
      <c r="AW43" s="15">
        <v>-30.153839999999999</v>
      </c>
      <c r="AX43" s="15">
        <v>9.5</v>
      </c>
      <c r="AY43" s="15">
        <v>1.1000000000000001</v>
      </c>
      <c r="AZ43" s="15">
        <v>-4.5</v>
      </c>
      <c r="BA43" s="15">
        <v>1.1000000000000001</v>
      </c>
      <c r="BB43" s="15">
        <v>0.1</v>
      </c>
      <c r="BC43" s="15">
        <v>13.2</v>
      </c>
      <c r="BD43" s="15"/>
      <c r="BE43" s="15"/>
      <c r="BF43" s="15">
        <v>0.4</v>
      </c>
      <c r="BG43" s="15">
        <v>0</v>
      </c>
      <c r="BH43" s="15"/>
      <c r="BI43" s="15">
        <v>-4</v>
      </c>
      <c r="BJ43" s="15"/>
      <c r="BK43" s="15"/>
      <c r="BL43" s="15"/>
      <c r="BM43" s="15">
        <v>4.5</v>
      </c>
      <c r="BN43" s="15">
        <v>0</v>
      </c>
      <c r="BO43" s="15">
        <v>0</v>
      </c>
      <c r="BP43" s="15">
        <v>0</v>
      </c>
      <c r="BQ43" s="15">
        <v>35</v>
      </c>
      <c r="BR43" s="15"/>
      <c r="BS43" s="15"/>
      <c r="BT43" s="15"/>
      <c r="BU43" s="15"/>
      <c r="BV43" s="15"/>
      <c r="BW43" s="15">
        <v>0</v>
      </c>
      <c r="BX43" s="15"/>
      <c r="BY43" s="15">
        <v>0</v>
      </c>
      <c r="BZ43" s="15">
        <v>-0.4</v>
      </c>
      <c r="CA43" s="15">
        <v>57.8</v>
      </c>
      <c r="CB43" s="15">
        <v>22.8</v>
      </c>
      <c r="CC43" s="15">
        <v>20.9</v>
      </c>
      <c r="CD43" s="15">
        <v>6.6</v>
      </c>
      <c r="CE43" s="15">
        <v>10.1</v>
      </c>
      <c r="CF43" s="15"/>
      <c r="CG43" s="15"/>
      <c r="CH43" s="15"/>
      <c r="CI43" s="15">
        <v>31.8</v>
      </c>
      <c r="CJ43" s="15">
        <v>0</v>
      </c>
      <c r="CK43" s="15">
        <v>-24.5</v>
      </c>
      <c r="CL43" s="15">
        <v>0</v>
      </c>
      <c r="CM43" s="15"/>
      <c r="CN43" s="15"/>
      <c r="CO43" s="15"/>
      <c r="CP43" s="15"/>
      <c r="CQ43" s="15">
        <v>0</v>
      </c>
      <c r="CR43" s="15">
        <v>0</v>
      </c>
      <c r="CS43" s="15"/>
      <c r="CT43" s="15">
        <v>0.2</v>
      </c>
      <c r="CU43" s="15">
        <v>1.2</v>
      </c>
      <c r="CV43" s="15"/>
      <c r="CW43" s="15">
        <v>-3.2</v>
      </c>
      <c r="CX43" s="15">
        <v>2.9</v>
      </c>
      <c r="CY43" s="15">
        <v>0</v>
      </c>
      <c r="CZ43" s="15"/>
      <c r="DA43" s="15">
        <v>-0.1</v>
      </c>
      <c r="DB43" s="15">
        <v>-0.1</v>
      </c>
      <c r="DC43" s="15">
        <v>-1.1000000000000001</v>
      </c>
      <c r="DD43" s="15">
        <v>10.7</v>
      </c>
      <c r="DE43" s="15">
        <v>-0.05</v>
      </c>
      <c r="DF43" s="15"/>
      <c r="DG43" s="15">
        <v>0.1</v>
      </c>
      <c r="DH43" s="15">
        <v>1.6</v>
      </c>
      <c r="DI43" s="15">
        <v>0.2</v>
      </c>
      <c r="DJ43" s="15">
        <v>1.5</v>
      </c>
      <c r="DK43" s="15">
        <v>0.3</v>
      </c>
      <c r="DL43" s="15">
        <v>0.6</v>
      </c>
      <c r="DM43" s="15">
        <v>0</v>
      </c>
      <c r="DN43" s="15">
        <v>0.5</v>
      </c>
      <c r="DO43" s="15">
        <v>0.3</v>
      </c>
      <c r="DP43" s="15">
        <v>2.8</v>
      </c>
      <c r="DQ43" s="15">
        <v>-5.2</v>
      </c>
      <c r="DR43" s="15">
        <v>-0.6</v>
      </c>
      <c r="DS43" s="15">
        <v>0.2</v>
      </c>
      <c r="DT43" s="15">
        <v>0.7</v>
      </c>
      <c r="DU43" s="15">
        <v>0.2</v>
      </c>
      <c r="DV43" s="15"/>
      <c r="DW43" s="15"/>
      <c r="DX43" s="15">
        <v>-4.5999999999999996</v>
      </c>
      <c r="DY43" s="15">
        <v>0.6</v>
      </c>
      <c r="DZ43" s="15">
        <v>3.3</v>
      </c>
      <c r="EA43" s="15">
        <v>3.1</v>
      </c>
      <c r="EB43" s="15">
        <v>0.8</v>
      </c>
      <c r="EC43" s="15">
        <v>4.5</v>
      </c>
      <c r="ED43" s="15">
        <v>1</v>
      </c>
      <c r="EE43" s="15">
        <v>-6.1</v>
      </c>
      <c r="EF43" s="15">
        <v>-7.2</v>
      </c>
      <c r="EG43" s="15">
        <v>0</v>
      </c>
      <c r="EH43" s="15">
        <v>0</v>
      </c>
      <c r="EI43" s="15">
        <v>-3.48</v>
      </c>
      <c r="EJ43" s="15">
        <v>2.7</v>
      </c>
      <c r="EK43" s="15">
        <v>0</v>
      </c>
      <c r="EL43" s="15">
        <v>1.8</v>
      </c>
      <c r="EM43" s="15">
        <v>0.2</v>
      </c>
      <c r="EN43" s="15">
        <v>0.2</v>
      </c>
      <c r="EO43" s="15">
        <v>0.2</v>
      </c>
      <c r="EP43" s="15">
        <v>0</v>
      </c>
      <c r="EQ43" s="15">
        <v>0.5</v>
      </c>
      <c r="ER43" s="15">
        <v>0.2</v>
      </c>
      <c r="ES43" s="15">
        <v>0.8</v>
      </c>
      <c r="ET43" s="15">
        <v>-0.2</v>
      </c>
      <c r="EU43" s="15">
        <v>9.6</v>
      </c>
      <c r="EV43" s="15">
        <v>0.5</v>
      </c>
      <c r="EW43" s="15">
        <v>-10.4</v>
      </c>
      <c r="EX43" s="15">
        <v>1.8</v>
      </c>
      <c r="EY43" s="15">
        <v>0.7</v>
      </c>
      <c r="EZ43" s="15">
        <v>0.3</v>
      </c>
      <c r="FA43" s="15">
        <v>1</v>
      </c>
      <c r="FB43" s="15">
        <v>0.1</v>
      </c>
      <c r="FC43" s="15">
        <v>0.8</v>
      </c>
      <c r="FD43" s="15">
        <v>1.7</v>
      </c>
      <c r="FE43" s="15">
        <v>1.3</v>
      </c>
      <c r="FF43" s="15">
        <v>1.9</v>
      </c>
      <c r="FG43" s="15"/>
      <c r="FH43" s="15"/>
      <c r="FI43" s="15">
        <v>0.3</v>
      </c>
      <c r="FJ43" s="15"/>
      <c r="FK43" s="15">
        <v>2.6</v>
      </c>
      <c r="FL43" s="15"/>
      <c r="FM43" s="15">
        <v>8.98</v>
      </c>
      <c r="FN43" s="15">
        <v>431.12036999999998</v>
      </c>
      <c r="FO43" s="16"/>
      <c r="FP43" s="15">
        <v>2.9796299999999998</v>
      </c>
      <c r="FQ43" s="15">
        <v>-0.44600000000000001</v>
      </c>
      <c r="FR43" s="15">
        <v>1.9755</v>
      </c>
      <c r="FS43" s="15">
        <v>1.6</v>
      </c>
      <c r="FT43" s="15">
        <v>0.32540000000000002</v>
      </c>
      <c r="FU43" s="15">
        <v>0.27415</v>
      </c>
      <c r="FV43" s="15">
        <v>0</v>
      </c>
      <c r="FW43" s="15">
        <v>2</v>
      </c>
      <c r="FX43" s="15">
        <v>8.7086799999999993</v>
      </c>
    </row>
    <row r="44" spans="1:180" ht="24" customHeight="1" x14ac:dyDescent="0.35">
      <c r="A44" s="17" t="s">
        <v>54</v>
      </c>
      <c r="B44" s="17" t="s">
        <v>795</v>
      </c>
      <c r="C44" s="18">
        <v>30.7</v>
      </c>
      <c r="D44" s="18">
        <v>-36.9</v>
      </c>
      <c r="E44" s="18"/>
      <c r="F44" s="18">
        <v>0</v>
      </c>
      <c r="G44" s="18">
        <v>0</v>
      </c>
      <c r="H44" s="18">
        <v>-11.8</v>
      </c>
      <c r="I44" s="18">
        <v>11.1</v>
      </c>
      <c r="J44" s="18"/>
      <c r="K44" s="18">
        <v>6.2</v>
      </c>
      <c r="L44" s="18">
        <v>32.799999999999997</v>
      </c>
      <c r="M44" s="18">
        <v>10.4</v>
      </c>
      <c r="N44" s="18">
        <v>12.3</v>
      </c>
      <c r="O44" s="18">
        <v>25.7</v>
      </c>
      <c r="P44" s="18">
        <v>6.2</v>
      </c>
      <c r="Q44" s="18">
        <v>0.2</v>
      </c>
      <c r="R44" s="18"/>
      <c r="S44" s="18"/>
      <c r="T44" s="18"/>
      <c r="U44" s="18"/>
      <c r="V44" s="18"/>
      <c r="W44" s="18">
        <v>9.9</v>
      </c>
      <c r="X44" s="18">
        <v>0.9</v>
      </c>
      <c r="Y44" s="18">
        <v>0.3</v>
      </c>
      <c r="Z44" s="18">
        <v>0</v>
      </c>
      <c r="AA44" s="18">
        <v>-3.3</v>
      </c>
      <c r="AB44" s="18"/>
      <c r="AC44" s="18">
        <v>21.4</v>
      </c>
      <c r="AD44" s="18"/>
      <c r="AE44" s="18"/>
      <c r="AF44" s="18"/>
      <c r="AG44" s="18"/>
      <c r="AH44" s="18">
        <v>11.3</v>
      </c>
      <c r="AI44" s="18">
        <v>8.4</v>
      </c>
      <c r="AJ44" s="18">
        <v>0</v>
      </c>
      <c r="AK44" s="18"/>
      <c r="AL44" s="18">
        <v>0</v>
      </c>
      <c r="AM44" s="18">
        <v>-0.9</v>
      </c>
      <c r="AN44" s="18">
        <v>55.7</v>
      </c>
      <c r="AO44" s="18">
        <v>9.5</v>
      </c>
      <c r="AP44" s="18">
        <v>30.1</v>
      </c>
      <c r="AQ44" s="18">
        <v>8</v>
      </c>
      <c r="AR44" s="18">
        <v>-0.4</v>
      </c>
      <c r="AS44" s="18">
        <v>2.7</v>
      </c>
      <c r="AT44" s="18">
        <v>1.9</v>
      </c>
      <c r="AU44" s="18">
        <v>0</v>
      </c>
      <c r="AV44" s="18">
        <v>-10.69753</v>
      </c>
      <c r="AW44" s="18">
        <v>-32.020499999999998</v>
      </c>
      <c r="AX44" s="18">
        <v>6.6</v>
      </c>
      <c r="AY44" s="18">
        <v>-0.4</v>
      </c>
      <c r="AZ44" s="18">
        <v>-4.5</v>
      </c>
      <c r="BA44" s="18">
        <v>1.1000000000000001</v>
      </c>
      <c r="BB44" s="18">
        <v>0.2</v>
      </c>
      <c r="BC44" s="18">
        <v>10.5</v>
      </c>
      <c r="BD44" s="18"/>
      <c r="BE44" s="18"/>
      <c r="BF44" s="18">
        <v>-2.8</v>
      </c>
      <c r="BG44" s="18">
        <v>0</v>
      </c>
      <c r="BH44" s="18"/>
      <c r="BI44" s="18">
        <v>-3.2</v>
      </c>
      <c r="BJ44" s="18"/>
      <c r="BK44" s="18"/>
      <c r="BL44" s="18"/>
      <c r="BM44" s="18">
        <v>4.5999999999999996</v>
      </c>
      <c r="BN44" s="18">
        <v>0</v>
      </c>
      <c r="BO44" s="18">
        <v>0</v>
      </c>
      <c r="BP44" s="18">
        <v>0</v>
      </c>
      <c r="BQ44" s="18">
        <v>35.799999999999997</v>
      </c>
      <c r="BR44" s="18"/>
      <c r="BS44" s="18"/>
      <c r="BT44" s="18"/>
      <c r="BU44" s="18"/>
      <c r="BV44" s="18"/>
      <c r="BW44" s="18">
        <v>0</v>
      </c>
      <c r="BX44" s="18"/>
      <c r="BY44" s="18">
        <v>0</v>
      </c>
      <c r="BZ44" s="18">
        <v>-0.4</v>
      </c>
      <c r="CA44" s="18">
        <v>61.6</v>
      </c>
      <c r="CB44" s="18">
        <v>22.8</v>
      </c>
      <c r="CC44" s="18">
        <v>21</v>
      </c>
      <c r="CD44" s="18">
        <v>6.5</v>
      </c>
      <c r="CE44" s="18">
        <v>10</v>
      </c>
      <c r="CF44" s="18"/>
      <c r="CG44" s="18"/>
      <c r="CH44" s="18"/>
      <c r="CI44" s="18">
        <v>23.8</v>
      </c>
      <c r="CJ44" s="18">
        <v>0</v>
      </c>
      <c r="CK44" s="18">
        <v>-34.799999999999997</v>
      </c>
      <c r="CL44" s="18">
        <v>0</v>
      </c>
      <c r="CM44" s="18"/>
      <c r="CN44" s="18"/>
      <c r="CO44" s="18"/>
      <c r="CP44" s="18"/>
      <c r="CQ44" s="18">
        <v>0</v>
      </c>
      <c r="CR44" s="18">
        <v>0</v>
      </c>
      <c r="CS44" s="18"/>
      <c r="CT44" s="18">
        <v>0.4</v>
      </c>
      <c r="CU44" s="18">
        <v>1.2</v>
      </c>
      <c r="CV44" s="18"/>
      <c r="CW44" s="18">
        <v>-3.1</v>
      </c>
      <c r="CX44" s="18">
        <v>0.3</v>
      </c>
      <c r="CY44" s="18">
        <v>0</v>
      </c>
      <c r="CZ44" s="18"/>
      <c r="DA44" s="18">
        <v>0.1</v>
      </c>
      <c r="DB44" s="18">
        <v>-0.1</v>
      </c>
      <c r="DC44" s="18">
        <v>-1.1000000000000001</v>
      </c>
      <c r="DD44" s="18">
        <v>2.8</v>
      </c>
      <c r="DE44" s="18">
        <v>0.91</v>
      </c>
      <c r="DF44" s="18"/>
      <c r="DG44" s="18">
        <v>0</v>
      </c>
      <c r="DH44" s="18">
        <v>1.6</v>
      </c>
      <c r="DI44" s="18">
        <v>0.2</v>
      </c>
      <c r="DJ44" s="18">
        <v>1.9</v>
      </c>
      <c r="DK44" s="18">
        <v>0.3</v>
      </c>
      <c r="DL44" s="18">
        <v>0.6</v>
      </c>
      <c r="DM44" s="18">
        <v>0</v>
      </c>
      <c r="DN44" s="18">
        <v>0.3</v>
      </c>
      <c r="DO44" s="18">
        <v>0.2</v>
      </c>
      <c r="DP44" s="18">
        <v>3.1</v>
      </c>
      <c r="DQ44" s="18">
        <v>-4.5</v>
      </c>
      <c r="DR44" s="18">
        <v>0.2</v>
      </c>
      <c r="DS44" s="18">
        <v>0.2</v>
      </c>
      <c r="DT44" s="18">
        <v>0.7</v>
      </c>
      <c r="DU44" s="18">
        <v>0.2</v>
      </c>
      <c r="DV44" s="18"/>
      <c r="DW44" s="18"/>
      <c r="DX44" s="18">
        <v>-4.5999999999999996</v>
      </c>
      <c r="DY44" s="18">
        <v>0.4</v>
      </c>
      <c r="DZ44" s="18">
        <v>3.1</v>
      </c>
      <c r="EA44" s="18">
        <v>3.1</v>
      </c>
      <c r="EB44" s="18">
        <v>0.8</v>
      </c>
      <c r="EC44" s="18">
        <v>9.1999999999999993</v>
      </c>
      <c r="ED44" s="18">
        <v>0.2</v>
      </c>
      <c r="EE44" s="18">
        <v>-8.8000000000000007</v>
      </c>
      <c r="EF44" s="18">
        <v>-8.4</v>
      </c>
      <c r="EG44" s="18">
        <v>0</v>
      </c>
      <c r="EH44" s="18">
        <v>0</v>
      </c>
      <c r="EI44" s="18">
        <v>-1.96</v>
      </c>
      <c r="EJ44" s="18">
        <v>2.7</v>
      </c>
      <c r="EK44" s="18">
        <v>0</v>
      </c>
      <c r="EL44" s="18">
        <v>1.7</v>
      </c>
      <c r="EM44" s="18">
        <v>0.2</v>
      </c>
      <c r="EN44" s="18">
        <v>0.2</v>
      </c>
      <c r="EO44" s="18">
        <v>0.2</v>
      </c>
      <c r="EP44" s="18">
        <v>0</v>
      </c>
      <c r="EQ44" s="18">
        <v>0.6</v>
      </c>
      <c r="ER44" s="18">
        <v>0.2</v>
      </c>
      <c r="ES44" s="18">
        <v>2.1</v>
      </c>
      <c r="ET44" s="18">
        <v>-0.2</v>
      </c>
      <c r="EU44" s="18">
        <v>10.5</v>
      </c>
      <c r="EV44" s="18">
        <v>2</v>
      </c>
      <c r="EW44" s="18">
        <v>-1.4</v>
      </c>
      <c r="EX44" s="18">
        <v>1.8</v>
      </c>
      <c r="EY44" s="18">
        <v>0.7</v>
      </c>
      <c r="EZ44" s="18">
        <v>0.3</v>
      </c>
      <c r="FA44" s="18">
        <v>1</v>
      </c>
      <c r="FB44" s="18">
        <v>0.3</v>
      </c>
      <c r="FC44" s="18">
        <v>0.8</v>
      </c>
      <c r="FD44" s="18">
        <v>1.6</v>
      </c>
      <c r="FE44" s="18">
        <v>1.3</v>
      </c>
      <c r="FF44" s="18">
        <v>1.7</v>
      </c>
      <c r="FG44" s="18"/>
      <c r="FH44" s="18"/>
      <c r="FI44" s="18">
        <v>0.7</v>
      </c>
      <c r="FJ44" s="18"/>
      <c r="FK44" s="18">
        <v>2.9</v>
      </c>
      <c r="FL44" s="18"/>
      <c r="FM44" s="18">
        <v>9.85</v>
      </c>
      <c r="FN44" s="18">
        <v>399.28197</v>
      </c>
      <c r="FO44" s="16"/>
      <c r="FP44" s="18">
        <v>2.8546299999999998</v>
      </c>
      <c r="FQ44" s="18">
        <v>-0.77500000000000002</v>
      </c>
      <c r="FR44" s="18">
        <v>1.9715</v>
      </c>
      <c r="FS44" s="18">
        <v>1.6</v>
      </c>
      <c r="FT44" s="18">
        <v>0.32482</v>
      </c>
      <c r="FU44" s="18">
        <v>0.25513000000000002</v>
      </c>
      <c r="FV44" s="18">
        <v>0</v>
      </c>
      <c r="FW44" s="18">
        <v>1.8</v>
      </c>
      <c r="FX44" s="18">
        <v>8.0310799999999993</v>
      </c>
    </row>
    <row r="45" spans="1:180" ht="24" customHeight="1" x14ac:dyDescent="0.35">
      <c r="A45" s="17" t="s">
        <v>54</v>
      </c>
      <c r="B45" s="17" t="s">
        <v>796</v>
      </c>
      <c r="C45" s="18">
        <v>35.4</v>
      </c>
      <c r="D45" s="18">
        <v>-23</v>
      </c>
      <c r="E45" s="18"/>
      <c r="F45" s="18">
        <v>0</v>
      </c>
      <c r="G45" s="18">
        <v>0</v>
      </c>
      <c r="H45" s="18">
        <v>-12.2</v>
      </c>
      <c r="I45" s="18">
        <v>20.7</v>
      </c>
      <c r="J45" s="18"/>
      <c r="K45" s="18">
        <v>6.3</v>
      </c>
      <c r="L45" s="18">
        <v>31.2</v>
      </c>
      <c r="M45" s="18">
        <v>12</v>
      </c>
      <c r="N45" s="18">
        <v>15.8</v>
      </c>
      <c r="O45" s="18">
        <v>23.3</v>
      </c>
      <c r="P45" s="18">
        <v>9.6999999999999993</v>
      </c>
      <c r="Q45" s="18">
        <v>2.5</v>
      </c>
      <c r="R45" s="18"/>
      <c r="S45" s="18"/>
      <c r="T45" s="18"/>
      <c r="U45" s="18"/>
      <c r="V45" s="18"/>
      <c r="W45" s="18">
        <v>11</v>
      </c>
      <c r="X45" s="18">
        <v>1.7</v>
      </c>
      <c r="Y45" s="18">
        <v>1.4</v>
      </c>
      <c r="Z45" s="18">
        <v>0</v>
      </c>
      <c r="AA45" s="18">
        <v>-3.2</v>
      </c>
      <c r="AB45" s="18"/>
      <c r="AC45" s="18">
        <v>22</v>
      </c>
      <c r="AD45" s="18"/>
      <c r="AE45" s="18"/>
      <c r="AF45" s="18"/>
      <c r="AG45" s="18"/>
      <c r="AH45" s="18">
        <v>13.4</v>
      </c>
      <c r="AI45" s="18">
        <v>3.5</v>
      </c>
      <c r="AJ45" s="18">
        <v>0</v>
      </c>
      <c r="AK45" s="18"/>
      <c r="AL45" s="18">
        <v>0</v>
      </c>
      <c r="AM45" s="18">
        <v>-1.2</v>
      </c>
      <c r="AN45" s="18">
        <v>53.5</v>
      </c>
      <c r="AO45" s="18">
        <v>9.3000000000000007</v>
      </c>
      <c r="AP45" s="18">
        <v>29.6</v>
      </c>
      <c r="AQ45" s="18">
        <v>7.6</v>
      </c>
      <c r="AR45" s="18">
        <v>-0.4</v>
      </c>
      <c r="AS45" s="18">
        <v>2.7</v>
      </c>
      <c r="AT45" s="18">
        <v>0.2</v>
      </c>
      <c r="AU45" s="18">
        <v>0</v>
      </c>
      <c r="AV45" s="18">
        <v>-7.6124000000000001</v>
      </c>
      <c r="AW45" s="18">
        <v>-29.048850000000002</v>
      </c>
      <c r="AX45" s="18">
        <v>7.9</v>
      </c>
      <c r="AY45" s="18">
        <v>-0.3</v>
      </c>
      <c r="AZ45" s="18">
        <v>-5.0999999999999996</v>
      </c>
      <c r="BA45" s="18">
        <v>1.1000000000000001</v>
      </c>
      <c r="BB45" s="18">
        <v>0.1</v>
      </c>
      <c r="BC45" s="18">
        <v>15</v>
      </c>
      <c r="BD45" s="18"/>
      <c r="BE45" s="18"/>
      <c r="BF45" s="18">
        <v>-2.4</v>
      </c>
      <c r="BG45" s="18">
        <v>0</v>
      </c>
      <c r="BH45" s="18"/>
      <c r="BI45" s="18">
        <v>-3.9</v>
      </c>
      <c r="BJ45" s="18"/>
      <c r="BK45" s="18"/>
      <c r="BL45" s="18"/>
      <c r="BM45" s="18">
        <v>3.6</v>
      </c>
      <c r="BN45" s="18">
        <v>0</v>
      </c>
      <c r="BO45" s="18">
        <v>0</v>
      </c>
      <c r="BP45" s="18">
        <v>0</v>
      </c>
      <c r="BQ45" s="18">
        <v>43.6</v>
      </c>
      <c r="BR45" s="18"/>
      <c r="BS45" s="18"/>
      <c r="BT45" s="18"/>
      <c r="BU45" s="18"/>
      <c r="BV45" s="18"/>
      <c r="BW45" s="18">
        <v>0</v>
      </c>
      <c r="BX45" s="18"/>
      <c r="BY45" s="18">
        <v>0</v>
      </c>
      <c r="BZ45" s="18">
        <v>-0.3</v>
      </c>
      <c r="CA45" s="18">
        <v>61.4</v>
      </c>
      <c r="CB45" s="18">
        <v>22.2</v>
      </c>
      <c r="CC45" s="18">
        <v>20.5</v>
      </c>
      <c r="CD45" s="18">
        <v>6.6</v>
      </c>
      <c r="CE45" s="18">
        <v>3.9</v>
      </c>
      <c r="CF45" s="18"/>
      <c r="CG45" s="18"/>
      <c r="CH45" s="18"/>
      <c r="CI45" s="18">
        <v>24</v>
      </c>
      <c r="CJ45" s="18">
        <v>0</v>
      </c>
      <c r="CK45" s="18">
        <v>-35.299999999999997</v>
      </c>
      <c r="CL45" s="18">
        <v>-11</v>
      </c>
      <c r="CM45" s="18"/>
      <c r="CN45" s="18"/>
      <c r="CO45" s="18"/>
      <c r="CP45" s="18"/>
      <c r="CQ45" s="18">
        <v>0</v>
      </c>
      <c r="CR45" s="18">
        <v>0</v>
      </c>
      <c r="CS45" s="18"/>
      <c r="CT45" s="18">
        <v>0.3</v>
      </c>
      <c r="CU45" s="18">
        <v>1.2</v>
      </c>
      <c r="CV45" s="18"/>
      <c r="CW45" s="18">
        <v>-2.6</v>
      </c>
      <c r="CX45" s="18">
        <v>0.1</v>
      </c>
      <c r="CY45" s="18">
        <v>0</v>
      </c>
      <c r="CZ45" s="18"/>
      <c r="DA45" s="18">
        <v>0.1</v>
      </c>
      <c r="DB45" s="18">
        <v>-0.1</v>
      </c>
      <c r="DC45" s="18">
        <v>-0.9</v>
      </c>
      <c r="DD45" s="18">
        <v>-0.2</v>
      </c>
      <c r="DE45" s="18">
        <v>-0.01</v>
      </c>
      <c r="DF45" s="18"/>
      <c r="DG45" s="18">
        <v>0.2</v>
      </c>
      <c r="DH45" s="18">
        <v>1.5</v>
      </c>
      <c r="DI45" s="18">
        <v>0.2</v>
      </c>
      <c r="DJ45" s="18">
        <v>1.9</v>
      </c>
      <c r="DK45" s="18">
        <v>0.4</v>
      </c>
      <c r="DL45" s="18">
        <v>0.6</v>
      </c>
      <c r="DM45" s="18">
        <v>0</v>
      </c>
      <c r="DN45" s="18">
        <v>0</v>
      </c>
      <c r="DO45" s="18">
        <v>0.1</v>
      </c>
      <c r="DP45" s="18">
        <v>3.1</v>
      </c>
      <c r="DQ45" s="18">
        <v>-2.8</v>
      </c>
      <c r="DR45" s="18">
        <v>0.6</v>
      </c>
      <c r="DS45" s="18">
        <v>0.1</v>
      </c>
      <c r="DT45" s="18">
        <v>0.7</v>
      </c>
      <c r="DU45" s="18">
        <v>0</v>
      </c>
      <c r="DV45" s="18"/>
      <c r="DW45" s="18"/>
      <c r="DX45" s="18">
        <v>-4.5999999999999996</v>
      </c>
      <c r="DY45" s="18">
        <v>0.5</v>
      </c>
      <c r="DZ45" s="18">
        <v>3.4</v>
      </c>
      <c r="EA45" s="18">
        <v>3.2</v>
      </c>
      <c r="EB45" s="18">
        <v>0.8</v>
      </c>
      <c r="EC45" s="18">
        <v>7.9</v>
      </c>
      <c r="ED45" s="18">
        <v>0</v>
      </c>
      <c r="EE45" s="18">
        <v>-6.3</v>
      </c>
      <c r="EF45" s="18">
        <v>-6.3</v>
      </c>
      <c r="EG45" s="18">
        <v>0</v>
      </c>
      <c r="EH45" s="18">
        <v>0</v>
      </c>
      <c r="EI45" s="18">
        <v>-0.3</v>
      </c>
      <c r="EJ45" s="18">
        <v>2.7</v>
      </c>
      <c r="EK45" s="18">
        <v>0</v>
      </c>
      <c r="EL45" s="18">
        <v>1.8</v>
      </c>
      <c r="EM45" s="18">
        <v>0.2</v>
      </c>
      <c r="EN45" s="18">
        <v>0.2</v>
      </c>
      <c r="EO45" s="18">
        <v>0.2</v>
      </c>
      <c r="EP45" s="18">
        <v>0</v>
      </c>
      <c r="EQ45" s="18">
        <v>1.1000000000000001</v>
      </c>
      <c r="ER45" s="18">
        <v>0.3</v>
      </c>
      <c r="ES45" s="18">
        <v>2.1</v>
      </c>
      <c r="ET45" s="18">
        <v>-0.2</v>
      </c>
      <c r="EU45" s="18">
        <v>12.9</v>
      </c>
      <c r="EV45" s="18">
        <v>3.7</v>
      </c>
      <c r="EW45" s="18">
        <v>2.2999999999999998</v>
      </c>
      <c r="EX45" s="18">
        <v>1.8</v>
      </c>
      <c r="EY45" s="18">
        <v>0.7</v>
      </c>
      <c r="EZ45" s="18">
        <v>0.3</v>
      </c>
      <c r="FA45" s="18">
        <v>1.2</v>
      </c>
      <c r="FB45" s="18">
        <v>0.3</v>
      </c>
      <c r="FC45" s="18">
        <v>0.8</v>
      </c>
      <c r="FD45" s="18">
        <v>1.8</v>
      </c>
      <c r="FE45" s="18">
        <v>1.5</v>
      </c>
      <c r="FF45" s="18">
        <v>1.9</v>
      </c>
      <c r="FG45" s="18"/>
      <c r="FH45" s="18"/>
      <c r="FI45" s="18">
        <v>0.8</v>
      </c>
      <c r="FJ45" s="18"/>
      <c r="FK45" s="18">
        <v>2.5</v>
      </c>
      <c r="FL45" s="18"/>
      <c r="FM45" s="18">
        <v>9.16</v>
      </c>
      <c r="FN45" s="18">
        <v>440.58875</v>
      </c>
      <c r="FO45" s="16"/>
      <c r="FP45" s="18">
        <v>2.7868200000000001</v>
      </c>
      <c r="FQ45" s="18">
        <v>-1.444</v>
      </c>
      <c r="FR45" s="18">
        <v>2.173</v>
      </c>
      <c r="FS45" s="18">
        <v>1.7</v>
      </c>
      <c r="FT45" s="18">
        <v>0.32929999999999998</v>
      </c>
      <c r="FU45" s="18">
        <v>0.24637999999999999</v>
      </c>
      <c r="FV45" s="18">
        <v>0</v>
      </c>
      <c r="FW45" s="18">
        <v>2</v>
      </c>
      <c r="FX45" s="18">
        <v>7.7915000000000001</v>
      </c>
    </row>
    <row r="46" spans="1:180" ht="24" customHeight="1" x14ac:dyDescent="0.35">
      <c r="A46" s="17" t="s">
        <v>54</v>
      </c>
      <c r="B46" s="17" t="s">
        <v>797</v>
      </c>
      <c r="C46" s="18">
        <v>33.6</v>
      </c>
      <c r="D46" s="18">
        <v>-11.8</v>
      </c>
      <c r="E46" s="18"/>
      <c r="F46" s="18">
        <v>0</v>
      </c>
      <c r="G46" s="18">
        <v>0</v>
      </c>
      <c r="H46" s="18">
        <v>-11.4</v>
      </c>
      <c r="I46" s="18">
        <v>8.8000000000000007</v>
      </c>
      <c r="J46" s="18"/>
      <c r="K46" s="18">
        <v>6.7</v>
      </c>
      <c r="L46" s="18">
        <v>31.8</v>
      </c>
      <c r="M46" s="18">
        <v>11.4</v>
      </c>
      <c r="N46" s="18">
        <v>13.2</v>
      </c>
      <c r="O46" s="18">
        <v>23.2</v>
      </c>
      <c r="P46" s="18">
        <v>9.6999999999999993</v>
      </c>
      <c r="Q46" s="18">
        <v>3.1</v>
      </c>
      <c r="R46" s="18"/>
      <c r="S46" s="18"/>
      <c r="T46" s="18"/>
      <c r="U46" s="18"/>
      <c r="V46" s="18"/>
      <c r="W46" s="18">
        <v>13.4</v>
      </c>
      <c r="X46" s="18">
        <v>1.6</v>
      </c>
      <c r="Y46" s="18">
        <v>1.2</v>
      </c>
      <c r="Z46" s="18">
        <v>0</v>
      </c>
      <c r="AA46" s="18">
        <v>-3.3</v>
      </c>
      <c r="AB46" s="18"/>
      <c r="AC46" s="18">
        <v>24</v>
      </c>
      <c r="AD46" s="18"/>
      <c r="AE46" s="18"/>
      <c r="AF46" s="18"/>
      <c r="AG46" s="18"/>
      <c r="AH46" s="18">
        <v>15.4</v>
      </c>
      <c r="AI46" s="18">
        <v>-2.1</v>
      </c>
      <c r="AJ46" s="18">
        <v>0</v>
      </c>
      <c r="AK46" s="18"/>
      <c r="AL46" s="18">
        <v>0</v>
      </c>
      <c r="AM46" s="18">
        <v>-1.2</v>
      </c>
      <c r="AN46" s="18">
        <v>52.1</v>
      </c>
      <c r="AO46" s="18">
        <v>9.1</v>
      </c>
      <c r="AP46" s="18">
        <v>30.6</v>
      </c>
      <c r="AQ46" s="18">
        <v>8.3000000000000007</v>
      </c>
      <c r="AR46" s="18">
        <v>-1</v>
      </c>
      <c r="AS46" s="18">
        <v>2.7</v>
      </c>
      <c r="AT46" s="18">
        <v>2.4</v>
      </c>
      <c r="AU46" s="18">
        <v>0</v>
      </c>
      <c r="AV46" s="18">
        <v>-5.4406800000000004</v>
      </c>
      <c r="AW46" s="18">
        <v>-30.230309999999999</v>
      </c>
      <c r="AX46" s="18">
        <v>6.9</v>
      </c>
      <c r="AY46" s="18">
        <v>-0.3</v>
      </c>
      <c r="AZ46" s="18">
        <v>-4.0999999999999996</v>
      </c>
      <c r="BA46" s="18">
        <v>1.1000000000000001</v>
      </c>
      <c r="BB46" s="18">
        <v>0.2</v>
      </c>
      <c r="BC46" s="18">
        <v>15.3</v>
      </c>
      <c r="BD46" s="18"/>
      <c r="BE46" s="18"/>
      <c r="BF46" s="18">
        <v>0.4</v>
      </c>
      <c r="BG46" s="18">
        <v>0</v>
      </c>
      <c r="BH46" s="18"/>
      <c r="BI46" s="18">
        <v>0.3</v>
      </c>
      <c r="BJ46" s="18"/>
      <c r="BK46" s="18"/>
      <c r="BL46" s="18"/>
      <c r="BM46" s="18">
        <v>3.6</v>
      </c>
      <c r="BN46" s="18">
        <v>25.8</v>
      </c>
      <c r="BO46" s="18">
        <v>24.3</v>
      </c>
      <c r="BP46" s="18">
        <v>14.8</v>
      </c>
      <c r="BQ46" s="18">
        <v>45.2</v>
      </c>
      <c r="BR46" s="18"/>
      <c r="BS46" s="18"/>
      <c r="BT46" s="18"/>
      <c r="BU46" s="18"/>
      <c r="BV46" s="18"/>
      <c r="BW46" s="18">
        <v>0</v>
      </c>
      <c r="BX46" s="18"/>
      <c r="BY46" s="18">
        <v>0</v>
      </c>
      <c r="BZ46" s="18">
        <v>-0.4</v>
      </c>
      <c r="CA46" s="18">
        <v>57.9</v>
      </c>
      <c r="CB46" s="18">
        <v>22.9</v>
      </c>
      <c r="CC46" s="18">
        <v>20.9</v>
      </c>
      <c r="CD46" s="18">
        <v>6.7</v>
      </c>
      <c r="CE46" s="18">
        <v>4.2</v>
      </c>
      <c r="CF46" s="18"/>
      <c r="CG46" s="18"/>
      <c r="CH46" s="18"/>
      <c r="CI46" s="18">
        <v>23.6</v>
      </c>
      <c r="CJ46" s="18">
        <v>-33.9</v>
      </c>
      <c r="CK46" s="18">
        <v>-17.5</v>
      </c>
      <c r="CL46" s="18">
        <v>-34.5</v>
      </c>
      <c r="CM46" s="18"/>
      <c r="CN46" s="18"/>
      <c r="CO46" s="18"/>
      <c r="CP46" s="18"/>
      <c r="CQ46" s="18">
        <v>0</v>
      </c>
      <c r="CR46" s="18">
        <v>0</v>
      </c>
      <c r="CS46" s="18"/>
      <c r="CT46" s="18">
        <v>0.3</v>
      </c>
      <c r="CU46" s="18">
        <v>1.2</v>
      </c>
      <c r="CV46" s="18"/>
      <c r="CW46" s="18">
        <v>-2.8</v>
      </c>
      <c r="CX46" s="18">
        <v>0</v>
      </c>
      <c r="CY46" s="18">
        <v>0</v>
      </c>
      <c r="CZ46" s="18"/>
      <c r="DA46" s="18">
        <v>0</v>
      </c>
      <c r="DB46" s="18">
        <v>-0.1</v>
      </c>
      <c r="DC46" s="18">
        <v>-1</v>
      </c>
      <c r="DD46" s="18">
        <v>0</v>
      </c>
      <c r="DE46" s="18">
        <v>-0.12</v>
      </c>
      <c r="DF46" s="18"/>
      <c r="DG46" s="18">
        <v>0.2</v>
      </c>
      <c r="DH46" s="18">
        <v>1.4</v>
      </c>
      <c r="DI46" s="18">
        <v>0.2</v>
      </c>
      <c r="DJ46" s="18">
        <v>1.4</v>
      </c>
      <c r="DK46" s="18">
        <v>0.3</v>
      </c>
      <c r="DL46" s="18">
        <v>0.6</v>
      </c>
      <c r="DM46" s="18">
        <v>0</v>
      </c>
      <c r="DN46" s="18">
        <v>0</v>
      </c>
      <c r="DO46" s="18">
        <v>0.2</v>
      </c>
      <c r="DP46" s="18">
        <v>1.7</v>
      </c>
      <c r="DQ46" s="18">
        <v>-1.1000000000000001</v>
      </c>
      <c r="DR46" s="18">
        <v>0.2</v>
      </c>
      <c r="DS46" s="18">
        <v>0.1</v>
      </c>
      <c r="DT46" s="18">
        <v>0.7</v>
      </c>
      <c r="DU46" s="18">
        <v>0.2</v>
      </c>
      <c r="DV46" s="18"/>
      <c r="DW46" s="18"/>
      <c r="DX46" s="18">
        <v>-4.7</v>
      </c>
      <c r="DY46" s="18">
        <v>0.6</v>
      </c>
      <c r="DZ46" s="18">
        <v>3.3</v>
      </c>
      <c r="EA46" s="18">
        <v>3.2</v>
      </c>
      <c r="EB46" s="18">
        <v>0.8</v>
      </c>
      <c r="EC46" s="18">
        <v>8.4</v>
      </c>
      <c r="ED46" s="18">
        <v>0</v>
      </c>
      <c r="EE46" s="18">
        <v>-8.1999999999999993</v>
      </c>
      <c r="EF46" s="18">
        <v>-8.3000000000000007</v>
      </c>
      <c r="EG46" s="18">
        <v>-1.1000000000000001</v>
      </c>
      <c r="EH46" s="18">
        <v>-0.6</v>
      </c>
      <c r="EI46" s="18">
        <v>-0.03</v>
      </c>
      <c r="EJ46" s="18">
        <v>2.7</v>
      </c>
      <c r="EK46" s="18">
        <v>0</v>
      </c>
      <c r="EL46" s="18">
        <v>1.8</v>
      </c>
      <c r="EM46" s="18">
        <v>0.2</v>
      </c>
      <c r="EN46" s="18">
        <v>0.2</v>
      </c>
      <c r="EO46" s="18">
        <v>0.2</v>
      </c>
      <c r="EP46" s="18">
        <v>0</v>
      </c>
      <c r="EQ46" s="18">
        <v>0</v>
      </c>
      <c r="ER46" s="18">
        <v>0.7</v>
      </c>
      <c r="ES46" s="18">
        <v>0</v>
      </c>
      <c r="ET46" s="18">
        <v>-0.2</v>
      </c>
      <c r="EU46" s="18">
        <v>15.1</v>
      </c>
      <c r="EV46" s="18">
        <v>5.4</v>
      </c>
      <c r="EW46" s="18">
        <v>0</v>
      </c>
      <c r="EX46" s="18">
        <v>1.8</v>
      </c>
      <c r="EY46" s="18">
        <v>0.7</v>
      </c>
      <c r="EZ46" s="18">
        <v>0.3</v>
      </c>
      <c r="FA46" s="18">
        <v>1.2</v>
      </c>
      <c r="FB46" s="18">
        <v>1.1000000000000001</v>
      </c>
      <c r="FC46" s="18">
        <v>0.8</v>
      </c>
      <c r="FD46" s="18">
        <v>1.8</v>
      </c>
      <c r="FE46" s="18">
        <v>1.5</v>
      </c>
      <c r="FF46" s="18">
        <v>1.8</v>
      </c>
      <c r="FG46" s="18"/>
      <c r="FH46" s="18"/>
      <c r="FI46" s="18">
        <v>1.3</v>
      </c>
      <c r="FJ46" s="18"/>
      <c r="FK46" s="18">
        <v>2.5</v>
      </c>
      <c r="FL46" s="18"/>
      <c r="FM46" s="18">
        <v>7.63</v>
      </c>
      <c r="FN46" s="18">
        <v>464.70900999999998</v>
      </c>
      <c r="FO46" s="16"/>
      <c r="FP46" s="18">
        <v>2.7793800000000002</v>
      </c>
      <c r="FQ46" s="18">
        <v>-0.54900000000000004</v>
      </c>
      <c r="FR46" s="18">
        <v>2.0554999999999999</v>
      </c>
      <c r="FS46" s="18">
        <v>1.7</v>
      </c>
      <c r="FT46" s="18">
        <v>0.33792</v>
      </c>
      <c r="FU46" s="18">
        <v>0.20962</v>
      </c>
      <c r="FV46" s="18">
        <v>0</v>
      </c>
      <c r="FW46" s="18">
        <v>1.9</v>
      </c>
      <c r="FX46" s="18">
        <v>8.4334199999999999</v>
      </c>
    </row>
    <row r="47" spans="1:180" ht="24" customHeight="1" x14ac:dyDescent="0.35">
      <c r="A47" s="17" t="s">
        <v>54</v>
      </c>
      <c r="B47" s="17" t="s">
        <v>798</v>
      </c>
      <c r="C47" s="18">
        <v>35.6</v>
      </c>
      <c r="D47" s="18">
        <v>11.9</v>
      </c>
      <c r="E47" s="18"/>
      <c r="F47" s="18">
        <v>0</v>
      </c>
      <c r="G47" s="18">
        <v>0</v>
      </c>
      <c r="H47" s="18">
        <v>-8.8000000000000007</v>
      </c>
      <c r="I47" s="18">
        <v>32.1</v>
      </c>
      <c r="J47" s="18"/>
      <c r="K47" s="18">
        <v>9.6999999999999993</v>
      </c>
      <c r="L47" s="18">
        <v>46.4</v>
      </c>
      <c r="M47" s="18">
        <v>26.5</v>
      </c>
      <c r="N47" s="18">
        <v>28.8</v>
      </c>
      <c r="O47" s="18">
        <v>40.6</v>
      </c>
      <c r="P47" s="18">
        <v>17.3</v>
      </c>
      <c r="Q47" s="18">
        <v>8</v>
      </c>
      <c r="R47" s="18"/>
      <c r="S47" s="18"/>
      <c r="T47" s="18"/>
      <c r="U47" s="18"/>
      <c r="V47" s="18"/>
      <c r="W47" s="18">
        <v>15</v>
      </c>
      <c r="X47" s="18">
        <v>1.5</v>
      </c>
      <c r="Y47" s="18">
        <v>1.2</v>
      </c>
      <c r="Z47" s="18">
        <v>1</v>
      </c>
      <c r="AA47" s="18">
        <v>-3.3</v>
      </c>
      <c r="AB47" s="18"/>
      <c r="AC47" s="18">
        <v>24.5</v>
      </c>
      <c r="AD47" s="18"/>
      <c r="AE47" s="18"/>
      <c r="AF47" s="18"/>
      <c r="AG47" s="18"/>
      <c r="AH47" s="18">
        <v>9</v>
      </c>
      <c r="AI47" s="18">
        <v>8.6999999999999993</v>
      </c>
      <c r="AJ47" s="18">
        <v>0</v>
      </c>
      <c r="AK47" s="18"/>
      <c r="AL47" s="18">
        <v>0</v>
      </c>
      <c r="AM47" s="18">
        <v>-0.9</v>
      </c>
      <c r="AN47" s="18">
        <v>54.2</v>
      </c>
      <c r="AO47" s="18">
        <v>9.3000000000000007</v>
      </c>
      <c r="AP47" s="18">
        <v>30.2</v>
      </c>
      <c r="AQ47" s="18">
        <v>8.1</v>
      </c>
      <c r="AR47" s="18">
        <v>-0.9</v>
      </c>
      <c r="AS47" s="18">
        <v>2.7</v>
      </c>
      <c r="AT47" s="18">
        <v>1.1000000000000001</v>
      </c>
      <c r="AU47" s="18">
        <v>0</v>
      </c>
      <c r="AV47" s="18">
        <v>7.1173599999999997</v>
      </c>
      <c r="AW47" s="18">
        <v>-18.594480000000001</v>
      </c>
      <c r="AX47" s="18">
        <v>8.5</v>
      </c>
      <c r="AY47" s="18">
        <v>0.5</v>
      </c>
      <c r="AZ47" s="18">
        <v>-3.1</v>
      </c>
      <c r="BA47" s="18">
        <v>1.1000000000000001</v>
      </c>
      <c r="BB47" s="18">
        <v>0.3</v>
      </c>
      <c r="BC47" s="18">
        <v>13.5</v>
      </c>
      <c r="BD47" s="18"/>
      <c r="BE47" s="18"/>
      <c r="BF47" s="18">
        <v>4.7</v>
      </c>
      <c r="BG47" s="18">
        <v>0</v>
      </c>
      <c r="BH47" s="18"/>
      <c r="BI47" s="18">
        <v>1.7</v>
      </c>
      <c r="BJ47" s="18"/>
      <c r="BK47" s="18"/>
      <c r="BL47" s="18"/>
      <c r="BM47" s="18">
        <v>6.7</v>
      </c>
      <c r="BN47" s="18">
        <v>33.299999999999997</v>
      </c>
      <c r="BO47" s="18">
        <v>31.7</v>
      </c>
      <c r="BP47" s="18">
        <v>22.3</v>
      </c>
      <c r="BQ47" s="18">
        <v>53</v>
      </c>
      <c r="BR47" s="18"/>
      <c r="BS47" s="18"/>
      <c r="BT47" s="18"/>
      <c r="BU47" s="18"/>
      <c r="BV47" s="18"/>
      <c r="BW47" s="18">
        <v>0</v>
      </c>
      <c r="BX47" s="18"/>
      <c r="BY47" s="18">
        <v>0</v>
      </c>
      <c r="BZ47" s="18">
        <v>-0.3</v>
      </c>
      <c r="CA47" s="18">
        <v>60.2</v>
      </c>
      <c r="CB47" s="18">
        <v>22.7</v>
      </c>
      <c r="CC47" s="18">
        <v>21</v>
      </c>
      <c r="CD47" s="18">
        <v>6.5</v>
      </c>
      <c r="CE47" s="18">
        <v>3.8</v>
      </c>
      <c r="CF47" s="18"/>
      <c r="CG47" s="18"/>
      <c r="CH47" s="18"/>
      <c r="CI47" s="18">
        <v>35.1</v>
      </c>
      <c r="CJ47" s="18">
        <v>41.8</v>
      </c>
      <c r="CK47" s="18">
        <v>-3</v>
      </c>
      <c r="CL47" s="18">
        <v>-9.9</v>
      </c>
      <c r="CM47" s="18"/>
      <c r="CN47" s="18"/>
      <c r="CO47" s="18"/>
      <c r="CP47" s="18"/>
      <c r="CQ47" s="18">
        <v>0</v>
      </c>
      <c r="CR47" s="18">
        <v>0</v>
      </c>
      <c r="CS47" s="18"/>
      <c r="CT47" s="18">
        <v>0.3</v>
      </c>
      <c r="CU47" s="18">
        <v>1.2</v>
      </c>
      <c r="CV47" s="18"/>
      <c r="CW47" s="18">
        <v>-2.4</v>
      </c>
      <c r="CX47" s="18">
        <v>0</v>
      </c>
      <c r="CY47" s="18">
        <v>0</v>
      </c>
      <c r="CZ47" s="18"/>
      <c r="DA47" s="18">
        <v>0</v>
      </c>
      <c r="DB47" s="18">
        <v>-0.1</v>
      </c>
      <c r="DC47" s="18">
        <v>-1.1000000000000001</v>
      </c>
      <c r="DD47" s="18">
        <v>-0.1</v>
      </c>
      <c r="DE47" s="18">
        <v>-0.12</v>
      </c>
      <c r="DF47" s="18"/>
      <c r="DG47" s="18">
        <v>0.2</v>
      </c>
      <c r="DH47" s="18">
        <v>1.4</v>
      </c>
      <c r="DI47" s="18">
        <v>0.2</v>
      </c>
      <c r="DJ47" s="18">
        <v>1.7</v>
      </c>
      <c r="DK47" s="18">
        <v>0.3</v>
      </c>
      <c r="DL47" s="18">
        <v>0.6</v>
      </c>
      <c r="DM47" s="18">
        <v>0</v>
      </c>
      <c r="DN47" s="18">
        <v>0</v>
      </c>
      <c r="DO47" s="18">
        <v>0.1</v>
      </c>
      <c r="DP47" s="18">
        <v>2.4</v>
      </c>
      <c r="DQ47" s="18">
        <v>0.6</v>
      </c>
      <c r="DR47" s="18">
        <v>0</v>
      </c>
      <c r="DS47" s="18">
        <v>-0.1</v>
      </c>
      <c r="DT47" s="18">
        <v>0.5</v>
      </c>
      <c r="DU47" s="18">
        <v>0.1</v>
      </c>
      <c r="DV47" s="18"/>
      <c r="DW47" s="18"/>
      <c r="DX47" s="18">
        <v>-4.5999999999999996</v>
      </c>
      <c r="DY47" s="18">
        <v>0.8</v>
      </c>
      <c r="DZ47" s="18">
        <v>3.2</v>
      </c>
      <c r="EA47" s="18">
        <v>3.3</v>
      </c>
      <c r="EB47" s="18">
        <v>0.8</v>
      </c>
      <c r="EC47" s="18">
        <v>3.8</v>
      </c>
      <c r="ED47" s="18">
        <v>0</v>
      </c>
      <c r="EE47" s="18">
        <v>-5.3</v>
      </c>
      <c r="EF47" s="18">
        <v>-5.4</v>
      </c>
      <c r="EG47" s="18">
        <v>-0.3</v>
      </c>
      <c r="EH47" s="18">
        <v>0.1</v>
      </c>
      <c r="EI47" s="18">
        <v>0</v>
      </c>
      <c r="EJ47" s="18">
        <v>2.7</v>
      </c>
      <c r="EK47" s="18">
        <v>0</v>
      </c>
      <c r="EL47" s="18">
        <v>1.8</v>
      </c>
      <c r="EM47" s="18">
        <v>0.2</v>
      </c>
      <c r="EN47" s="18">
        <v>0.2</v>
      </c>
      <c r="EO47" s="18">
        <v>0.2</v>
      </c>
      <c r="EP47" s="18">
        <v>0</v>
      </c>
      <c r="EQ47" s="18">
        <v>0</v>
      </c>
      <c r="ER47" s="18">
        <v>0.3</v>
      </c>
      <c r="ES47" s="18">
        <v>0</v>
      </c>
      <c r="ET47" s="18">
        <v>-0.2</v>
      </c>
      <c r="EU47" s="18">
        <v>16.399999999999999</v>
      </c>
      <c r="EV47" s="18">
        <v>4.3</v>
      </c>
      <c r="EW47" s="18">
        <v>0</v>
      </c>
      <c r="EX47" s="18">
        <v>1.8</v>
      </c>
      <c r="EY47" s="18">
        <v>0.7</v>
      </c>
      <c r="EZ47" s="18">
        <v>0.3</v>
      </c>
      <c r="FA47" s="18">
        <v>1.2</v>
      </c>
      <c r="FB47" s="18">
        <v>0.3</v>
      </c>
      <c r="FC47" s="18">
        <v>0.8</v>
      </c>
      <c r="FD47" s="18">
        <v>2</v>
      </c>
      <c r="FE47" s="18">
        <v>1.7</v>
      </c>
      <c r="FF47" s="18">
        <v>1.6</v>
      </c>
      <c r="FG47" s="18"/>
      <c r="FH47" s="18"/>
      <c r="FI47" s="18">
        <v>0.1</v>
      </c>
      <c r="FJ47" s="18"/>
      <c r="FK47" s="18">
        <v>2.1</v>
      </c>
      <c r="FL47" s="18"/>
      <c r="FM47" s="18">
        <v>10.37</v>
      </c>
      <c r="FN47" s="18">
        <v>801.07288000000005</v>
      </c>
      <c r="FO47" s="16"/>
      <c r="FP47" s="18">
        <v>2.9150200000000002</v>
      </c>
      <c r="FQ47" s="18">
        <v>-0.42599999999999999</v>
      </c>
      <c r="FR47" s="18">
        <v>2.0819999999999999</v>
      </c>
      <c r="FS47" s="18">
        <v>1.8</v>
      </c>
      <c r="FT47" s="18">
        <v>0.33711000000000002</v>
      </c>
      <c r="FU47" s="18">
        <v>0.18815999999999999</v>
      </c>
      <c r="FV47" s="18">
        <v>0.1</v>
      </c>
      <c r="FW47" s="18">
        <v>2.2000000000000002</v>
      </c>
      <c r="FX47" s="18">
        <v>9.1962899999999994</v>
      </c>
    </row>
    <row r="48" spans="1:180" ht="24" customHeight="1" x14ac:dyDescent="0.35">
      <c r="A48" s="17" t="s">
        <v>54</v>
      </c>
      <c r="B48" s="17" t="s">
        <v>799</v>
      </c>
      <c r="C48" s="18">
        <v>35.6</v>
      </c>
      <c r="D48" s="18">
        <v>12</v>
      </c>
      <c r="E48" s="18"/>
      <c r="F48" s="18">
        <v>0</v>
      </c>
      <c r="G48" s="18">
        <v>0</v>
      </c>
      <c r="H48" s="18">
        <v>-5.5</v>
      </c>
      <c r="I48" s="18">
        <v>24.6</v>
      </c>
      <c r="J48" s="18"/>
      <c r="K48" s="18">
        <v>9.9</v>
      </c>
      <c r="L48" s="18">
        <v>49.7</v>
      </c>
      <c r="M48" s="18">
        <v>31.5</v>
      </c>
      <c r="N48" s="18">
        <v>33</v>
      </c>
      <c r="O48" s="18">
        <v>46.6</v>
      </c>
      <c r="P48" s="18">
        <v>18.2</v>
      </c>
      <c r="Q48" s="18">
        <v>8.5</v>
      </c>
      <c r="R48" s="18"/>
      <c r="S48" s="18"/>
      <c r="T48" s="18"/>
      <c r="U48" s="18"/>
      <c r="V48" s="18"/>
      <c r="W48" s="18">
        <v>11.9</v>
      </c>
      <c r="X48" s="18">
        <v>1.2</v>
      </c>
      <c r="Y48" s="18">
        <v>0.6</v>
      </c>
      <c r="Z48" s="18">
        <v>2</v>
      </c>
      <c r="AA48" s="18">
        <v>-3.3</v>
      </c>
      <c r="AB48" s="18"/>
      <c r="AC48" s="18">
        <v>24</v>
      </c>
      <c r="AD48" s="18"/>
      <c r="AE48" s="18"/>
      <c r="AF48" s="18"/>
      <c r="AG48" s="18"/>
      <c r="AH48" s="18">
        <v>6.4</v>
      </c>
      <c r="AI48" s="18">
        <v>14.1</v>
      </c>
      <c r="AJ48" s="18">
        <v>0</v>
      </c>
      <c r="AK48" s="18"/>
      <c r="AL48" s="18">
        <v>0</v>
      </c>
      <c r="AM48" s="18">
        <v>-0.8</v>
      </c>
      <c r="AN48" s="18">
        <v>57.4</v>
      </c>
      <c r="AO48" s="18">
        <v>9.9</v>
      </c>
      <c r="AP48" s="18">
        <v>30.3</v>
      </c>
      <c r="AQ48" s="18">
        <v>8.1</v>
      </c>
      <c r="AR48" s="18">
        <v>-1.2</v>
      </c>
      <c r="AS48" s="18">
        <v>2.7</v>
      </c>
      <c r="AT48" s="18">
        <v>1.6</v>
      </c>
      <c r="AU48" s="18">
        <v>0</v>
      </c>
      <c r="AV48" s="18">
        <v>7.2935600000000003</v>
      </c>
      <c r="AW48" s="18">
        <v>-17.960909999999998</v>
      </c>
      <c r="AX48" s="18">
        <v>9</v>
      </c>
      <c r="AY48" s="18">
        <v>1.2</v>
      </c>
      <c r="AZ48" s="18">
        <v>-2.2000000000000002</v>
      </c>
      <c r="BA48" s="18">
        <v>1.1000000000000001</v>
      </c>
      <c r="BB48" s="18">
        <v>0.4</v>
      </c>
      <c r="BC48" s="18">
        <v>14.6</v>
      </c>
      <c r="BD48" s="18"/>
      <c r="BE48" s="18"/>
      <c r="BF48" s="18">
        <v>4.7</v>
      </c>
      <c r="BG48" s="18">
        <v>0</v>
      </c>
      <c r="BH48" s="18"/>
      <c r="BI48" s="18">
        <v>4</v>
      </c>
      <c r="BJ48" s="18"/>
      <c r="BK48" s="18"/>
      <c r="BL48" s="18"/>
      <c r="BM48" s="18">
        <v>6.1</v>
      </c>
      <c r="BN48" s="18">
        <v>33.5</v>
      </c>
      <c r="BO48" s="18">
        <v>31.9</v>
      </c>
      <c r="BP48" s="18">
        <v>22.8</v>
      </c>
      <c r="BQ48" s="18">
        <v>53.4</v>
      </c>
      <c r="BR48" s="18"/>
      <c r="BS48" s="18"/>
      <c r="BT48" s="18"/>
      <c r="BU48" s="18"/>
      <c r="BV48" s="18"/>
      <c r="BW48" s="18">
        <v>0</v>
      </c>
      <c r="BX48" s="18"/>
      <c r="BY48" s="18">
        <v>0</v>
      </c>
      <c r="BZ48" s="18">
        <v>-0.4</v>
      </c>
      <c r="CA48" s="18">
        <v>58.1</v>
      </c>
      <c r="CB48" s="18">
        <v>23</v>
      </c>
      <c r="CC48" s="18">
        <v>20.7</v>
      </c>
      <c r="CD48" s="18">
        <v>6.8</v>
      </c>
      <c r="CE48" s="18">
        <v>4.2</v>
      </c>
      <c r="CF48" s="18"/>
      <c r="CG48" s="18"/>
      <c r="CH48" s="18"/>
      <c r="CI48" s="18">
        <v>35.4</v>
      </c>
      <c r="CJ48" s="18">
        <v>43.6</v>
      </c>
      <c r="CK48" s="18">
        <v>-3.4</v>
      </c>
      <c r="CL48" s="18">
        <v>-9.6999999999999993</v>
      </c>
      <c r="CM48" s="18"/>
      <c r="CN48" s="18"/>
      <c r="CO48" s="18"/>
      <c r="CP48" s="18"/>
      <c r="CQ48" s="18">
        <v>6</v>
      </c>
      <c r="CR48" s="18">
        <v>0</v>
      </c>
      <c r="CS48" s="18"/>
      <c r="CT48" s="18">
        <v>0.3</v>
      </c>
      <c r="CU48" s="18">
        <v>1.2</v>
      </c>
      <c r="CV48" s="18"/>
      <c r="CW48" s="18">
        <v>-2.5</v>
      </c>
      <c r="CX48" s="18">
        <v>0</v>
      </c>
      <c r="CY48" s="18">
        <v>0</v>
      </c>
      <c r="CZ48" s="18"/>
      <c r="DA48" s="18">
        <v>0</v>
      </c>
      <c r="DB48" s="18">
        <v>-0.1</v>
      </c>
      <c r="DC48" s="18">
        <v>-1</v>
      </c>
      <c r="DD48" s="18">
        <v>-0.2</v>
      </c>
      <c r="DE48" s="18">
        <v>-0.15</v>
      </c>
      <c r="DF48" s="18"/>
      <c r="DG48" s="18">
        <v>0.2</v>
      </c>
      <c r="DH48" s="18">
        <v>1.4</v>
      </c>
      <c r="DI48" s="18">
        <v>0.2</v>
      </c>
      <c r="DJ48" s="18">
        <v>0.4</v>
      </c>
      <c r="DK48" s="18">
        <v>0.4</v>
      </c>
      <c r="DL48" s="18">
        <v>0.6</v>
      </c>
      <c r="DM48" s="18">
        <v>0</v>
      </c>
      <c r="DN48" s="18">
        <v>0</v>
      </c>
      <c r="DO48" s="18">
        <v>0.1</v>
      </c>
      <c r="DP48" s="18">
        <v>2.5</v>
      </c>
      <c r="DQ48" s="18">
        <v>0.3</v>
      </c>
      <c r="DR48" s="18">
        <v>0</v>
      </c>
      <c r="DS48" s="18">
        <v>-0.1</v>
      </c>
      <c r="DT48" s="18">
        <v>0.7</v>
      </c>
      <c r="DU48" s="18">
        <v>0.1</v>
      </c>
      <c r="DV48" s="18"/>
      <c r="DW48" s="18"/>
      <c r="DX48" s="18">
        <v>-4.5999999999999996</v>
      </c>
      <c r="DY48" s="18">
        <v>1</v>
      </c>
      <c r="DZ48" s="18">
        <v>3.3</v>
      </c>
      <c r="EA48" s="18">
        <v>3.1</v>
      </c>
      <c r="EB48" s="18">
        <v>0.8</v>
      </c>
      <c r="EC48" s="18">
        <v>0</v>
      </c>
      <c r="ED48" s="18">
        <v>0</v>
      </c>
      <c r="EE48" s="18">
        <v>-4.4000000000000004</v>
      </c>
      <c r="EF48" s="18">
        <v>-4.4000000000000004</v>
      </c>
      <c r="EG48" s="18">
        <v>-0.1</v>
      </c>
      <c r="EH48" s="18">
        <v>0.2</v>
      </c>
      <c r="EI48" s="18">
        <v>0</v>
      </c>
      <c r="EJ48" s="18">
        <v>2.7</v>
      </c>
      <c r="EK48" s="18">
        <v>0</v>
      </c>
      <c r="EL48" s="18">
        <v>1.8</v>
      </c>
      <c r="EM48" s="18">
        <v>0.2</v>
      </c>
      <c r="EN48" s="18">
        <v>0.2</v>
      </c>
      <c r="EO48" s="18">
        <v>0.2</v>
      </c>
      <c r="EP48" s="18">
        <v>0</v>
      </c>
      <c r="EQ48" s="18">
        <v>0</v>
      </c>
      <c r="ER48" s="18">
        <v>0.3</v>
      </c>
      <c r="ES48" s="18">
        <v>0</v>
      </c>
      <c r="ET48" s="18">
        <v>-0.2</v>
      </c>
      <c r="EU48" s="18">
        <v>15.9</v>
      </c>
      <c r="EV48" s="18">
        <v>3.3</v>
      </c>
      <c r="EW48" s="18">
        <v>0</v>
      </c>
      <c r="EX48" s="18">
        <v>1.8</v>
      </c>
      <c r="EY48" s="18">
        <v>0.7</v>
      </c>
      <c r="EZ48" s="18">
        <v>0.3</v>
      </c>
      <c r="FA48" s="18">
        <v>1.2</v>
      </c>
      <c r="FB48" s="18">
        <v>0.3</v>
      </c>
      <c r="FC48" s="18">
        <v>0.8</v>
      </c>
      <c r="FD48" s="18">
        <v>2.2000000000000002</v>
      </c>
      <c r="FE48" s="18">
        <v>1.9</v>
      </c>
      <c r="FF48" s="18">
        <v>1.8</v>
      </c>
      <c r="FG48" s="18"/>
      <c r="FH48" s="18"/>
      <c r="FI48" s="18">
        <v>0.1</v>
      </c>
      <c r="FJ48" s="18"/>
      <c r="FK48" s="18">
        <v>2.6</v>
      </c>
      <c r="FL48" s="18"/>
      <c r="FM48" s="18">
        <v>10.68</v>
      </c>
      <c r="FN48" s="18">
        <v>831.16264999999999</v>
      </c>
      <c r="FO48" s="16"/>
      <c r="FP48" s="18">
        <v>3.0686499999999999</v>
      </c>
      <c r="FQ48" s="18">
        <v>5.5E-2</v>
      </c>
      <c r="FR48" s="18">
        <v>2.516</v>
      </c>
      <c r="FS48" s="18">
        <v>1.9</v>
      </c>
      <c r="FT48" s="18">
        <v>0.35397000000000001</v>
      </c>
      <c r="FU48" s="18">
        <v>0.16633000000000001</v>
      </c>
      <c r="FV48" s="18">
        <v>0.5</v>
      </c>
      <c r="FW48" s="18">
        <v>1.9</v>
      </c>
      <c r="FX48" s="18">
        <v>10.459949999999999</v>
      </c>
    </row>
    <row r="49" spans="1:180" ht="24" customHeight="1" x14ac:dyDescent="0.35">
      <c r="A49" s="17" t="s">
        <v>54</v>
      </c>
      <c r="B49" s="17" t="s">
        <v>800</v>
      </c>
      <c r="C49" s="18">
        <v>32.1</v>
      </c>
      <c r="D49" s="18">
        <v>0.6</v>
      </c>
      <c r="E49" s="18"/>
      <c r="F49" s="18">
        <v>0</v>
      </c>
      <c r="G49" s="18">
        <v>0</v>
      </c>
      <c r="H49" s="18">
        <v>-6.3</v>
      </c>
      <c r="I49" s="18">
        <v>18.899999999999999</v>
      </c>
      <c r="J49" s="18"/>
      <c r="K49" s="18">
        <v>9.8000000000000007</v>
      </c>
      <c r="L49" s="18">
        <v>40.299999999999997</v>
      </c>
      <c r="M49" s="18">
        <v>21.2</v>
      </c>
      <c r="N49" s="18">
        <v>23</v>
      </c>
      <c r="O49" s="18">
        <v>35.200000000000003</v>
      </c>
      <c r="P49" s="18">
        <v>15.7</v>
      </c>
      <c r="Q49" s="18">
        <v>6.9</v>
      </c>
      <c r="R49" s="18"/>
      <c r="S49" s="18"/>
      <c r="T49" s="18"/>
      <c r="U49" s="18"/>
      <c r="V49" s="18"/>
      <c r="W49" s="18">
        <v>14.6</v>
      </c>
      <c r="X49" s="18">
        <v>0.9</v>
      </c>
      <c r="Y49" s="18">
        <v>0.2</v>
      </c>
      <c r="Z49" s="18">
        <v>1.9</v>
      </c>
      <c r="AA49" s="18">
        <v>-3.3</v>
      </c>
      <c r="AB49" s="18"/>
      <c r="AC49" s="18">
        <v>24.8</v>
      </c>
      <c r="AD49" s="18"/>
      <c r="AE49" s="18"/>
      <c r="AF49" s="18"/>
      <c r="AG49" s="18"/>
      <c r="AH49" s="18">
        <v>5.5</v>
      </c>
      <c r="AI49" s="18">
        <v>10.1</v>
      </c>
      <c r="AJ49" s="18">
        <v>0</v>
      </c>
      <c r="AK49" s="18"/>
      <c r="AL49" s="18">
        <v>0</v>
      </c>
      <c r="AM49" s="18">
        <v>-0.8</v>
      </c>
      <c r="AN49" s="18">
        <v>56.4</v>
      </c>
      <c r="AO49" s="18">
        <v>9.6</v>
      </c>
      <c r="AP49" s="18">
        <v>30.4</v>
      </c>
      <c r="AQ49" s="18">
        <v>8.1</v>
      </c>
      <c r="AR49" s="18">
        <v>-1.2</v>
      </c>
      <c r="AS49" s="18">
        <v>2.7</v>
      </c>
      <c r="AT49" s="18">
        <v>1.5</v>
      </c>
      <c r="AU49" s="18">
        <v>0</v>
      </c>
      <c r="AV49" s="18">
        <v>5.24857</v>
      </c>
      <c r="AW49" s="18">
        <v>-20.445060000000002</v>
      </c>
      <c r="AX49" s="18">
        <v>9.8000000000000007</v>
      </c>
      <c r="AY49" s="18">
        <v>0.4</v>
      </c>
      <c r="AZ49" s="18">
        <v>0.3</v>
      </c>
      <c r="BA49" s="18">
        <v>1.1000000000000001</v>
      </c>
      <c r="BB49" s="18">
        <v>0.3</v>
      </c>
      <c r="BC49" s="18">
        <v>11.9</v>
      </c>
      <c r="BD49" s="18"/>
      <c r="BE49" s="18"/>
      <c r="BF49" s="18">
        <v>4.4000000000000004</v>
      </c>
      <c r="BG49" s="18">
        <v>0</v>
      </c>
      <c r="BH49" s="18"/>
      <c r="BI49" s="18">
        <v>3.5</v>
      </c>
      <c r="BJ49" s="18"/>
      <c r="BK49" s="18"/>
      <c r="BL49" s="18"/>
      <c r="BM49" s="18">
        <v>5.7</v>
      </c>
      <c r="BN49" s="18">
        <v>31.6</v>
      </c>
      <c r="BO49" s="18">
        <v>30.2</v>
      </c>
      <c r="BP49" s="18">
        <v>20.9</v>
      </c>
      <c r="BQ49" s="18">
        <v>51.5</v>
      </c>
      <c r="BR49" s="18"/>
      <c r="BS49" s="18"/>
      <c r="BT49" s="18"/>
      <c r="BU49" s="18"/>
      <c r="BV49" s="18"/>
      <c r="BW49" s="18">
        <v>0</v>
      </c>
      <c r="BX49" s="18"/>
      <c r="BY49" s="18">
        <v>0</v>
      </c>
      <c r="BZ49" s="18">
        <v>-0.4</v>
      </c>
      <c r="CA49" s="18">
        <v>59.3</v>
      </c>
      <c r="CB49" s="18">
        <v>23.5</v>
      </c>
      <c r="CC49" s="18">
        <v>20.9</v>
      </c>
      <c r="CD49" s="18">
        <v>6.5</v>
      </c>
      <c r="CE49" s="18">
        <v>3.9</v>
      </c>
      <c r="CF49" s="18"/>
      <c r="CG49" s="18"/>
      <c r="CH49" s="18"/>
      <c r="CI49" s="18">
        <v>32.4</v>
      </c>
      <c r="CJ49" s="18">
        <v>36.9</v>
      </c>
      <c r="CK49" s="18">
        <v>-6.9</v>
      </c>
      <c r="CL49" s="18">
        <v>-14.7</v>
      </c>
      <c r="CM49" s="18"/>
      <c r="CN49" s="18"/>
      <c r="CO49" s="18"/>
      <c r="CP49" s="18"/>
      <c r="CQ49" s="18">
        <v>11.4</v>
      </c>
      <c r="CR49" s="18">
        <v>0</v>
      </c>
      <c r="CS49" s="18"/>
      <c r="CT49" s="18">
        <v>0.3</v>
      </c>
      <c r="CU49" s="18">
        <v>1.2</v>
      </c>
      <c r="CV49" s="18"/>
      <c r="CW49" s="18">
        <v>-2.9</v>
      </c>
      <c r="CX49" s="18">
        <v>0</v>
      </c>
      <c r="CY49" s="18">
        <v>0</v>
      </c>
      <c r="CZ49" s="18"/>
      <c r="DA49" s="18">
        <v>0</v>
      </c>
      <c r="DB49" s="18">
        <v>0</v>
      </c>
      <c r="DC49" s="18">
        <v>-1</v>
      </c>
      <c r="DD49" s="18">
        <v>0</v>
      </c>
      <c r="DE49" s="18">
        <v>-0.04</v>
      </c>
      <c r="DF49" s="18"/>
      <c r="DG49" s="18">
        <v>0.2</v>
      </c>
      <c r="DH49" s="18">
        <v>1.4</v>
      </c>
      <c r="DI49" s="18">
        <v>0.2</v>
      </c>
      <c r="DJ49" s="18">
        <v>1.2</v>
      </c>
      <c r="DK49" s="18">
        <v>0.4</v>
      </c>
      <c r="DL49" s="18">
        <v>0.6</v>
      </c>
      <c r="DM49" s="18">
        <v>0</v>
      </c>
      <c r="DN49" s="18">
        <v>0</v>
      </c>
      <c r="DO49" s="18">
        <v>0.1</v>
      </c>
      <c r="DP49" s="18">
        <v>2.5</v>
      </c>
      <c r="DQ49" s="18">
        <v>0</v>
      </c>
      <c r="DR49" s="18">
        <v>0</v>
      </c>
      <c r="DS49" s="18">
        <v>0</v>
      </c>
      <c r="DT49" s="18">
        <v>0.7</v>
      </c>
      <c r="DU49" s="18">
        <v>0.1</v>
      </c>
      <c r="DV49" s="18"/>
      <c r="DW49" s="18"/>
      <c r="DX49" s="18">
        <v>-4.5999999999999996</v>
      </c>
      <c r="DY49" s="18">
        <v>1.1000000000000001</v>
      </c>
      <c r="DZ49" s="18">
        <v>3.4</v>
      </c>
      <c r="EA49" s="18">
        <v>3.2</v>
      </c>
      <c r="EB49" s="18">
        <v>0.8</v>
      </c>
      <c r="EC49" s="18">
        <v>0</v>
      </c>
      <c r="ED49" s="18">
        <v>0</v>
      </c>
      <c r="EE49" s="18">
        <v>-3.9</v>
      </c>
      <c r="EF49" s="18">
        <v>-4.5</v>
      </c>
      <c r="EG49" s="18">
        <v>-0.4</v>
      </c>
      <c r="EH49" s="18">
        <v>0.2</v>
      </c>
      <c r="EI49" s="18">
        <v>0</v>
      </c>
      <c r="EJ49" s="18">
        <v>2.7</v>
      </c>
      <c r="EK49" s="18">
        <v>0</v>
      </c>
      <c r="EL49" s="18">
        <v>1.8</v>
      </c>
      <c r="EM49" s="18">
        <v>0.2</v>
      </c>
      <c r="EN49" s="18">
        <v>0.2</v>
      </c>
      <c r="EO49" s="18">
        <v>0.2</v>
      </c>
      <c r="EP49" s="18">
        <v>0</v>
      </c>
      <c r="EQ49" s="18">
        <v>0</v>
      </c>
      <c r="ER49" s="18">
        <v>0.3</v>
      </c>
      <c r="ES49" s="18">
        <v>0</v>
      </c>
      <c r="ET49" s="18">
        <v>-0.2</v>
      </c>
      <c r="EU49" s="18">
        <v>13.3</v>
      </c>
      <c r="EV49" s="18">
        <v>4.5999999999999996</v>
      </c>
      <c r="EW49" s="18">
        <v>0</v>
      </c>
      <c r="EX49" s="18">
        <v>1.8</v>
      </c>
      <c r="EY49" s="18">
        <v>0.7</v>
      </c>
      <c r="EZ49" s="18">
        <v>0.3</v>
      </c>
      <c r="FA49" s="18">
        <v>1.2</v>
      </c>
      <c r="FB49" s="18">
        <v>0.3</v>
      </c>
      <c r="FC49" s="18">
        <v>0.8</v>
      </c>
      <c r="FD49" s="18">
        <v>2</v>
      </c>
      <c r="FE49" s="18">
        <v>1.7</v>
      </c>
      <c r="FF49" s="18">
        <v>1.9</v>
      </c>
      <c r="FG49" s="18"/>
      <c r="FH49" s="18"/>
      <c r="FI49" s="18">
        <v>2</v>
      </c>
      <c r="FJ49" s="18"/>
      <c r="FK49" s="18">
        <v>2.6</v>
      </c>
      <c r="FL49" s="18"/>
      <c r="FM49" s="18">
        <v>10.91</v>
      </c>
      <c r="FN49" s="18">
        <v>737.57351000000006</v>
      </c>
      <c r="FO49" s="16"/>
      <c r="FP49" s="18">
        <v>2.9458899999999999</v>
      </c>
      <c r="FQ49" s="18">
        <v>-0.13800000000000001</v>
      </c>
      <c r="FR49" s="18">
        <v>1.9065000000000001</v>
      </c>
      <c r="FS49" s="18">
        <v>1.3</v>
      </c>
      <c r="FT49" s="18">
        <v>0.36491000000000001</v>
      </c>
      <c r="FU49" s="18">
        <v>0.26473999999999998</v>
      </c>
      <c r="FV49" s="18">
        <v>0.4</v>
      </c>
      <c r="FW49" s="18">
        <v>2</v>
      </c>
      <c r="FX49" s="18">
        <v>9.0440400000000007</v>
      </c>
    </row>
    <row r="50" spans="1:180" ht="24" customHeight="1" x14ac:dyDescent="0.35">
      <c r="A50" s="19" t="s">
        <v>54</v>
      </c>
      <c r="B50" s="19" t="s">
        <v>801</v>
      </c>
      <c r="C50" s="20">
        <v>34</v>
      </c>
      <c r="D50" s="20">
        <v>7.8</v>
      </c>
      <c r="E50" s="20"/>
      <c r="F50" s="20">
        <v>0</v>
      </c>
      <c r="G50" s="20">
        <v>0</v>
      </c>
      <c r="H50" s="20">
        <v>-8.5</v>
      </c>
      <c r="I50" s="20">
        <v>24.3</v>
      </c>
      <c r="J50" s="20"/>
      <c r="K50" s="20">
        <v>13.2</v>
      </c>
      <c r="L50" s="20">
        <v>43</v>
      </c>
      <c r="M50" s="20">
        <v>23.5</v>
      </c>
      <c r="N50" s="20">
        <v>26.4</v>
      </c>
      <c r="O50" s="20">
        <v>39.700000000000003</v>
      </c>
      <c r="P50" s="20">
        <v>15.2</v>
      </c>
      <c r="Q50" s="20">
        <v>6.3</v>
      </c>
      <c r="R50" s="20"/>
      <c r="S50" s="20"/>
      <c r="T50" s="20"/>
      <c r="U50" s="20"/>
      <c r="V50" s="20"/>
      <c r="W50" s="20">
        <v>15.5</v>
      </c>
      <c r="X50" s="20">
        <v>1.7</v>
      </c>
      <c r="Y50" s="20">
        <v>0</v>
      </c>
      <c r="Z50" s="20">
        <v>1.9</v>
      </c>
      <c r="AA50" s="20">
        <v>-3.4</v>
      </c>
      <c r="AB50" s="20"/>
      <c r="AC50" s="20">
        <v>24.9</v>
      </c>
      <c r="AD50" s="20"/>
      <c r="AE50" s="20"/>
      <c r="AF50" s="20"/>
      <c r="AG50" s="20"/>
      <c r="AH50" s="20">
        <v>4.5999999999999996</v>
      </c>
      <c r="AI50" s="20">
        <v>11.9</v>
      </c>
      <c r="AJ50" s="20">
        <v>0</v>
      </c>
      <c r="AK50" s="20"/>
      <c r="AL50" s="20">
        <v>0</v>
      </c>
      <c r="AM50" s="20">
        <v>-0.9</v>
      </c>
      <c r="AN50" s="20">
        <v>57</v>
      </c>
      <c r="AO50" s="20">
        <v>9.9</v>
      </c>
      <c r="AP50" s="20">
        <v>30.1</v>
      </c>
      <c r="AQ50" s="20">
        <v>8</v>
      </c>
      <c r="AR50" s="20">
        <v>-1.2</v>
      </c>
      <c r="AS50" s="20">
        <v>2.7</v>
      </c>
      <c r="AT50" s="20">
        <v>1.9</v>
      </c>
      <c r="AU50" s="20">
        <v>0</v>
      </c>
      <c r="AV50" s="20">
        <v>2.3004500000000001</v>
      </c>
      <c r="AW50" s="20">
        <v>-22.82912</v>
      </c>
      <c r="AX50" s="20">
        <v>9.4</v>
      </c>
      <c r="AY50" s="20">
        <v>0.6</v>
      </c>
      <c r="AZ50" s="20">
        <v>-0.9</v>
      </c>
      <c r="BA50" s="20">
        <v>1.1000000000000001</v>
      </c>
      <c r="BB50" s="20">
        <v>0.4</v>
      </c>
      <c r="BC50" s="20">
        <v>12.2</v>
      </c>
      <c r="BD50" s="20"/>
      <c r="BE50" s="20"/>
      <c r="BF50" s="20">
        <v>6.1</v>
      </c>
      <c r="BG50" s="20">
        <v>0</v>
      </c>
      <c r="BH50" s="20"/>
      <c r="BI50" s="20">
        <v>0</v>
      </c>
      <c r="BJ50" s="20"/>
      <c r="BK50" s="20"/>
      <c r="BL50" s="20"/>
      <c r="BM50" s="20">
        <v>3</v>
      </c>
      <c r="BN50" s="20">
        <v>30.5</v>
      </c>
      <c r="BO50" s="20">
        <v>29.9</v>
      </c>
      <c r="BP50" s="20">
        <v>20</v>
      </c>
      <c r="BQ50" s="20">
        <v>50.6</v>
      </c>
      <c r="BR50" s="20"/>
      <c r="BS50" s="20"/>
      <c r="BT50" s="20"/>
      <c r="BU50" s="20"/>
      <c r="BV50" s="20"/>
      <c r="BW50" s="20">
        <v>0</v>
      </c>
      <c r="BX50" s="20"/>
      <c r="BY50" s="20">
        <v>0</v>
      </c>
      <c r="BZ50" s="20">
        <v>-0.3</v>
      </c>
      <c r="CA50" s="20">
        <v>61.3</v>
      </c>
      <c r="CB50" s="20">
        <v>22.6</v>
      </c>
      <c r="CC50" s="20">
        <v>21.3</v>
      </c>
      <c r="CD50" s="20">
        <v>6.7</v>
      </c>
      <c r="CE50" s="20">
        <v>4</v>
      </c>
      <c r="CF50" s="20"/>
      <c r="CG50" s="20"/>
      <c r="CH50" s="20"/>
      <c r="CI50" s="20">
        <v>36.9</v>
      </c>
      <c r="CJ50" s="20">
        <v>41.4</v>
      </c>
      <c r="CK50" s="20">
        <v>-1.9</v>
      </c>
      <c r="CL50" s="20">
        <v>-11.7</v>
      </c>
      <c r="CM50" s="20"/>
      <c r="CN50" s="20"/>
      <c r="CO50" s="20"/>
      <c r="CP50" s="20"/>
      <c r="CQ50" s="20">
        <v>11.4</v>
      </c>
      <c r="CR50" s="20">
        <v>0</v>
      </c>
      <c r="CS50" s="20"/>
      <c r="CT50" s="20">
        <v>0.6</v>
      </c>
      <c r="CU50" s="20">
        <v>1.2</v>
      </c>
      <c r="CV50" s="20"/>
      <c r="CW50" s="20">
        <v>-4</v>
      </c>
      <c r="CX50" s="20">
        <v>0</v>
      </c>
      <c r="CY50" s="20">
        <v>0</v>
      </c>
      <c r="CZ50" s="20"/>
      <c r="DA50" s="20">
        <v>0</v>
      </c>
      <c r="DB50" s="20">
        <v>-0.1</v>
      </c>
      <c r="DC50" s="20">
        <v>-1.1000000000000001</v>
      </c>
      <c r="DD50" s="20">
        <v>0</v>
      </c>
      <c r="DE50" s="20">
        <v>0</v>
      </c>
      <c r="DF50" s="20"/>
      <c r="DG50" s="20">
        <v>0.2</v>
      </c>
      <c r="DH50" s="20">
        <v>1.4</v>
      </c>
      <c r="DI50" s="20">
        <v>0.2</v>
      </c>
      <c r="DJ50" s="20">
        <v>1</v>
      </c>
      <c r="DK50" s="20">
        <v>0.4</v>
      </c>
      <c r="DL50" s="20">
        <v>0.6</v>
      </c>
      <c r="DM50" s="20">
        <v>0</v>
      </c>
      <c r="DN50" s="20">
        <v>0</v>
      </c>
      <c r="DO50" s="20">
        <v>0</v>
      </c>
      <c r="DP50" s="20">
        <v>3.2</v>
      </c>
      <c r="DQ50" s="20">
        <v>2.1</v>
      </c>
      <c r="DR50" s="20">
        <v>0</v>
      </c>
      <c r="DS50" s="20">
        <v>-0.1</v>
      </c>
      <c r="DT50" s="20">
        <v>0.7</v>
      </c>
      <c r="DU50" s="20">
        <v>0.2</v>
      </c>
      <c r="DV50" s="20"/>
      <c r="DW50" s="20"/>
      <c r="DX50" s="20">
        <v>-4.5999999999999996</v>
      </c>
      <c r="DY50" s="20">
        <v>1</v>
      </c>
      <c r="DZ50" s="20">
        <v>3.3</v>
      </c>
      <c r="EA50" s="20">
        <v>3.1</v>
      </c>
      <c r="EB50" s="20">
        <v>0.8</v>
      </c>
      <c r="EC50" s="20">
        <v>2.9</v>
      </c>
      <c r="ED50" s="20">
        <v>0</v>
      </c>
      <c r="EE50" s="20">
        <v>-2.6</v>
      </c>
      <c r="EF50" s="20">
        <v>-2.7</v>
      </c>
      <c r="EG50" s="20">
        <v>0</v>
      </c>
      <c r="EH50" s="20">
        <v>0.2</v>
      </c>
      <c r="EI50" s="20">
        <v>0</v>
      </c>
      <c r="EJ50" s="20">
        <v>2.6</v>
      </c>
      <c r="EK50" s="20">
        <v>0</v>
      </c>
      <c r="EL50" s="20">
        <v>1.7</v>
      </c>
      <c r="EM50" s="20">
        <v>0.2</v>
      </c>
      <c r="EN50" s="20">
        <v>0.2</v>
      </c>
      <c r="EO50" s="20">
        <v>0.2</v>
      </c>
      <c r="EP50" s="20">
        <v>0</v>
      </c>
      <c r="EQ50" s="20">
        <v>0</v>
      </c>
      <c r="ER50" s="20">
        <v>0</v>
      </c>
      <c r="ES50" s="20">
        <v>0</v>
      </c>
      <c r="ET50" s="20">
        <v>-0.2</v>
      </c>
      <c r="EU50" s="20">
        <v>10.8</v>
      </c>
      <c r="EV50" s="20">
        <v>2</v>
      </c>
      <c r="EW50" s="20">
        <v>0</v>
      </c>
      <c r="EX50" s="20">
        <v>1.8</v>
      </c>
      <c r="EY50" s="20">
        <v>0.7</v>
      </c>
      <c r="EZ50" s="20">
        <v>0.3</v>
      </c>
      <c r="FA50" s="20">
        <v>1.2</v>
      </c>
      <c r="FB50" s="20">
        <v>0</v>
      </c>
      <c r="FC50" s="20">
        <v>0.8</v>
      </c>
      <c r="FD50" s="20">
        <v>2.2000000000000002</v>
      </c>
      <c r="FE50" s="20">
        <v>1.9</v>
      </c>
      <c r="FF50" s="20">
        <v>1.8</v>
      </c>
      <c r="FG50" s="20"/>
      <c r="FH50" s="20"/>
      <c r="FI50" s="20">
        <v>0.6</v>
      </c>
      <c r="FJ50" s="20"/>
      <c r="FK50" s="20">
        <v>2.9</v>
      </c>
      <c r="FL50" s="20"/>
      <c r="FM50" s="20">
        <v>9.51</v>
      </c>
      <c r="FN50" s="20">
        <v>772.68133</v>
      </c>
      <c r="FO50" s="16"/>
      <c r="FP50" s="20">
        <v>3.02765</v>
      </c>
      <c r="FQ50" s="20">
        <v>-0.497</v>
      </c>
      <c r="FR50" s="20">
        <v>1.8440000000000001</v>
      </c>
      <c r="FS50" s="20">
        <v>1.7</v>
      </c>
      <c r="FT50" s="20">
        <v>0.37469999999999998</v>
      </c>
      <c r="FU50" s="20">
        <v>0.24826000000000001</v>
      </c>
      <c r="FV50" s="20">
        <v>-0.1</v>
      </c>
      <c r="FW50" s="20">
        <v>2</v>
      </c>
      <c r="FX50" s="20">
        <v>8.5976099999999995</v>
      </c>
    </row>
    <row r="51" spans="1:180" ht="24" customHeight="1" x14ac:dyDescent="0.35">
      <c r="A51" s="14" t="s">
        <v>54</v>
      </c>
      <c r="B51" s="14" t="s">
        <v>802</v>
      </c>
      <c r="C51" s="15">
        <v>34</v>
      </c>
      <c r="D51" s="15">
        <v>14.9</v>
      </c>
      <c r="E51" s="15"/>
      <c r="F51" s="15">
        <v>0</v>
      </c>
      <c r="G51" s="15">
        <v>0</v>
      </c>
      <c r="H51" s="15">
        <v>-11.1</v>
      </c>
      <c r="I51" s="15">
        <v>8.3000000000000007</v>
      </c>
      <c r="J51" s="15"/>
      <c r="K51" s="15">
        <v>13.6</v>
      </c>
      <c r="L51" s="15">
        <v>48</v>
      </c>
      <c r="M51" s="15">
        <v>27.2</v>
      </c>
      <c r="N51" s="15">
        <v>29.1</v>
      </c>
      <c r="O51" s="15">
        <v>44.3</v>
      </c>
      <c r="P51" s="15">
        <v>15.5</v>
      </c>
      <c r="Q51" s="15">
        <v>6.7</v>
      </c>
      <c r="R51" s="15"/>
      <c r="S51" s="15"/>
      <c r="T51" s="15"/>
      <c r="U51" s="15"/>
      <c r="V51" s="15"/>
      <c r="W51" s="15">
        <v>13.3</v>
      </c>
      <c r="X51" s="15">
        <v>1.3</v>
      </c>
      <c r="Y51" s="15">
        <v>0.1</v>
      </c>
      <c r="Z51" s="15">
        <v>2</v>
      </c>
      <c r="AA51" s="15">
        <v>-3.5</v>
      </c>
      <c r="AB51" s="15"/>
      <c r="AC51" s="15">
        <v>23.9</v>
      </c>
      <c r="AD51" s="15"/>
      <c r="AE51" s="15"/>
      <c r="AF51" s="15"/>
      <c r="AG51" s="15"/>
      <c r="AH51" s="15">
        <v>4.3</v>
      </c>
      <c r="AI51" s="15">
        <v>12.6</v>
      </c>
      <c r="AJ51" s="15">
        <v>0</v>
      </c>
      <c r="AK51" s="15"/>
      <c r="AL51" s="15">
        <v>0</v>
      </c>
      <c r="AM51" s="15">
        <v>-0.9</v>
      </c>
      <c r="AN51" s="15">
        <v>58.2</v>
      </c>
      <c r="AO51" s="15">
        <v>10.4</v>
      </c>
      <c r="AP51" s="15">
        <v>30.5</v>
      </c>
      <c r="AQ51" s="15">
        <v>8.3000000000000007</v>
      </c>
      <c r="AR51" s="15">
        <v>-1.1000000000000001</v>
      </c>
      <c r="AS51" s="15">
        <v>2.7</v>
      </c>
      <c r="AT51" s="15">
        <v>1.1000000000000001</v>
      </c>
      <c r="AU51" s="15">
        <v>0</v>
      </c>
      <c r="AV51" s="15">
        <v>1.30704</v>
      </c>
      <c r="AW51" s="15">
        <v>-23.69181</v>
      </c>
      <c r="AX51" s="15">
        <v>8.6</v>
      </c>
      <c r="AY51" s="15">
        <v>2.1</v>
      </c>
      <c r="AZ51" s="15">
        <v>-1.7</v>
      </c>
      <c r="BA51" s="15">
        <v>1.1000000000000001</v>
      </c>
      <c r="BB51" s="15">
        <v>0.4</v>
      </c>
      <c r="BC51" s="15">
        <v>13.5</v>
      </c>
      <c r="BD51" s="15"/>
      <c r="BE51" s="15"/>
      <c r="BF51" s="15">
        <v>5.7</v>
      </c>
      <c r="BG51" s="15">
        <v>0</v>
      </c>
      <c r="BH51" s="15"/>
      <c r="BI51" s="15">
        <v>-0.1</v>
      </c>
      <c r="BJ51" s="15"/>
      <c r="BK51" s="15"/>
      <c r="BL51" s="15"/>
      <c r="BM51" s="15">
        <v>6</v>
      </c>
      <c r="BN51" s="15">
        <v>31.1</v>
      </c>
      <c r="BO51" s="15">
        <v>30.3</v>
      </c>
      <c r="BP51" s="15">
        <v>20.5</v>
      </c>
      <c r="BQ51" s="15">
        <v>51.1</v>
      </c>
      <c r="BR51" s="15"/>
      <c r="BS51" s="15"/>
      <c r="BT51" s="15"/>
      <c r="BU51" s="15"/>
      <c r="BV51" s="15"/>
      <c r="BW51" s="15">
        <v>0</v>
      </c>
      <c r="BX51" s="15"/>
      <c r="BY51" s="15">
        <v>0</v>
      </c>
      <c r="BZ51" s="15">
        <v>-0.3</v>
      </c>
      <c r="CA51" s="15">
        <v>60.6</v>
      </c>
      <c r="CB51" s="15">
        <v>23.3</v>
      </c>
      <c r="CC51" s="15">
        <v>21.2</v>
      </c>
      <c r="CD51" s="15">
        <v>6.6</v>
      </c>
      <c r="CE51" s="15">
        <v>4</v>
      </c>
      <c r="CF51" s="15"/>
      <c r="CG51" s="15"/>
      <c r="CH51" s="15"/>
      <c r="CI51" s="15">
        <v>36.4</v>
      </c>
      <c r="CJ51" s="15">
        <v>30.7</v>
      </c>
      <c r="CK51" s="15">
        <v>-1.7</v>
      </c>
      <c r="CL51" s="15">
        <v>-13.5</v>
      </c>
      <c r="CM51" s="15"/>
      <c r="CN51" s="15"/>
      <c r="CO51" s="15"/>
      <c r="CP51" s="15"/>
      <c r="CQ51" s="15">
        <v>11.5</v>
      </c>
      <c r="CR51" s="15">
        <v>0</v>
      </c>
      <c r="CS51" s="15"/>
      <c r="CT51" s="15">
        <v>0.7</v>
      </c>
      <c r="CU51" s="15">
        <v>1.2</v>
      </c>
      <c r="CV51" s="15"/>
      <c r="CW51" s="15">
        <v>-4.5999999999999996</v>
      </c>
      <c r="CX51" s="15">
        <v>0</v>
      </c>
      <c r="CY51" s="15">
        <v>0.2</v>
      </c>
      <c r="CZ51" s="15"/>
      <c r="DA51" s="15">
        <v>0.1</v>
      </c>
      <c r="DB51" s="15">
        <v>0</v>
      </c>
      <c r="DC51" s="15">
        <v>-0.8</v>
      </c>
      <c r="DD51" s="15">
        <v>0</v>
      </c>
      <c r="DE51" s="15">
        <v>0</v>
      </c>
      <c r="DF51" s="15"/>
      <c r="DG51" s="15">
        <v>0.2</v>
      </c>
      <c r="DH51" s="15">
        <v>1.5</v>
      </c>
      <c r="DI51" s="15">
        <v>0.2</v>
      </c>
      <c r="DJ51" s="15">
        <v>0.8</v>
      </c>
      <c r="DK51" s="15">
        <v>0.3</v>
      </c>
      <c r="DL51" s="15">
        <v>0.6</v>
      </c>
      <c r="DM51" s="15">
        <v>0</v>
      </c>
      <c r="DN51" s="15">
        <v>0</v>
      </c>
      <c r="DO51" s="15">
        <v>0</v>
      </c>
      <c r="DP51" s="15">
        <v>3.5</v>
      </c>
      <c r="DQ51" s="15">
        <v>2.7</v>
      </c>
      <c r="DR51" s="15">
        <v>0</v>
      </c>
      <c r="DS51" s="15">
        <v>0</v>
      </c>
      <c r="DT51" s="15">
        <v>0.7</v>
      </c>
      <c r="DU51" s="15">
        <v>0.1</v>
      </c>
      <c r="DV51" s="15"/>
      <c r="DW51" s="15"/>
      <c r="DX51" s="15">
        <v>-4.5999999999999996</v>
      </c>
      <c r="DY51" s="15">
        <v>1.1000000000000001</v>
      </c>
      <c r="DZ51" s="15">
        <v>3.3</v>
      </c>
      <c r="EA51" s="15">
        <v>3.1</v>
      </c>
      <c r="EB51" s="15">
        <v>0.8</v>
      </c>
      <c r="EC51" s="15">
        <v>10</v>
      </c>
      <c r="ED51" s="15">
        <v>0</v>
      </c>
      <c r="EE51" s="15">
        <v>-0.1</v>
      </c>
      <c r="EF51" s="15">
        <v>-0.4</v>
      </c>
      <c r="EG51" s="15">
        <v>0.7</v>
      </c>
      <c r="EH51" s="15">
        <v>0.9</v>
      </c>
      <c r="EI51" s="15">
        <v>0</v>
      </c>
      <c r="EJ51" s="15">
        <v>2.7</v>
      </c>
      <c r="EK51" s="15">
        <v>0</v>
      </c>
      <c r="EL51" s="15">
        <v>1.6</v>
      </c>
      <c r="EM51" s="15">
        <v>0.2</v>
      </c>
      <c r="EN51" s="15">
        <v>0.2</v>
      </c>
      <c r="EO51" s="15">
        <v>0.2</v>
      </c>
      <c r="EP51" s="15">
        <v>0</v>
      </c>
      <c r="EQ51" s="15">
        <v>0</v>
      </c>
      <c r="ER51" s="15">
        <v>0</v>
      </c>
      <c r="ES51" s="15">
        <v>0</v>
      </c>
      <c r="ET51" s="15">
        <v>-0.2</v>
      </c>
      <c r="EU51" s="15">
        <v>7.5</v>
      </c>
      <c r="EV51" s="15">
        <v>1.8</v>
      </c>
      <c r="EW51" s="15">
        <v>0</v>
      </c>
      <c r="EX51" s="15">
        <v>1.8</v>
      </c>
      <c r="EY51" s="15">
        <v>0.7</v>
      </c>
      <c r="EZ51" s="15">
        <v>0.3</v>
      </c>
      <c r="FA51" s="15">
        <v>1.2</v>
      </c>
      <c r="FB51" s="15">
        <v>0</v>
      </c>
      <c r="FC51" s="15">
        <v>0.8</v>
      </c>
      <c r="FD51" s="15">
        <v>2</v>
      </c>
      <c r="FE51" s="15">
        <v>1.7</v>
      </c>
      <c r="FF51" s="15">
        <v>1.9</v>
      </c>
      <c r="FG51" s="15"/>
      <c r="FH51" s="15"/>
      <c r="FI51" s="15">
        <v>1</v>
      </c>
      <c r="FJ51" s="15"/>
      <c r="FK51" s="15">
        <v>2.5</v>
      </c>
      <c r="FL51" s="15"/>
      <c r="FM51" s="15">
        <v>9.33</v>
      </c>
      <c r="FN51" s="15">
        <v>778.14522999999997</v>
      </c>
      <c r="FO51" s="16"/>
      <c r="FP51" s="15">
        <v>3.2392500000000002</v>
      </c>
      <c r="FQ51" s="15">
        <v>-0.34799999999999998</v>
      </c>
      <c r="FR51" s="15">
        <v>2.1349999999999998</v>
      </c>
      <c r="FS51" s="15">
        <v>1.7</v>
      </c>
      <c r="FT51" s="15">
        <v>0.38596999999999998</v>
      </c>
      <c r="FU51" s="15">
        <v>0.26423999999999997</v>
      </c>
      <c r="FV51" s="15">
        <v>-0.1</v>
      </c>
      <c r="FW51" s="15">
        <v>2</v>
      </c>
      <c r="FX51" s="15">
        <v>9.2764600000000002</v>
      </c>
    </row>
    <row r="52" spans="1:180" ht="24" customHeight="1" x14ac:dyDescent="0.35">
      <c r="A52" s="17" t="s">
        <v>54</v>
      </c>
      <c r="B52" s="17" t="s">
        <v>803</v>
      </c>
      <c r="C52" s="18">
        <v>32.200000000000003</v>
      </c>
      <c r="D52" s="18">
        <v>13.9</v>
      </c>
      <c r="E52" s="18"/>
      <c r="F52" s="18">
        <v>0</v>
      </c>
      <c r="G52" s="18">
        <v>0</v>
      </c>
      <c r="H52" s="18">
        <v>-10.4</v>
      </c>
      <c r="I52" s="18">
        <v>16.899999999999999</v>
      </c>
      <c r="J52" s="18"/>
      <c r="K52" s="18">
        <v>13</v>
      </c>
      <c r="L52" s="18">
        <v>41.2</v>
      </c>
      <c r="M52" s="18">
        <v>24.3</v>
      </c>
      <c r="N52" s="18">
        <v>25.9</v>
      </c>
      <c r="O52" s="18">
        <v>35.6</v>
      </c>
      <c r="P52" s="18">
        <v>14.2</v>
      </c>
      <c r="Q52" s="18">
        <v>5.9</v>
      </c>
      <c r="R52" s="18"/>
      <c r="S52" s="18"/>
      <c r="T52" s="18"/>
      <c r="U52" s="18"/>
      <c r="V52" s="18"/>
      <c r="W52" s="18">
        <v>12.8</v>
      </c>
      <c r="X52" s="18">
        <v>1.1000000000000001</v>
      </c>
      <c r="Y52" s="18">
        <v>0</v>
      </c>
      <c r="Z52" s="18">
        <v>1.9</v>
      </c>
      <c r="AA52" s="18">
        <v>-3.4</v>
      </c>
      <c r="AB52" s="18"/>
      <c r="AC52" s="18">
        <v>24.3</v>
      </c>
      <c r="AD52" s="18"/>
      <c r="AE52" s="18"/>
      <c r="AF52" s="18"/>
      <c r="AG52" s="18"/>
      <c r="AH52" s="18">
        <v>3.9</v>
      </c>
      <c r="AI52" s="18">
        <v>11.5</v>
      </c>
      <c r="AJ52" s="18">
        <v>0</v>
      </c>
      <c r="AK52" s="18"/>
      <c r="AL52" s="18">
        <v>0</v>
      </c>
      <c r="AM52" s="18">
        <v>-0.9</v>
      </c>
      <c r="AN52" s="18">
        <v>59.8</v>
      </c>
      <c r="AO52" s="18">
        <v>10.9</v>
      </c>
      <c r="AP52" s="18">
        <v>30.1</v>
      </c>
      <c r="AQ52" s="18">
        <v>8.1</v>
      </c>
      <c r="AR52" s="18">
        <v>0.6</v>
      </c>
      <c r="AS52" s="18">
        <v>2.7</v>
      </c>
      <c r="AT52" s="18">
        <v>1.2</v>
      </c>
      <c r="AU52" s="18">
        <v>0</v>
      </c>
      <c r="AV52" s="18">
        <v>0.68569999999999998</v>
      </c>
      <c r="AW52" s="18">
        <v>-24.796389999999999</v>
      </c>
      <c r="AX52" s="18">
        <v>9.6</v>
      </c>
      <c r="AY52" s="18">
        <v>1.2</v>
      </c>
      <c r="AZ52" s="18">
        <v>-1.1000000000000001</v>
      </c>
      <c r="BA52" s="18">
        <v>1.1000000000000001</v>
      </c>
      <c r="BB52" s="18">
        <v>0.2</v>
      </c>
      <c r="BC52" s="18">
        <v>14.9</v>
      </c>
      <c r="BD52" s="18"/>
      <c r="BE52" s="18"/>
      <c r="BF52" s="18">
        <v>5.0999999999999996</v>
      </c>
      <c r="BG52" s="18">
        <v>0</v>
      </c>
      <c r="BH52" s="18"/>
      <c r="BI52" s="18">
        <v>2</v>
      </c>
      <c r="BJ52" s="18"/>
      <c r="BK52" s="18"/>
      <c r="BL52" s="18"/>
      <c r="BM52" s="18">
        <v>6.1</v>
      </c>
      <c r="BN52" s="18">
        <v>30.3</v>
      </c>
      <c r="BO52" s="18">
        <v>29.2</v>
      </c>
      <c r="BP52" s="18">
        <v>19.5</v>
      </c>
      <c r="BQ52" s="18">
        <v>50</v>
      </c>
      <c r="BR52" s="18"/>
      <c r="BS52" s="18"/>
      <c r="BT52" s="18"/>
      <c r="BU52" s="18"/>
      <c r="BV52" s="18"/>
      <c r="BW52" s="18">
        <v>0</v>
      </c>
      <c r="BX52" s="18"/>
      <c r="BY52" s="18">
        <v>0</v>
      </c>
      <c r="BZ52" s="18">
        <v>-0.4</v>
      </c>
      <c r="CA52" s="18">
        <v>59.2</v>
      </c>
      <c r="CB52" s="18">
        <v>22.9</v>
      </c>
      <c r="CC52" s="18">
        <v>21.1</v>
      </c>
      <c r="CD52" s="18">
        <v>6.5</v>
      </c>
      <c r="CE52" s="18">
        <v>3.8</v>
      </c>
      <c r="CF52" s="18"/>
      <c r="CG52" s="18"/>
      <c r="CH52" s="18"/>
      <c r="CI52" s="18">
        <v>35.6</v>
      </c>
      <c r="CJ52" s="18">
        <v>24.3</v>
      </c>
      <c r="CK52" s="18">
        <v>-2.6</v>
      </c>
      <c r="CL52" s="18">
        <v>-12.8</v>
      </c>
      <c r="CM52" s="18"/>
      <c r="CN52" s="18"/>
      <c r="CO52" s="18"/>
      <c r="CP52" s="18"/>
      <c r="CQ52" s="18">
        <v>11.1</v>
      </c>
      <c r="CR52" s="18">
        <v>0</v>
      </c>
      <c r="CS52" s="18"/>
      <c r="CT52" s="18">
        <v>0.7</v>
      </c>
      <c r="CU52" s="18">
        <v>1.2</v>
      </c>
      <c r="CV52" s="18"/>
      <c r="CW52" s="18">
        <v>-4.8</v>
      </c>
      <c r="CX52" s="18">
        <v>0</v>
      </c>
      <c r="CY52" s="18">
        <v>0</v>
      </c>
      <c r="CZ52" s="18"/>
      <c r="DA52" s="18">
        <v>0.1</v>
      </c>
      <c r="DB52" s="18">
        <v>0</v>
      </c>
      <c r="DC52" s="18">
        <v>-1</v>
      </c>
      <c r="DD52" s="18">
        <v>0</v>
      </c>
      <c r="DE52" s="18">
        <v>0</v>
      </c>
      <c r="DF52" s="18"/>
      <c r="DG52" s="18">
        <v>0.2</v>
      </c>
      <c r="DH52" s="18">
        <v>1.6</v>
      </c>
      <c r="DI52" s="18">
        <v>0.1</v>
      </c>
      <c r="DJ52" s="18">
        <v>0.5</v>
      </c>
      <c r="DK52" s="18">
        <v>0.3</v>
      </c>
      <c r="DL52" s="18">
        <v>0.6</v>
      </c>
      <c r="DM52" s="18">
        <v>0</v>
      </c>
      <c r="DN52" s="18">
        <v>0</v>
      </c>
      <c r="DO52" s="18">
        <v>0</v>
      </c>
      <c r="DP52" s="18">
        <v>3.3</v>
      </c>
      <c r="DQ52" s="18">
        <v>2.5</v>
      </c>
      <c r="DR52" s="18">
        <v>0</v>
      </c>
      <c r="DS52" s="18">
        <v>0.1</v>
      </c>
      <c r="DT52" s="18">
        <v>0.5</v>
      </c>
      <c r="DU52" s="18">
        <v>0.1</v>
      </c>
      <c r="DV52" s="18"/>
      <c r="DW52" s="18"/>
      <c r="DX52" s="18">
        <v>-4.7</v>
      </c>
      <c r="DY52" s="18">
        <v>1.1000000000000001</v>
      </c>
      <c r="DZ52" s="18">
        <v>3.2</v>
      </c>
      <c r="EA52" s="18">
        <v>3.1</v>
      </c>
      <c r="EB52" s="18">
        <v>0.8</v>
      </c>
      <c r="EC52" s="18">
        <v>12.1</v>
      </c>
      <c r="ED52" s="18">
        <v>0</v>
      </c>
      <c r="EE52" s="18">
        <v>-3.2</v>
      </c>
      <c r="EF52" s="18">
        <v>-3.9</v>
      </c>
      <c r="EG52" s="18">
        <v>0.1</v>
      </c>
      <c r="EH52" s="18">
        <v>0.5</v>
      </c>
      <c r="EI52" s="18">
        <v>0</v>
      </c>
      <c r="EJ52" s="18">
        <v>2.7</v>
      </c>
      <c r="EK52" s="18">
        <v>0</v>
      </c>
      <c r="EL52" s="18">
        <v>1.7</v>
      </c>
      <c r="EM52" s="18">
        <v>0.2</v>
      </c>
      <c r="EN52" s="18">
        <v>0.2</v>
      </c>
      <c r="EO52" s="18">
        <v>0.2</v>
      </c>
      <c r="EP52" s="18">
        <v>0</v>
      </c>
      <c r="EQ52" s="18">
        <v>0</v>
      </c>
      <c r="ER52" s="18">
        <v>0</v>
      </c>
      <c r="ES52" s="18">
        <v>0</v>
      </c>
      <c r="ET52" s="18">
        <v>-0.2</v>
      </c>
      <c r="EU52" s="18">
        <v>7.2</v>
      </c>
      <c r="EV52" s="18">
        <v>0.8</v>
      </c>
      <c r="EW52" s="18">
        <v>0</v>
      </c>
      <c r="EX52" s="18">
        <v>1.8</v>
      </c>
      <c r="EY52" s="18">
        <v>0.8</v>
      </c>
      <c r="EZ52" s="18">
        <v>0.3</v>
      </c>
      <c r="FA52" s="18">
        <v>1.2</v>
      </c>
      <c r="FB52" s="18">
        <v>0</v>
      </c>
      <c r="FC52" s="18">
        <v>0.8</v>
      </c>
      <c r="FD52" s="18">
        <v>2</v>
      </c>
      <c r="FE52" s="18">
        <v>1.7</v>
      </c>
      <c r="FF52" s="18">
        <v>2</v>
      </c>
      <c r="FG52" s="18"/>
      <c r="FH52" s="18"/>
      <c r="FI52" s="18">
        <v>0.2</v>
      </c>
      <c r="FJ52" s="18"/>
      <c r="FK52" s="18">
        <v>2.5</v>
      </c>
      <c r="FL52" s="18"/>
      <c r="FM52" s="18">
        <v>8.5</v>
      </c>
      <c r="FN52" s="18">
        <v>739.68930999999998</v>
      </c>
      <c r="FO52" s="16"/>
      <c r="FP52" s="18">
        <v>3.3666999999999998</v>
      </c>
      <c r="FQ52" s="18">
        <v>-0.30099999999999999</v>
      </c>
      <c r="FR52" s="18">
        <v>2.0074999999999998</v>
      </c>
      <c r="FS52" s="18">
        <v>1.7</v>
      </c>
      <c r="FT52" s="18">
        <v>0.38036999999999999</v>
      </c>
      <c r="FU52" s="18">
        <v>0.28599000000000002</v>
      </c>
      <c r="FV52" s="18">
        <v>0</v>
      </c>
      <c r="FW52" s="18">
        <v>1.9</v>
      </c>
      <c r="FX52" s="18">
        <v>9.3395600000000005</v>
      </c>
    </row>
    <row r="53" spans="1:180" ht="24" customHeight="1" x14ac:dyDescent="0.35">
      <c r="A53" s="17" t="s">
        <v>54</v>
      </c>
      <c r="B53" s="17" t="s">
        <v>804</v>
      </c>
      <c r="C53" s="18">
        <v>35</v>
      </c>
      <c r="D53" s="18">
        <v>0.7</v>
      </c>
      <c r="E53" s="18"/>
      <c r="F53" s="18">
        <v>0</v>
      </c>
      <c r="G53" s="18">
        <v>0</v>
      </c>
      <c r="H53" s="18">
        <v>-12.5</v>
      </c>
      <c r="I53" s="18">
        <v>2.2999999999999998</v>
      </c>
      <c r="J53" s="18"/>
      <c r="K53" s="18">
        <v>7.9</v>
      </c>
      <c r="L53" s="18">
        <v>36.799999999999997</v>
      </c>
      <c r="M53" s="18">
        <v>17.2</v>
      </c>
      <c r="N53" s="18">
        <v>20.2</v>
      </c>
      <c r="O53" s="18">
        <v>31.1</v>
      </c>
      <c r="P53" s="18">
        <v>11.9</v>
      </c>
      <c r="Q53" s="18">
        <v>4.2</v>
      </c>
      <c r="R53" s="18"/>
      <c r="S53" s="18"/>
      <c r="T53" s="18"/>
      <c r="U53" s="18"/>
      <c r="V53" s="18"/>
      <c r="W53" s="18">
        <v>12.8</v>
      </c>
      <c r="X53" s="18">
        <v>1.1000000000000001</v>
      </c>
      <c r="Y53" s="18">
        <v>0</v>
      </c>
      <c r="Z53" s="18">
        <v>1.9</v>
      </c>
      <c r="AA53" s="18">
        <v>-3.3</v>
      </c>
      <c r="AB53" s="18"/>
      <c r="AC53" s="18">
        <v>23.1</v>
      </c>
      <c r="AD53" s="18"/>
      <c r="AE53" s="18"/>
      <c r="AF53" s="18"/>
      <c r="AG53" s="18"/>
      <c r="AH53" s="18">
        <v>3.1</v>
      </c>
      <c r="AI53" s="18">
        <v>3.9</v>
      </c>
      <c r="AJ53" s="18">
        <v>0</v>
      </c>
      <c r="AK53" s="18"/>
      <c r="AL53" s="18">
        <v>0</v>
      </c>
      <c r="AM53" s="18">
        <v>-1</v>
      </c>
      <c r="AN53" s="18">
        <v>59.2</v>
      </c>
      <c r="AO53" s="18">
        <v>10.199999999999999</v>
      </c>
      <c r="AP53" s="18">
        <v>29.9</v>
      </c>
      <c r="AQ53" s="18">
        <v>7.7</v>
      </c>
      <c r="AR53" s="18">
        <v>0.6</v>
      </c>
      <c r="AS53" s="18">
        <v>2.7</v>
      </c>
      <c r="AT53" s="18">
        <v>2.1</v>
      </c>
      <c r="AU53" s="18">
        <v>0</v>
      </c>
      <c r="AV53" s="18">
        <v>-2.5754600000000001</v>
      </c>
      <c r="AW53" s="18">
        <v>-27.762370000000001</v>
      </c>
      <c r="AX53" s="18">
        <v>9.1999999999999993</v>
      </c>
      <c r="AY53" s="18">
        <v>0.1</v>
      </c>
      <c r="AZ53" s="18">
        <v>-1.8</v>
      </c>
      <c r="BA53" s="18">
        <v>1</v>
      </c>
      <c r="BB53" s="18">
        <v>0.4</v>
      </c>
      <c r="BC53" s="18">
        <v>13.3</v>
      </c>
      <c r="BD53" s="18"/>
      <c r="BE53" s="18"/>
      <c r="BF53" s="18">
        <v>4.4000000000000004</v>
      </c>
      <c r="BG53" s="18">
        <v>0</v>
      </c>
      <c r="BH53" s="18"/>
      <c r="BI53" s="18">
        <v>0.6</v>
      </c>
      <c r="BJ53" s="18"/>
      <c r="BK53" s="18"/>
      <c r="BL53" s="18"/>
      <c r="BM53" s="18">
        <v>2.7</v>
      </c>
      <c r="BN53" s="18">
        <v>28</v>
      </c>
      <c r="BO53" s="18">
        <v>27.1</v>
      </c>
      <c r="BP53" s="18">
        <v>16.600000000000001</v>
      </c>
      <c r="BQ53" s="18">
        <v>47.5</v>
      </c>
      <c r="BR53" s="18"/>
      <c r="BS53" s="18"/>
      <c r="BT53" s="18"/>
      <c r="BU53" s="18"/>
      <c r="BV53" s="18"/>
      <c r="BW53" s="18">
        <v>0</v>
      </c>
      <c r="BX53" s="18"/>
      <c r="BY53" s="18">
        <v>0</v>
      </c>
      <c r="BZ53" s="18">
        <v>-0.4</v>
      </c>
      <c r="CA53" s="18">
        <v>58.4</v>
      </c>
      <c r="CB53" s="18">
        <v>22.5</v>
      </c>
      <c r="CC53" s="18">
        <v>20.399999999999999</v>
      </c>
      <c r="CD53" s="18">
        <v>6.5</v>
      </c>
      <c r="CE53" s="18">
        <v>4.0999999999999996</v>
      </c>
      <c r="CF53" s="18"/>
      <c r="CG53" s="18"/>
      <c r="CH53" s="18"/>
      <c r="CI53" s="18">
        <v>32.6</v>
      </c>
      <c r="CJ53" s="18">
        <v>21.6</v>
      </c>
      <c r="CK53" s="18">
        <v>-7.5</v>
      </c>
      <c r="CL53" s="18">
        <v>-19.5</v>
      </c>
      <c r="CM53" s="18"/>
      <c r="CN53" s="18"/>
      <c r="CO53" s="18"/>
      <c r="CP53" s="18"/>
      <c r="CQ53" s="18">
        <v>7.8</v>
      </c>
      <c r="CR53" s="18">
        <v>0</v>
      </c>
      <c r="CS53" s="18"/>
      <c r="CT53" s="18">
        <v>0.7</v>
      </c>
      <c r="CU53" s="18">
        <v>1.2</v>
      </c>
      <c r="CV53" s="18"/>
      <c r="CW53" s="18">
        <v>-4.9000000000000004</v>
      </c>
      <c r="CX53" s="18">
        <v>0</v>
      </c>
      <c r="CY53" s="18">
        <v>0</v>
      </c>
      <c r="CZ53" s="18"/>
      <c r="DA53" s="18">
        <v>0</v>
      </c>
      <c r="DB53" s="18">
        <v>0</v>
      </c>
      <c r="DC53" s="18">
        <v>-0.9</v>
      </c>
      <c r="DD53" s="18">
        <v>0</v>
      </c>
      <c r="DE53" s="18">
        <v>0</v>
      </c>
      <c r="DF53" s="18"/>
      <c r="DG53" s="18">
        <v>0.2</v>
      </c>
      <c r="DH53" s="18">
        <v>1.4</v>
      </c>
      <c r="DI53" s="18">
        <v>0.2</v>
      </c>
      <c r="DJ53" s="18">
        <v>0.4</v>
      </c>
      <c r="DK53" s="18">
        <v>0.4</v>
      </c>
      <c r="DL53" s="18">
        <v>0.5</v>
      </c>
      <c r="DM53" s="18">
        <v>0</v>
      </c>
      <c r="DN53" s="18">
        <v>0</v>
      </c>
      <c r="DO53" s="18">
        <v>0</v>
      </c>
      <c r="DP53" s="18">
        <v>3.4</v>
      </c>
      <c r="DQ53" s="18">
        <v>2.5</v>
      </c>
      <c r="DR53" s="18">
        <v>0</v>
      </c>
      <c r="DS53" s="18">
        <v>0</v>
      </c>
      <c r="DT53" s="18">
        <v>0.7</v>
      </c>
      <c r="DU53" s="18">
        <v>0.1</v>
      </c>
      <c r="DV53" s="18"/>
      <c r="DW53" s="18"/>
      <c r="DX53" s="18">
        <v>-4.7</v>
      </c>
      <c r="DY53" s="18">
        <v>0.9</v>
      </c>
      <c r="DZ53" s="18">
        <v>3.3</v>
      </c>
      <c r="EA53" s="18">
        <v>3.1</v>
      </c>
      <c r="EB53" s="18">
        <v>0.8</v>
      </c>
      <c r="EC53" s="18">
        <v>11.8</v>
      </c>
      <c r="ED53" s="18">
        <v>0</v>
      </c>
      <c r="EE53" s="18">
        <v>-4.0999999999999996</v>
      </c>
      <c r="EF53" s="18">
        <v>-4</v>
      </c>
      <c r="EG53" s="18">
        <v>0.1</v>
      </c>
      <c r="EH53" s="18">
        <v>0.5</v>
      </c>
      <c r="EI53" s="18">
        <v>0</v>
      </c>
      <c r="EJ53" s="18">
        <v>2.7</v>
      </c>
      <c r="EK53" s="18">
        <v>0</v>
      </c>
      <c r="EL53" s="18">
        <v>1.5</v>
      </c>
      <c r="EM53" s="18">
        <v>0.2</v>
      </c>
      <c r="EN53" s="18">
        <v>0.2</v>
      </c>
      <c r="EO53" s="18">
        <v>0.2</v>
      </c>
      <c r="EP53" s="18">
        <v>0</v>
      </c>
      <c r="EQ53" s="18">
        <v>0</v>
      </c>
      <c r="ER53" s="18">
        <v>0</v>
      </c>
      <c r="ES53" s="18">
        <v>0</v>
      </c>
      <c r="ET53" s="18">
        <v>-0.2</v>
      </c>
      <c r="EU53" s="18">
        <v>3.9</v>
      </c>
      <c r="EV53" s="18">
        <v>-0.2</v>
      </c>
      <c r="EW53" s="18">
        <v>0</v>
      </c>
      <c r="EX53" s="18">
        <v>1.8</v>
      </c>
      <c r="EY53" s="18">
        <v>0.8</v>
      </c>
      <c r="EZ53" s="18">
        <v>0.3</v>
      </c>
      <c r="FA53" s="18">
        <v>1.3</v>
      </c>
      <c r="FB53" s="18">
        <v>0</v>
      </c>
      <c r="FC53" s="18">
        <v>0.8</v>
      </c>
      <c r="FD53" s="18">
        <v>1.8</v>
      </c>
      <c r="FE53" s="18">
        <v>1.5</v>
      </c>
      <c r="FF53" s="18">
        <v>2</v>
      </c>
      <c r="FG53" s="18"/>
      <c r="FH53" s="18"/>
      <c r="FI53" s="18">
        <v>1.7</v>
      </c>
      <c r="FJ53" s="18"/>
      <c r="FK53" s="18">
        <v>2</v>
      </c>
      <c r="FL53" s="18"/>
      <c r="FM53" s="18">
        <v>8.49</v>
      </c>
      <c r="FN53" s="18">
        <v>618.45217000000002</v>
      </c>
      <c r="FO53" s="16"/>
      <c r="FP53" s="18">
        <v>3.2019299999999999</v>
      </c>
      <c r="FQ53" s="18">
        <v>-0.307</v>
      </c>
      <c r="FR53" s="18">
        <v>1.732</v>
      </c>
      <c r="FS53" s="18">
        <v>1.7</v>
      </c>
      <c r="FT53" s="18">
        <v>0.37946999999999997</v>
      </c>
      <c r="FU53" s="18">
        <v>0.22899</v>
      </c>
      <c r="FV53" s="18">
        <v>-0.2</v>
      </c>
      <c r="FW53" s="18">
        <v>2</v>
      </c>
      <c r="FX53" s="18">
        <v>8.7353900000000007</v>
      </c>
    </row>
    <row r="54" spans="1:180" ht="24" customHeight="1" x14ac:dyDescent="0.35">
      <c r="A54" s="17" t="s">
        <v>54</v>
      </c>
      <c r="B54" s="17" t="s">
        <v>805</v>
      </c>
      <c r="C54" s="18">
        <v>33.5</v>
      </c>
      <c r="D54" s="18">
        <v>1.2</v>
      </c>
      <c r="E54" s="18"/>
      <c r="F54" s="18">
        <v>0</v>
      </c>
      <c r="G54" s="18">
        <v>0</v>
      </c>
      <c r="H54" s="18">
        <v>-12.4</v>
      </c>
      <c r="I54" s="18">
        <v>4.9000000000000004</v>
      </c>
      <c r="J54" s="18"/>
      <c r="K54" s="18">
        <v>7.4</v>
      </c>
      <c r="L54" s="18">
        <v>38.299999999999997</v>
      </c>
      <c r="M54" s="18">
        <v>16.399999999999999</v>
      </c>
      <c r="N54" s="18">
        <v>18.600000000000001</v>
      </c>
      <c r="O54" s="18">
        <v>32.6</v>
      </c>
      <c r="P54" s="18">
        <v>12.4</v>
      </c>
      <c r="Q54" s="18">
        <v>4.9000000000000004</v>
      </c>
      <c r="R54" s="18"/>
      <c r="S54" s="18"/>
      <c r="T54" s="18"/>
      <c r="U54" s="18"/>
      <c r="V54" s="18"/>
      <c r="W54" s="18">
        <v>11.4</v>
      </c>
      <c r="X54" s="18">
        <v>1.1000000000000001</v>
      </c>
      <c r="Y54" s="18">
        <v>0.3</v>
      </c>
      <c r="Z54" s="18">
        <v>1.9</v>
      </c>
      <c r="AA54" s="18">
        <v>-3.3</v>
      </c>
      <c r="AB54" s="18"/>
      <c r="AC54" s="18">
        <v>20.399999999999999</v>
      </c>
      <c r="AD54" s="18"/>
      <c r="AE54" s="18"/>
      <c r="AF54" s="18"/>
      <c r="AG54" s="18"/>
      <c r="AH54" s="18">
        <v>2.8</v>
      </c>
      <c r="AI54" s="18">
        <v>6.6</v>
      </c>
      <c r="AJ54" s="18">
        <v>0</v>
      </c>
      <c r="AK54" s="18"/>
      <c r="AL54" s="18">
        <v>0</v>
      </c>
      <c r="AM54" s="18">
        <v>-1</v>
      </c>
      <c r="AN54" s="18">
        <v>59.3</v>
      </c>
      <c r="AO54" s="18">
        <v>10.3</v>
      </c>
      <c r="AP54" s="18">
        <v>30.6</v>
      </c>
      <c r="AQ54" s="18">
        <v>8.1999999999999993</v>
      </c>
      <c r="AR54" s="18">
        <v>-0.4</v>
      </c>
      <c r="AS54" s="18">
        <v>2.7</v>
      </c>
      <c r="AT54" s="18">
        <v>1.6</v>
      </c>
      <c r="AU54" s="18">
        <v>0</v>
      </c>
      <c r="AV54" s="18">
        <v>-1.4853000000000001</v>
      </c>
      <c r="AW54" s="18">
        <v>-41.088920000000002</v>
      </c>
      <c r="AX54" s="18">
        <v>7.3</v>
      </c>
      <c r="AY54" s="18">
        <v>-0.2</v>
      </c>
      <c r="AZ54" s="18">
        <v>0.7</v>
      </c>
      <c r="BA54" s="18">
        <v>1.1000000000000001</v>
      </c>
      <c r="BB54" s="18">
        <v>0.3</v>
      </c>
      <c r="BC54" s="18">
        <v>12</v>
      </c>
      <c r="BD54" s="18"/>
      <c r="BE54" s="18"/>
      <c r="BF54" s="18">
        <v>4.4000000000000004</v>
      </c>
      <c r="BG54" s="18">
        <v>0</v>
      </c>
      <c r="BH54" s="18"/>
      <c r="BI54" s="18">
        <v>-0.4</v>
      </c>
      <c r="BJ54" s="18"/>
      <c r="BK54" s="18"/>
      <c r="BL54" s="18"/>
      <c r="BM54" s="18">
        <v>3.8</v>
      </c>
      <c r="BN54" s="18">
        <v>28.8</v>
      </c>
      <c r="BO54" s="18">
        <v>28</v>
      </c>
      <c r="BP54" s="18">
        <v>17.399999999999999</v>
      </c>
      <c r="BQ54" s="18">
        <v>48.8</v>
      </c>
      <c r="BR54" s="18"/>
      <c r="BS54" s="18"/>
      <c r="BT54" s="18"/>
      <c r="BU54" s="18"/>
      <c r="BV54" s="18"/>
      <c r="BW54" s="18">
        <v>0</v>
      </c>
      <c r="BX54" s="18"/>
      <c r="BY54" s="18">
        <v>0</v>
      </c>
      <c r="BZ54" s="18">
        <v>-0.4</v>
      </c>
      <c r="CA54" s="18">
        <v>29.7</v>
      </c>
      <c r="CB54" s="18">
        <v>20.8</v>
      </c>
      <c r="CC54" s="18">
        <v>21.3</v>
      </c>
      <c r="CD54" s="18">
        <v>6.5</v>
      </c>
      <c r="CE54" s="18">
        <v>4.2</v>
      </c>
      <c r="CF54" s="18"/>
      <c r="CG54" s="18"/>
      <c r="CH54" s="18"/>
      <c r="CI54" s="18">
        <v>21.9</v>
      </c>
      <c r="CJ54" s="18">
        <v>23.3</v>
      </c>
      <c r="CK54" s="18">
        <v>-4.5999999999999996</v>
      </c>
      <c r="CL54" s="18">
        <v>-20.3</v>
      </c>
      <c r="CM54" s="18"/>
      <c r="CN54" s="18"/>
      <c r="CO54" s="18"/>
      <c r="CP54" s="18"/>
      <c r="CQ54" s="18">
        <v>3.8</v>
      </c>
      <c r="CR54" s="18">
        <v>0</v>
      </c>
      <c r="CS54" s="18"/>
      <c r="CT54" s="18">
        <v>0.6</v>
      </c>
      <c r="CU54" s="18">
        <v>1.2</v>
      </c>
      <c r="CV54" s="18"/>
      <c r="CW54" s="18">
        <v>-5</v>
      </c>
      <c r="CX54" s="18">
        <v>0</v>
      </c>
      <c r="CY54" s="18">
        <v>0</v>
      </c>
      <c r="CZ54" s="18"/>
      <c r="DA54" s="18">
        <v>0</v>
      </c>
      <c r="DB54" s="18">
        <v>0</v>
      </c>
      <c r="DC54" s="18">
        <v>-1</v>
      </c>
      <c r="DD54" s="18">
        <v>0</v>
      </c>
      <c r="DE54" s="18">
        <v>0</v>
      </c>
      <c r="DF54" s="18"/>
      <c r="DG54" s="18">
        <v>0.2</v>
      </c>
      <c r="DH54" s="18">
        <v>1.4</v>
      </c>
      <c r="DI54" s="18">
        <v>0.2</v>
      </c>
      <c r="DJ54" s="18">
        <v>0.3</v>
      </c>
      <c r="DK54" s="18">
        <v>0.3</v>
      </c>
      <c r="DL54" s="18">
        <v>0.6</v>
      </c>
      <c r="DM54" s="18">
        <v>0</v>
      </c>
      <c r="DN54" s="18">
        <v>0</v>
      </c>
      <c r="DO54" s="18">
        <v>0</v>
      </c>
      <c r="DP54" s="18">
        <v>3.3</v>
      </c>
      <c r="DQ54" s="18">
        <v>2.8</v>
      </c>
      <c r="DR54" s="18">
        <v>0</v>
      </c>
      <c r="DS54" s="18">
        <v>0</v>
      </c>
      <c r="DT54" s="18">
        <v>0.7</v>
      </c>
      <c r="DU54" s="18">
        <v>0.1</v>
      </c>
      <c r="DV54" s="18"/>
      <c r="DW54" s="18"/>
      <c r="DX54" s="18">
        <v>-4.7</v>
      </c>
      <c r="DY54" s="18">
        <v>0.9</v>
      </c>
      <c r="DZ54" s="18">
        <v>3.3</v>
      </c>
      <c r="EA54" s="18">
        <v>3.1</v>
      </c>
      <c r="EB54" s="18">
        <v>0.8</v>
      </c>
      <c r="EC54" s="18">
        <v>11.1</v>
      </c>
      <c r="ED54" s="18">
        <v>0</v>
      </c>
      <c r="EE54" s="18">
        <v>-2.6</v>
      </c>
      <c r="EF54" s="18">
        <v>-2.7</v>
      </c>
      <c r="EG54" s="18">
        <v>0.2</v>
      </c>
      <c r="EH54" s="18">
        <v>0.5</v>
      </c>
      <c r="EI54" s="18">
        <v>0</v>
      </c>
      <c r="EJ54" s="18">
        <v>2.7</v>
      </c>
      <c r="EK54" s="18">
        <v>0</v>
      </c>
      <c r="EL54" s="18">
        <v>1.4</v>
      </c>
      <c r="EM54" s="18">
        <v>0.2</v>
      </c>
      <c r="EN54" s="18">
        <v>0.2</v>
      </c>
      <c r="EO54" s="18">
        <v>0.2</v>
      </c>
      <c r="EP54" s="18">
        <v>0</v>
      </c>
      <c r="EQ54" s="18">
        <v>0</v>
      </c>
      <c r="ER54" s="18">
        <v>0</v>
      </c>
      <c r="ES54" s="18">
        <v>0</v>
      </c>
      <c r="ET54" s="18">
        <v>-0.2</v>
      </c>
      <c r="EU54" s="18">
        <v>1.4</v>
      </c>
      <c r="EV54" s="18">
        <v>-0.2</v>
      </c>
      <c r="EW54" s="18">
        <v>0</v>
      </c>
      <c r="EX54" s="18">
        <v>1.8</v>
      </c>
      <c r="EY54" s="18">
        <v>0.8</v>
      </c>
      <c r="EZ54" s="18">
        <v>0.3</v>
      </c>
      <c r="FA54" s="18">
        <v>1.3</v>
      </c>
      <c r="FB54" s="18">
        <v>0</v>
      </c>
      <c r="FC54" s="18">
        <v>0.8</v>
      </c>
      <c r="FD54" s="18">
        <v>2</v>
      </c>
      <c r="FE54" s="18">
        <v>1.6</v>
      </c>
      <c r="FF54" s="18">
        <v>2.1</v>
      </c>
      <c r="FG54" s="18"/>
      <c r="FH54" s="18"/>
      <c r="FI54" s="18">
        <v>3.5</v>
      </c>
      <c r="FJ54" s="18"/>
      <c r="FK54" s="18">
        <v>2</v>
      </c>
      <c r="FL54" s="18"/>
      <c r="FM54" s="18">
        <v>7.77</v>
      </c>
      <c r="FN54" s="18">
        <v>571.19578000000001</v>
      </c>
      <c r="FO54" s="16"/>
      <c r="FP54" s="18">
        <v>3.2441599999999999</v>
      </c>
      <c r="FQ54" s="18">
        <v>-0.184</v>
      </c>
      <c r="FR54" s="18">
        <v>2.218</v>
      </c>
      <c r="FS54" s="18">
        <v>1.7</v>
      </c>
      <c r="FT54" s="18">
        <v>0.38106000000000001</v>
      </c>
      <c r="FU54" s="18">
        <v>0.22062999999999999</v>
      </c>
      <c r="FV54" s="18">
        <v>-0.4</v>
      </c>
      <c r="FW54" s="18">
        <v>1.9</v>
      </c>
      <c r="FX54" s="18">
        <v>9.0798500000000004</v>
      </c>
    </row>
    <row r="55" spans="1:180" ht="24" customHeight="1" x14ac:dyDescent="0.35">
      <c r="A55" s="17" t="s">
        <v>54</v>
      </c>
      <c r="B55" s="17" t="s">
        <v>806</v>
      </c>
      <c r="C55" s="18">
        <v>32.700000000000003</v>
      </c>
      <c r="D55" s="18">
        <v>7</v>
      </c>
      <c r="E55" s="18"/>
      <c r="F55" s="18">
        <v>0</v>
      </c>
      <c r="G55" s="18">
        <v>0</v>
      </c>
      <c r="H55" s="18">
        <v>-14.9</v>
      </c>
      <c r="I55" s="18">
        <v>6.3</v>
      </c>
      <c r="J55" s="18"/>
      <c r="K55" s="18">
        <v>6.9</v>
      </c>
      <c r="L55" s="18">
        <v>41.6</v>
      </c>
      <c r="M55" s="18">
        <v>16.5</v>
      </c>
      <c r="N55" s="18">
        <v>19.7</v>
      </c>
      <c r="O55" s="18">
        <v>36.1</v>
      </c>
      <c r="P55" s="18">
        <v>29.1</v>
      </c>
      <c r="Q55" s="18">
        <v>15.1</v>
      </c>
      <c r="R55" s="18"/>
      <c r="S55" s="18"/>
      <c r="T55" s="18"/>
      <c r="U55" s="18"/>
      <c r="V55" s="18"/>
      <c r="W55" s="18">
        <v>9.4</v>
      </c>
      <c r="X55" s="18">
        <v>0.9</v>
      </c>
      <c r="Y55" s="18">
        <v>0.5</v>
      </c>
      <c r="Z55" s="18">
        <v>2.2000000000000002</v>
      </c>
      <c r="AA55" s="18">
        <v>-3.3</v>
      </c>
      <c r="AB55" s="18"/>
      <c r="AC55" s="18">
        <v>15.5</v>
      </c>
      <c r="AD55" s="18"/>
      <c r="AE55" s="18"/>
      <c r="AF55" s="18"/>
      <c r="AG55" s="18"/>
      <c r="AH55" s="18">
        <v>1.8</v>
      </c>
      <c r="AI55" s="18">
        <v>2.2999999999999998</v>
      </c>
      <c r="AJ55" s="18">
        <v>0</v>
      </c>
      <c r="AK55" s="18"/>
      <c r="AL55" s="18">
        <v>0</v>
      </c>
      <c r="AM55" s="18">
        <v>-1.1000000000000001</v>
      </c>
      <c r="AN55" s="18">
        <v>60.2</v>
      </c>
      <c r="AO55" s="18">
        <v>10.5</v>
      </c>
      <c r="AP55" s="18">
        <v>30.2</v>
      </c>
      <c r="AQ55" s="18">
        <v>8</v>
      </c>
      <c r="AR55" s="18">
        <v>-0.4</v>
      </c>
      <c r="AS55" s="18">
        <v>2.7</v>
      </c>
      <c r="AT55" s="18">
        <v>0.9</v>
      </c>
      <c r="AU55" s="18">
        <v>0</v>
      </c>
      <c r="AV55" s="18">
        <v>0.32635999999999998</v>
      </c>
      <c r="AW55" s="18">
        <v>-39.183540000000001</v>
      </c>
      <c r="AX55" s="18">
        <v>9</v>
      </c>
      <c r="AY55" s="18">
        <v>-1.1000000000000001</v>
      </c>
      <c r="AZ55" s="18">
        <v>0.9</v>
      </c>
      <c r="BA55" s="18">
        <v>1.1000000000000001</v>
      </c>
      <c r="BB55" s="18">
        <v>0.3</v>
      </c>
      <c r="BC55" s="18">
        <v>7.6</v>
      </c>
      <c r="BD55" s="18"/>
      <c r="BE55" s="18"/>
      <c r="BF55" s="18">
        <v>6.9</v>
      </c>
      <c r="BG55" s="18">
        <v>0</v>
      </c>
      <c r="BH55" s="18"/>
      <c r="BI55" s="18">
        <v>-3.1</v>
      </c>
      <c r="BJ55" s="18"/>
      <c r="BK55" s="18"/>
      <c r="BL55" s="18"/>
      <c r="BM55" s="18">
        <v>4.0999999999999996</v>
      </c>
      <c r="BN55" s="18">
        <v>-13.3</v>
      </c>
      <c r="BO55" s="18">
        <v>-14.4</v>
      </c>
      <c r="BP55" s="18">
        <v>34.700000000000003</v>
      </c>
      <c r="BQ55" s="18">
        <v>-6.4</v>
      </c>
      <c r="BR55" s="18"/>
      <c r="BS55" s="18"/>
      <c r="BT55" s="18"/>
      <c r="BU55" s="18"/>
      <c r="BV55" s="18"/>
      <c r="BW55" s="18">
        <v>0</v>
      </c>
      <c r="BX55" s="18"/>
      <c r="BY55" s="18">
        <v>0</v>
      </c>
      <c r="BZ55" s="18">
        <v>-0.4</v>
      </c>
      <c r="CA55" s="18">
        <v>31.9</v>
      </c>
      <c r="CB55" s="18">
        <v>21.1</v>
      </c>
      <c r="CC55" s="18">
        <v>21.3</v>
      </c>
      <c r="CD55" s="18">
        <v>6.6</v>
      </c>
      <c r="CE55" s="18">
        <v>4.2</v>
      </c>
      <c r="CF55" s="18"/>
      <c r="CG55" s="18"/>
      <c r="CH55" s="18"/>
      <c r="CI55" s="18">
        <v>26.1</v>
      </c>
      <c r="CJ55" s="18">
        <v>27.6</v>
      </c>
      <c r="CK55" s="18">
        <v>1.7</v>
      </c>
      <c r="CL55" s="18">
        <v>-20.8</v>
      </c>
      <c r="CM55" s="18"/>
      <c r="CN55" s="18"/>
      <c r="CO55" s="18"/>
      <c r="CP55" s="18"/>
      <c r="CQ55" s="18">
        <v>0.3</v>
      </c>
      <c r="CR55" s="18">
        <v>0</v>
      </c>
      <c r="CS55" s="18"/>
      <c r="CT55" s="18">
        <v>0.7</v>
      </c>
      <c r="CU55" s="18">
        <v>1.2</v>
      </c>
      <c r="CV55" s="18"/>
      <c r="CW55" s="18">
        <v>-5.0999999999999996</v>
      </c>
      <c r="CX55" s="18">
        <v>0</v>
      </c>
      <c r="CY55" s="18">
        <v>0</v>
      </c>
      <c r="CZ55" s="18"/>
      <c r="DA55" s="18">
        <v>0.1</v>
      </c>
      <c r="DB55" s="18">
        <v>0</v>
      </c>
      <c r="DC55" s="18">
        <v>-1</v>
      </c>
      <c r="DD55" s="18">
        <v>0</v>
      </c>
      <c r="DE55" s="18">
        <v>0</v>
      </c>
      <c r="DF55" s="18"/>
      <c r="DG55" s="18">
        <v>0.2</v>
      </c>
      <c r="DH55" s="18">
        <v>1.4</v>
      </c>
      <c r="DI55" s="18">
        <v>0.2</v>
      </c>
      <c r="DJ55" s="18">
        <v>0.2</v>
      </c>
      <c r="DK55" s="18">
        <v>0.3</v>
      </c>
      <c r="DL55" s="18">
        <v>0.5</v>
      </c>
      <c r="DM55" s="18">
        <v>0</v>
      </c>
      <c r="DN55" s="18">
        <v>0</v>
      </c>
      <c r="DO55" s="18">
        <v>0</v>
      </c>
      <c r="DP55" s="18">
        <v>3.7</v>
      </c>
      <c r="DQ55" s="18">
        <v>4.2</v>
      </c>
      <c r="DR55" s="18">
        <v>0</v>
      </c>
      <c r="DS55" s="18">
        <v>0</v>
      </c>
      <c r="DT55" s="18">
        <v>0.7</v>
      </c>
      <c r="DU55" s="18">
        <v>0.2</v>
      </c>
      <c r="DV55" s="18"/>
      <c r="DW55" s="18"/>
      <c r="DX55" s="18">
        <v>-4.7</v>
      </c>
      <c r="DY55" s="18">
        <v>1.1000000000000001</v>
      </c>
      <c r="DZ55" s="18">
        <v>3.3</v>
      </c>
      <c r="EA55" s="18">
        <v>3.2</v>
      </c>
      <c r="EB55" s="18">
        <v>0.8</v>
      </c>
      <c r="EC55" s="18">
        <v>3</v>
      </c>
      <c r="ED55" s="18">
        <v>0</v>
      </c>
      <c r="EE55" s="18">
        <v>-0.3</v>
      </c>
      <c r="EF55" s="18">
        <v>-0.4</v>
      </c>
      <c r="EG55" s="18">
        <v>0.3</v>
      </c>
      <c r="EH55" s="18">
        <v>0.7</v>
      </c>
      <c r="EI55" s="18">
        <v>0</v>
      </c>
      <c r="EJ55" s="18">
        <v>2.7</v>
      </c>
      <c r="EK55" s="18">
        <v>-0.1</v>
      </c>
      <c r="EL55" s="18">
        <v>1.5</v>
      </c>
      <c r="EM55" s="18">
        <v>0.2</v>
      </c>
      <c r="EN55" s="18">
        <v>0.2</v>
      </c>
      <c r="EO55" s="18">
        <v>0.2</v>
      </c>
      <c r="EP55" s="18">
        <v>0</v>
      </c>
      <c r="EQ55" s="18">
        <v>0</v>
      </c>
      <c r="ER55" s="18">
        <v>0</v>
      </c>
      <c r="ES55" s="18">
        <v>0</v>
      </c>
      <c r="ET55" s="18">
        <v>-0.2</v>
      </c>
      <c r="EU55" s="18">
        <v>3.4</v>
      </c>
      <c r="EV55" s="18">
        <v>0.5</v>
      </c>
      <c r="EW55" s="18">
        <v>0</v>
      </c>
      <c r="EX55" s="18">
        <v>1.8</v>
      </c>
      <c r="EY55" s="18">
        <v>0.8</v>
      </c>
      <c r="EZ55" s="18">
        <v>0.3</v>
      </c>
      <c r="FA55" s="18">
        <v>1.3</v>
      </c>
      <c r="FB55" s="18">
        <v>0</v>
      </c>
      <c r="FC55" s="18">
        <v>0.8</v>
      </c>
      <c r="FD55" s="18">
        <v>2</v>
      </c>
      <c r="FE55" s="18">
        <v>1.7</v>
      </c>
      <c r="FF55" s="18">
        <v>2.1</v>
      </c>
      <c r="FG55" s="18"/>
      <c r="FH55" s="18"/>
      <c r="FI55" s="18">
        <v>2.7</v>
      </c>
      <c r="FJ55" s="18"/>
      <c r="FK55" s="18">
        <v>2.1</v>
      </c>
      <c r="FL55" s="18"/>
      <c r="FM55" s="18">
        <v>10.24</v>
      </c>
      <c r="FN55" s="18">
        <v>492.18281999999999</v>
      </c>
      <c r="FO55" s="16"/>
      <c r="FP55" s="18">
        <v>3.20058</v>
      </c>
      <c r="FQ55" s="18">
        <v>-0.11899999999999999</v>
      </c>
      <c r="FR55" s="18">
        <v>1.8520000000000001</v>
      </c>
      <c r="FS55" s="18">
        <v>1.7</v>
      </c>
      <c r="FT55" s="18">
        <v>0.38029000000000002</v>
      </c>
      <c r="FU55" s="18">
        <v>0.24773999999999999</v>
      </c>
      <c r="FV55" s="18">
        <v>-0.6</v>
      </c>
      <c r="FW55" s="18">
        <v>2</v>
      </c>
      <c r="FX55" s="18">
        <v>8.6616099999999996</v>
      </c>
    </row>
    <row r="56" spans="1:180" ht="24" customHeight="1" x14ac:dyDescent="0.35">
      <c r="A56" s="17" t="s">
        <v>54</v>
      </c>
      <c r="B56" s="17" t="s">
        <v>807</v>
      </c>
      <c r="C56" s="18">
        <v>30.6</v>
      </c>
      <c r="D56" s="18">
        <v>8.1</v>
      </c>
      <c r="E56" s="18"/>
      <c r="F56" s="18">
        <v>0</v>
      </c>
      <c r="G56" s="18">
        <v>0</v>
      </c>
      <c r="H56" s="18">
        <v>-14.7</v>
      </c>
      <c r="I56" s="18">
        <v>3.7</v>
      </c>
      <c r="J56" s="18"/>
      <c r="K56" s="18">
        <v>5</v>
      </c>
      <c r="L56" s="18">
        <v>37.799999999999997</v>
      </c>
      <c r="M56" s="18">
        <v>20.3</v>
      </c>
      <c r="N56" s="18">
        <v>23</v>
      </c>
      <c r="O56" s="18">
        <v>31.1</v>
      </c>
      <c r="P56" s="18">
        <v>30.4</v>
      </c>
      <c r="Q56" s="18">
        <v>16.399999999999999</v>
      </c>
      <c r="R56" s="18"/>
      <c r="S56" s="18"/>
      <c r="T56" s="18"/>
      <c r="U56" s="18"/>
      <c r="V56" s="18"/>
      <c r="W56" s="18">
        <v>7.5</v>
      </c>
      <c r="X56" s="18">
        <v>1.1000000000000001</v>
      </c>
      <c r="Y56" s="18">
        <v>0.8</v>
      </c>
      <c r="Z56" s="18">
        <v>0</v>
      </c>
      <c r="AA56" s="18">
        <v>-3.3</v>
      </c>
      <c r="AB56" s="18"/>
      <c r="AC56" s="18">
        <v>14.8</v>
      </c>
      <c r="AD56" s="18"/>
      <c r="AE56" s="18"/>
      <c r="AF56" s="18"/>
      <c r="AG56" s="18"/>
      <c r="AH56" s="18">
        <v>0.6</v>
      </c>
      <c r="AI56" s="18">
        <v>5.4</v>
      </c>
      <c r="AJ56" s="18">
        <v>0</v>
      </c>
      <c r="AK56" s="18"/>
      <c r="AL56" s="18">
        <v>0</v>
      </c>
      <c r="AM56" s="18">
        <v>-1.3</v>
      </c>
      <c r="AN56" s="18">
        <v>60.4</v>
      </c>
      <c r="AO56" s="18">
        <v>10.4</v>
      </c>
      <c r="AP56" s="18">
        <v>22.9</v>
      </c>
      <c r="AQ56" s="18">
        <v>5.8</v>
      </c>
      <c r="AR56" s="18">
        <v>0.7</v>
      </c>
      <c r="AS56" s="18">
        <v>2.7</v>
      </c>
      <c r="AT56" s="18">
        <v>0.6</v>
      </c>
      <c r="AU56" s="18">
        <v>0</v>
      </c>
      <c r="AV56" s="18">
        <v>-2.5604200000000001</v>
      </c>
      <c r="AW56" s="18">
        <v>-42.040109999999999</v>
      </c>
      <c r="AX56" s="18">
        <v>8</v>
      </c>
      <c r="AY56" s="18">
        <v>1</v>
      </c>
      <c r="AZ56" s="18">
        <v>2.1</v>
      </c>
      <c r="BA56" s="18">
        <v>1</v>
      </c>
      <c r="BB56" s="18">
        <v>0.2</v>
      </c>
      <c r="BC56" s="18">
        <v>14.4</v>
      </c>
      <c r="BD56" s="18"/>
      <c r="BE56" s="18"/>
      <c r="BF56" s="18">
        <v>5.7</v>
      </c>
      <c r="BG56" s="18">
        <v>0</v>
      </c>
      <c r="BH56" s="18"/>
      <c r="BI56" s="18">
        <v>-3.4</v>
      </c>
      <c r="BJ56" s="18"/>
      <c r="BK56" s="18"/>
      <c r="BL56" s="18"/>
      <c r="BM56" s="18">
        <v>3.5</v>
      </c>
      <c r="BN56" s="18">
        <v>-26.6</v>
      </c>
      <c r="BO56" s="18">
        <v>-27.1</v>
      </c>
      <c r="BP56" s="18">
        <v>37.200000000000003</v>
      </c>
      <c r="BQ56" s="18">
        <v>-5.7</v>
      </c>
      <c r="BR56" s="18"/>
      <c r="BS56" s="18"/>
      <c r="BT56" s="18"/>
      <c r="BU56" s="18"/>
      <c r="BV56" s="18"/>
      <c r="BW56" s="18">
        <v>0</v>
      </c>
      <c r="BX56" s="18"/>
      <c r="BY56" s="18">
        <v>0</v>
      </c>
      <c r="BZ56" s="18">
        <v>-0.4</v>
      </c>
      <c r="CA56" s="18">
        <v>31.2</v>
      </c>
      <c r="CB56" s="18">
        <v>20.3</v>
      </c>
      <c r="CC56" s="18">
        <v>11.4</v>
      </c>
      <c r="CD56" s="18">
        <v>6.7</v>
      </c>
      <c r="CE56" s="18">
        <v>4.2</v>
      </c>
      <c r="CF56" s="18"/>
      <c r="CG56" s="18"/>
      <c r="CH56" s="18"/>
      <c r="CI56" s="18">
        <v>22.8</v>
      </c>
      <c r="CJ56" s="18">
        <v>19.5</v>
      </c>
      <c r="CK56" s="18">
        <v>-3.6</v>
      </c>
      <c r="CL56" s="18">
        <v>-26.2</v>
      </c>
      <c r="CM56" s="18"/>
      <c r="CN56" s="18"/>
      <c r="CO56" s="18"/>
      <c r="CP56" s="18"/>
      <c r="CQ56" s="18">
        <v>0</v>
      </c>
      <c r="CR56" s="18">
        <v>0</v>
      </c>
      <c r="CS56" s="18"/>
      <c r="CT56" s="18">
        <v>0.7</v>
      </c>
      <c r="CU56" s="18">
        <v>1.2</v>
      </c>
      <c r="CV56" s="18"/>
      <c r="CW56" s="18">
        <v>-5.3</v>
      </c>
      <c r="CX56" s="18">
        <v>0</v>
      </c>
      <c r="CY56" s="18">
        <v>0</v>
      </c>
      <c r="CZ56" s="18"/>
      <c r="DA56" s="18">
        <v>0</v>
      </c>
      <c r="DB56" s="18">
        <v>-0.1</v>
      </c>
      <c r="DC56" s="18">
        <v>-1.1000000000000001</v>
      </c>
      <c r="DD56" s="18">
        <v>0</v>
      </c>
      <c r="DE56" s="18">
        <v>0</v>
      </c>
      <c r="DF56" s="18"/>
      <c r="DG56" s="18">
        <v>0.2</v>
      </c>
      <c r="DH56" s="18">
        <v>1.4</v>
      </c>
      <c r="DI56" s="18">
        <v>0.2</v>
      </c>
      <c r="DJ56" s="18">
        <v>-0.5</v>
      </c>
      <c r="DK56" s="18">
        <v>0.3</v>
      </c>
      <c r="DL56" s="18">
        <v>0.6</v>
      </c>
      <c r="DM56" s="18">
        <v>0</v>
      </c>
      <c r="DN56" s="18">
        <v>0</v>
      </c>
      <c r="DO56" s="18">
        <v>0</v>
      </c>
      <c r="DP56" s="18">
        <v>3.7</v>
      </c>
      <c r="DQ56" s="18">
        <v>4.0999999999999996</v>
      </c>
      <c r="DR56" s="18">
        <v>0</v>
      </c>
      <c r="DS56" s="18">
        <v>0.1</v>
      </c>
      <c r="DT56" s="18">
        <v>0.7</v>
      </c>
      <c r="DU56" s="18">
        <v>0.1</v>
      </c>
      <c r="DV56" s="18"/>
      <c r="DW56" s="18"/>
      <c r="DX56" s="18">
        <v>-4.5999999999999996</v>
      </c>
      <c r="DY56" s="18">
        <v>1.1000000000000001</v>
      </c>
      <c r="DZ56" s="18">
        <v>3.4</v>
      </c>
      <c r="EA56" s="18">
        <v>3.1</v>
      </c>
      <c r="EB56" s="18">
        <v>0.8</v>
      </c>
      <c r="EC56" s="18">
        <v>4</v>
      </c>
      <c r="ED56" s="18">
        <v>0</v>
      </c>
      <c r="EE56" s="18">
        <v>-3.5</v>
      </c>
      <c r="EF56" s="18">
        <v>-3.3</v>
      </c>
      <c r="EG56" s="18">
        <v>0.1</v>
      </c>
      <c r="EH56" s="18">
        <v>0.5</v>
      </c>
      <c r="EI56" s="18">
        <v>0</v>
      </c>
      <c r="EJ56" s="18">
        <v>2.7</v>
      </c>
      <c r="EK56" s="18">
        <v>-0.1</v>
      </c>
      <c r="EL56" s="18">
        <v>1.4</v>
      </c>
      <c r="EM56" s="18">
        <v>0.2</v>
      </c>
      <c r="EN56" s="18">
        <v>0.2</v>
      </c>
      <c r="EO56" s="18">
        <v>0.2</v>
      </c>
      <c r="EP56" s="18">
        <v>0</v>
      </c>
      <c r="EQ56" s="18">
        <v>0</v>
      </c>
      <c r="ER56" s="18">
        <v>0</v>
      </c>
      <c r="ES56" s="18">
        <v>0</v>
      </c>
      <c r="ET56" s="18">
        <v>-0.2</v>
      </c>
      <c r="EU56" s="18">
        <v>1</v>
      </c>
      <c r="EV56" s="18">
        <v>0.1</v>
      </c>
      <c r="EW56" s="18">
        <v>0</v>
      </c>
      <c r="EX56" s="18">
        <v>1.8</v>
      </c>
      <c r="EY56" s="18">
        <v>0.8</v>
      </c>
      <c r="EZ56" s="18">
        <v>0.3</v>
      </c>
      <c r="FA56" s="18">
        <v>1.3</v>
      </c>
      <c r="FB56" s="18">
        <v>0</v>
      </c>
      <c r="FC56" s="18">
        <v>0.8</v>
      </c>
      <c r="FD56" s="18">
        <v>2</v>
      </c>
      <c r="FE56" s="18">
        <v>1.7</v>
      </c>
      <c r="FF56" s="18">
        <v>2</v>
      </c>
      <c r="FG56" s="18"/>
      <c r="FH56" s="18"/>
      <c r="FI56" s="18">
        <v>2.5</v>
      </c>
      <c r="FJ56" s="18"/>
      <c r="FK56" s="18">
        <v>2.4</v>
      </c>
      <c r="FL56" s="18"/>
      <c r="FM56" s="18">
        <v>9.8800000000000008</v>
      </c>
      <c r="FN56" s="18">
        <v>411.27947</v>
      </c>
      <c r="FO56" s="16"/>
      <c r="FP56" s="18">
        <v>3.09748</v>
      </c>
      <c r="FQ56" s="18">
        <v>1.9E-2</v>
      </c>
      <c r="FR56" s="18">
        <v>1.9444999999999999</v>
      </c>
      <c r="FS56" s="18">
        <v>1.6</v>
      </c>
      <c r="FT56" s="18">
        <v>0.38346999999999998</v>
      </c>
      <c r="FU56" s="18">
        <v>0.22412000000000001</v>
      </c>
      <c r="FV56" s="18">
        <v>-0.9</v>
      </c>
      <c r="FW56" s="18">
        <v>1.9</v>
      </c>
      <c r="FX56" s="18">
        <v>8.2685700000000004</v>
      </c>
    </row>
    <row r="57" spans="1:180" ht="24" customHeight="1" x14ac:dyDescent="0.35">
      <c r="A57" s="17" t="s">
        <v>54</v>
      </c>
      <c r="B57" s="17" t="s">
        <v>808</v>
      </c>
      <c r="C57" s="18">
        <v>31.5</v>
      </c>
      <c r="D57" s="18">
        <v>8.6</v>
      </c>
      <c r="E57" s="18"/>
      <c r="F57" s="18">
        <v>0</v>
      </c>
      <c r="G57" s="18">
        <v>0</v>
      </c>
      <c r="H57" s="18">
        <v>-15.3</v>
      </c>
      <c r="I57" s="18">
        <v>11.1</v>
      </c>
      <c r="J57" s="18"/>
      <c r="K57" s="18">
        <v>5.2</v>
      </c>
      <c r="L57" s="18">
        <v>39.299999999999997</v>
      </c>
      <c r="M57" s="18">
        <v>23.3</v>
      </c>
      <c r="N57" s="18">
        <v>25.8</v>
      </c>
      <c r="O57" s="18">
        <v>33.799999999999997</v>
      </c>
      <c r="P57" s="18">
        <v>29.9</v>
      </c>
      <c r="Q57" s="18">
        <v>16.3</v>
      </c>
      <c r="R57" s="18"/>
      <c r="S57" s="18"/>
      <c r="T57" s="18"/>
      <c r="U57" s="18"/>
      <c r="V57" s="18"/>
      <c r="W57" s="18">
        <v>9</v>
      </c>
      <c r="X57" s="18">
        <v>1.7</v>
      </c>
      <c r="Y57" s="18">
        <v>-0.1</v>
      </c>
      <c r="Z57" s="18">
        <v>0</v>
      </c>
      <c r="AA57" s="18">
        <v>-3.3</v>
      </c>
      <c r="AB57" s="18"/>
      <c r="AC57" s="18">
        <v>12.7</v>
      </c>
      <c r="AD57" s="18"/>
      <c r="AE57" s="18"/>
      <c r="AF57" s="18"/>
      <c r="AG57" s="18"/>
      <c r="AH57" s="18">
        <v>0.4</v>
      </c>
      <c r="AI57" s="18">
        <v>11.2</v>
      </c>
      <c r="AJ57" s="18">
        <v>0</v>
      </c>
      <c r="AK57" s="18"/>
      <c r="AL57" s="18">
        <v>0</v>
      </c>
      <c r="AM57" s="18">
        <v>-1.4</v>
      </c>
      <c r="AN57" s="18">
        <v>58.9</v>
      </c>
      <c r="AO57" s="18">
        <v>10.199999999999999</v>
      </c>
      <c r="AP57" s="18">
        <v>23</v>
      </c>
      <c r="AQ57" s="18">
        <v>5.9</v>
      </c>
      <c r="AR57" s="18">
        <v>0.6</v>
      </c>
      <c r="AS57" s="18">
        <v>2.7</v>
      </c>
      <c r="AT57" s="18">
        <v>1.1000000000000001</v>
      </c>
      <c r="AU57" s="18">
        <v>0</v>
      </c>
      <c r="AV57" s="18">
        <v>-3.8217400000000001</v>
      </c>
      <c r="AW57" s="18">
        <v>-43.362189999999998</v>
      </c>
      <c r="AX57" s="18">
        <v>8.3000000000000007</v>
      </c>
      <c r="AY57" s="18">
        <v>1.4</v>
      </c>
      <c r="AZ57" s="18">
        <v>2.1</v>
      </c>
      <c r="BA57" s="18">
        <v>1.1000000000000001</v>
      </c>
      <c r="BB57" s="18">
        <v>0.2</v>
      </c>
      <c r="BC57" s="18">
        <v>15.4</v>
      </c>
      <c r="BD57" s="18"/>
      <c r="BE57" s="18"/>
      <c r="BF57" s="18">
        <v>5.0999999999999996</v>
      </c>
      <c r="BG57" s="18">
        <v>0</v>
      </c>
      <c r="BH57" s="18"/>
      <c r="BI57" s="18">
        <v>-3.5</v>
      </c>
      <c r="BJ57" s="18"/>
      <c r="BK57" s="18"/>
      <c r="BL57" s="18"/>
      <c r="BM57" s="18">
        <v>3</v>
      </c>
      <c r="BN57" s="18">
        <v>-26.9</v>
      </c>
      <c r="BO57" s="18">
        <v>-28</v>
      </c>
      <c r="BP57" s="18">
        <v>37.1</v>
      </c>
      <c r="BQ57" s="18">
        <v>-6.5</v>
      </c>
      <c r="BR57" s="18"/>
      <c r="BS57" s="18"/>
      <c r="BT57" s="18"/>
      <c r="BU57" s="18"/>
      <c r="BV57" s="18"/>
      <c r="BW57" s="18">
        <v>0</v>
      </c>
      <c r="BX57" s="18"/>
      <c r="BY57" s="18">
        <v>0</v>
      </c>
      <c r="BZ57" s="18">
        <v>-0.3</v>
      </c>
      <c r="CA57" s="18">
        <v>28.3</v>
      </c>
      <c r="CB57" s="18">
        <v>20.6</v>
      </c>
      <c r="CC57" s="18">
        <v>11.9</v>
      </c>
      <c r="CD57" s="18">
        <v>6.6</v>
      </c>
      <c r="CE57" s="18">
        <v>4.0999999999999996</v>
      </c>
      <c r="CF57" s="18"/>
      <c r="CG57" s="18"/>
      <c r="CH57" s="18"/>
      <c r="CI57" s="18">
        <v>21.6</v>
      </c>
      <c r="CJ57" s="18">
        <v>0</v>
      </c>
      <c r="CK57" s="18">
        <v>-5.3</v>
      </c>
      <c r="CL57" s="18">
        <v>0</v>
      </c>
      <c r="CM57" s="18"/>
      <c r="CN57" s="18"/>
      <c r="CO57" s="18"/>
      <c r="CP57" s="18"/>
      <c r="CQ57" s="18">
        <v>0</v>
      </c>
      <c r="CR57" s="18">
        <v>0</v>
      </c>
      <c r="CS57" s="18"/>
      <c r="CT57" s="18">
        <v>0.5</v>
      </c>
      <c r="CU57" s="18">
        <v>1.2</v>
      </c>
      <c r="CV57" s="18"/>
      <c r="CW57" s="18">
        <v>-5.4</v>
      </c>
      <c r="CX57" s="18">
        <v>0</v>
      </c>
      <c r="CY57" s="18">
        <v>0</v>
      </c>
      <c r="CZ57" s="18"/>
      <c r="DA57" s="18">
        <v>0.1</v>
      </c>
      <c r="DB57" s="18">
        <v>-0.1</v>
      </c>
      <c r="DC57" s="18">
        <v>-1</v>
      </c>
      <c r="DD57" s="18">
        <v>0</v>
      </c>
      <c r="DE57" s="18">
        <v>0</v>
      </c>
      <c r="DF57" s="18"/>
      <c r="DG57" s="18">
        <v>0.2</v>
      </c>
      <c r="DH57" s="18">
        <v>1.4</v>
      </c>
      <c r="DI57" s="18">
        <v>0.2</v>
      </c>
      <c r="DJ57" s="18">
        <v>-0.4</v>
      </c>
      <c r="DK57" s="18">
        <v>0.2</v>
      </c>
      <c r="DL57" s="18">
        <v>0.6</v>
      </c>
      <c r="DM57" s="18">
        <v>0</v>
      </c>
      <c r="DN57" s="18">
        <v>0</v>
      </c>
      <c r="DO57" s="18">
        <v>0</v>
      </c>
      <c r="DP57" s="18">
        <v>3.6</v>
      </c>
      <c r="DQ57" s="18">
        <v>3.5</v>
      </c>
      <c r="DR57" s="18">
        <v>0</v>
      </c>
      <c r="DS57" s="18">
        <v>0.1</v>
      </c>
      <c r="DT57" s="18">
        <v>0.5</v>
      </c>
      <c r="DU57" s="18">
        <v>0.1</v>
      </c>
      <c r="DV57" s="18"/>
      <c r="DW57" s="18"/>
      <c r="DX57" s="18">
        <v>-4.5999999999999996</v>
      </c>
      <c r="DY57" s="18">
        <v>0.1</v>
      </c>
      <c r="DZ57" s="18">
        <v>3.2</v>
      </c>
      <c r="EA57" s="18">
        <v>3.1</v>
      </c>
      <c r="EB57" s="18">
        <v>0.8</v>
      </c>
      <c r="EC57" s="18">
        <v>7.9</v>
      </c>
      <c r="ED57" s="18">
        <v>0</v>
      </c>
      <c r="EE57" s="18">
        <v>-3.5</v>
      </c>
      <c r="EF57" s="18">
        <v>-3</v>
      </c>
      <c r="EG57" s="18">
        <v>0.1</v>
      </c>
      <c r="EH57" s="18">
        <v>0.6</v>
      </c>
      <c r="EI57" s="18">
        <v>0</v>
      </c>
      <c r="EJ57" s="18">
        <v>2.7</v>
      </c>
      <c r="EK57" s="18">
        <v>-0.1</v>
      </c>
      <c r="EL57" s="18">
        <v>1.4</v>
      </c>
      <c r="EM57" s="18">
        <v>0.2</v>
      </c>
      <c r="EN57" s="18">
        <v>0.2</v>
      </c>
      <c r="EO57" s="18">
        <v>0.2</v>
      </c>
      <c r="EP57" s="18">
        <v>0</v>
      </c>
      <c r="EQ57" s="18">
        <v>0</v>
      </c>
      <c r="ER57" s="18">
        <v>0</v>
      </c>
      <c r="ES57" s="18">
        <v>0</v>
      </c>
      <c r="ET57" s="18">
        <v>-0.2</v>
      </c>
      <c r="EU57" s="18">
        <v>0.9</v>
      </c>
      <c r="EV57" s="18">
        <v>-0.7</v>
      </c>
      <c r="EW57" s="18">
        <v>0</v>
      </c>
      <c r="EX57" s="18">
        <v>1.8</v>
      </c>
      <c r="EY57" s="18">
        <v>0.8</v>
      </c>
      <c r="EZ57" s="18">
        <v>0.3</v>
      </c>
      <c r="FA57" s="18">
        <v>1.3</v>
      </c>
      <c r="FB57" s="18">
        <v>0</v>
      </c>
      <c r="FC57" s="18">
        <v>0.8</v>
      </c>
      <c r="FD57" s="18">
        <v>1.8</v>
      </c>
      <c r="FE57" s="18">
        <v>1.5</v>
      </c>
      <c r="FF57" s="18">
        <v>2</v>
      </c>
      <c r="FG57" s="18"/>
      <c r="FH57" s="18"/>
      <c r="FI57" s="18">
        <v>2.2999999999999998</v>
      </c>
      <c r="FJ57" s="18"/>
      <c r="FK57" s="18">
        <v>2.7</v>
      </c>
      <c r="FL57" s="18"/>
      <c r="FM57" s="18">
        <v>9.23</v>
      </c>
      <c r="FN57" s="18">
        <v>430.34607</v>
      </c>
      <c r="FO57" s="16"/>
      <c r="FP57" s="18">
        <v>3.15639</v>
      </c>
      <c r="FQ57" s="18">
        <v>-0.36199999999999999</v>
      </c>
      <c r="FR57" s="18">
        <v>2.1280000000000001</v>
      </c>
      <c r="FS57" s="18">
        <v>1.7</v>
      </c>
      <c r="FT57" s="18">
        <v>0.37774000000000002</v>
      </c>
      <c r="FU57" s="18">
        <v>0.12540999999999999</v>
      </c>
      <c r="FV57" s="18">
        <v>-0.8</v>
      </c>
      <c r="FW57" s="18">
        <v>1.9</v>
      </c>
      <c r="FX57" s="18">
        <v>8.2255400000000005</v>
      </c>
    </row>
    <row r="58" spans="1:180" ht="24" customHeight="1" x14ac:dyDescent="0.35">
      <c r="A58" s="19" t="s">
        <v>809</v>
      </c>
      <c r="B58" s="19" t="s">
        <v>55</v>
      </c>
      <c r="C58" s="20">
        <v>32.9</v>
      </c>
      <c r="D58" s="20">
        <v>1.8</v>
      </c>
      <c r="E58" s="20"/>
      <c r="F58" s="20">
        <v>0</v>
      </c>
      <c r="G58" s="20">
        <v>0</v>
      </c>
      <c r="H58" s="20">
        <v>-18.3</v>
      </c>
      <c r="I58" s="20">
        <v>-2</v>
      </c>
      <c r="J58" s="20"/>
      <c r="K58" s="20">
        <v>6.2</v>
      </c>
      <c r="L58" s="20">
        <v>33.6</v>
      </c>
      <c r="M58" s="20">
        <v>10.4</v>
      </c>
      <c r="N58" s="20">
        <v>11.9</v>
      </c>
      <c r="O58" s="20">
        <v>26.3</v>
      </c>
      <c r="P58" s="20">
        <v>27</v>
      </c>
      <c r="Q58" s="20">
        <v>14.3</v>
      </c>
      <c r="R58" s="20"/>
      <c r="S58" s="20"/>
      <c r="T58" s="20"/>
      <c r="U58" s="20"/>
      <c r="V58" s="20"/>
      <c r="W58" s="20">
        <v>8</v>
      </c>
      <c r="X58" s="20">
        <v>1.2</v>
      </c>
      <c r="Y58" s="20">
        <v>0.5</v>
      </c>
      <c r="Z58" s="20">
        <v>0</v>
      </c>
      <c r="AA58" s="20">
        <v>-3.4</v>
      </c>
      <c r="AB58" s="20"/>
      <c r="AC58" s="20">
        <v>12.4</v>
      </c>
      <c r="AD58" s="20"/>
      <c r="AE58" s="20"/>
      <c r="AF58" s="20"/>
      <c r="AG58" s="20"/>
      <c r="AH58" s="20">
        <v>1.3</v>
      </c>
      <c r="AI58" s="20">
        <v>1.3</v>
      </c>
      <c r="AJ58" s="20">
        <v>0</v>
      </c>
      <c r="AK58" s="20"/>
      <c r="AL58" s="20">
        <v>0</v>
      </c>
      <c r="AM58" s="20">
        <v>-1.2</v>
      </c>
      <c r="AN58" s="20">
        <v>57.6</v>
      </c>
      <c r="AO58" s="20">
        <v>10.3</v>
      </c>
      <c r="AP58" s="20">
        <v>23.5</v>
      </c>
      <c r="AQ58" s="20">
        <v>6.2</v>
      </c>
      <c r="AR58" s="20">
        <v>-0.3</v>
      </c>
      <c r="AS58" s="20">
        <v>2.7</v>
      </c>
      <c r="AT58" s="20">
        <v>2.6</v>
      </c>
      <c r="AU58" s="20">
        <v>0</v>
      </c>
      <c r="AV58" s="20">
        <v>-7.4231600000000002</v>
      </c>
      <c r="AW58" s="20">
        <v>-46.941249999999997</v>
      </c>
      <c r="AX58" s="20">
        <v>7.1</v>
      </c>
      <c r="AY58" s="20">
        <v>-0.2</v>
      </c>
      <c r="AZ58" s="20">
        <v>0.6</v>
      </c>
      <c r="BA58" s="20">
        <v>1.1000000000000001</v>
      </c>
      <c r="BB58" s="20">
        <v>0.2</v>
      </c>
      <c r="BC58" s="20">
        <v>13.4</v>
      </c>
      <c r="BD58" s="20"/>
      <c r="BE58" s="20"/>
      <c r="BF58" s="20">
        <v>4.4000000000000004</v>
      </c>
      <c r="BG58" s="20">
        <v>0</v>
      </c>
      <c r="BH58" s="20"/>
      <c r="BI58" s="20">
        <v>-4.8</v>
      </c>
      <c r="BJ58" s="20"/>
      <c r="BK58" s="20"/>
      <c r="BL58" s="20"/>
      <c r="BM58" s="20">
        <v>2.8</v>
      </c>
      <c r="BN58" s="20">
        <v>-29.4</v>
      </c>
      <c r="BO58" s="20">
        <v>-30.6</v>
      </c>
      <c r="BP58" s="20">
        <v>34.4</v>
      </c>
      <c r="BQ58" s="20">
        <v>-9.3000000000000007</v>
      </c>
      <c r="BR58" s="20"/>
      <c r="BS58" s="20"/>
      <c r="BT58" s="20"/>
      <c r="BU58" s="20"/>
      <c r="BV58" s="20"/>
      <c r="BW58" s="20">
        <v>0</v>
      </c>
      <c r="BX58" s="20"/>
      <c r="BY58" s="20">
        <v>0</v>
      </c>
      <c r="BZ58" s="20">
        <v>-0.4</v>
      </c>
      <c r="CA58" s="20">
        <v>29.9</v>
      </c>
      <c r="CB58" s="20">
        <v>20.8</v>
      </c>
      <c r="CC58" s="20">
        <v>2.9</v>
      </c>
      <c r="CD58" s="20">
        <v>6.5</v>
      </c>
      <c r="CE58" s="20">
        <v>4.0999999999999996</v>
      </c>
      <c r="CF58" s="20"/>
      <c r="CG58" s="20"/>
      <c r="CH58" s="20"/>
      <c r="CI58" s="20">
        <v>16.399999999999999</v>
      </c>
      <c r="CJ58" s="20">
        <v>0</v>
      </c>
      <c r="CK58" s="20">
        <v>-12.6</v>
      </c>
      <c r="CL58" s="20">
        <v>0</v>
      </c>
      <c r="CM58" s="20"/>
      <c r="CN58" s="20"/>
      <c r="CO58" s="20"/>
      <c r="CP58" s="20"/>
      <c r="CQ58" s="20">
        <v>0</v>
      </c>
      <c r="CR58" s="20">
        <v>0</v>
      </c>
      <c r="CS58" s="20"/>
      <c r="CT58" s="20">
        <v>0.6</v>
      </c>
      <c r="CU58" s="20">
        <v>1.2</v>
      </c>
      <c r="CV58" s="20"/>
      <c r="CW58" s="20">
        <v>-5.5</v>
      </c>
      <c r="CX58" s="20">
        <v>0</v>
      </c>
      <c r="CY58" s="20">
        <v>0</v>
      </c>
      <c r="CZ58" s="20"/>
      <c r="DA58" s="20">
        <v>0.1</v>
      </c>
      <c r="DB58" s="20">
        <v>0</v>
      </c>
      <c r="DC58" s="20">
        <v>-1.1000000000000001</v>
      </c>
      <c r="DD58" s="20">
        <v>0</v>
      </c>
      <c r="DE58" s="20">
        <v>0</v>
      </c>
      <c r="DF58" s="20"/>
      <c r="DG58" s="20">
        <v>0.2</v>
      </c>
      <c r="DH58" s="20">
        <v>1.4</v>
      </c>
      <c r="DI58" s="20">
        <v>0.2</v>
      </c>
      <c r="DJ58" s="20">
        <v>-1.1000000000000001</v>
      </c>
      <c r="DK58" s="20">
        <v>0.3</v>
      </c>
      <c r="DL58" s="20">
        <v>0.5</v>
      </c>
      <c r="DM58" s="20">
        <v>0</v>
      </c>
      <c r="DN58" s="20">
        <v>0</v>
      </c>
      <c r="DO58" s="20">
        <v>0</v>
      </c>
      <c r="DP58" s="20">
        <v>3.8</v>
      </c>
      <c r="DQ58" s="20">
        <v>3.7</v>
      </c>
      <c r="DR58" s="20">
        <v>0</v>
      </c>
      <c r="DS58" s="20">
        <v>0</v>
      </c>
      <c r="DT58" s="20">
        <v>0.7</v>
      </c>
      <c r="DU58" s="20">
        <v>0</v>
      </c>
      <c r="DV58" s="20"/>
      <c r="DW58" s="20"/>
      <c r="DX58" s="20">
        <v>-4.7</v>
      </c>
      <c r="DY58" s="20">
        <v>0</v>
      </c>
      <c r="DZ58" s="20">
        <v>2.9</v>
      </c>
      <c r="EA58" s="20">
        <v>3.1</v>
      </c>
      <c r="EB58" s="20">
        <v>0.8</v>
      </c>
      <c r="EC58" s="20">
        <v>14.9</v>
      </c>
      <c r="ED58" s="20">
        <v>0</v>
      </c>
      <c r="EE58" s="20">
        <v>-5.0999999999999996</v>
      </c>
      <c r="EF58" s="20">
        <v>0</v>
      </c>
      <c r="EG58" s="20">
        <v>-0.2</v>
      </c>
      <c r="EH58" s="20">
        <v>0.4</v>
      </c>
      <c r="EI58" s="20">
        <v>0</v>
      </c>
      <c r="EJ58" s="20">
        <v>2.7</v>
      </c>
      <c r="EK58" s="20">
        <v>-0.1</v>
      </c>
      <c r="EL58" s="20">
        <v>1.4</v>
      </c>
      <c r="EM58" s="20">
        <v>0.2</v>
      </c>
      <c r="EN58" s="20">
        <v>0.2</v>
      </c>
      <c r="EO58" s="20">
        <v>0.2</v>
      </c>
      <c r="EP58" s="20">
        <v>0</v>
      </c>
      <c r="EQ58" s="20">
        <v>0</v>
      </c>
      <c r="ER58" s="20">
        <v>0</v>
      </c>
      <c r="ES58" s="20">
        <v>0</v>
      </c>
      <c r="ET58" s="20">
        <v>-0.2</v>
      </c>
      <c r="EU58" s="20">
        <v>-1.3</v>
      </c>
      <c r="EV58" s="20">
        <v>-1.7</v>
      </c>
      <c r="EW58" s="20">
        <v>0</v>
      </c>
      <c r="EX58" s="20">
        <v>1.8</v>
      </c>
      <c r="EY58" s="20">
        <v>0.8</v>
      </c>
      <c r="EZ58" s="20">
        <v>0.3</v>
      </c>
      <c r="FA58" s="20">
        <v>1.3</v>
      </c>
      <c r="FB58" s="20">
        <v>0</v>
      </c>
      <c r="FC58" s="20">
        <v>0.8</v>
      </c>
      <c r="FD58" s="20">
        <v>1.6</v>
      </c>
      <c r="FE58" s="20">
        <v>1.3</v>
      </c>
      <c r="FF58" s="20">
        <v>2.2000000000000002</v>
      </c>
      <c r="FG58" s="20"/>
      <c r="FH58" s="20"/>
      <c r="FI58" s="20">
        <v>0.6</v>
      </c>
      <c r="FJ58" s="20"/>
      <c r="FK58" s="20">
        <v>3.1</v>
      </c>
      <c r="FL58" s="20"/>
      <c r="FM58" s="20">
        <v>9.7799999999999994</v>
      </c>
      <c r="FN58" s="20">
        <v>311.81558999999999</v>
      </c>
      <c r="FO58" s="16"/>
      <c r="FP58" s="20">
        <v>3.24221</v>
      </c>
      <c r="FQ58" s="20">
        <v>0.29499999999999998</v>
      </c>
      <c r="FR58" s="20">
        <v>2.145</v>
      </c>
      <c r="FS58" s="20">
        <v>1.7</v>
      </c>
      <c r="FT58" s="20">
        <v>0.37574999999999997</v>
      </c>
      <c r="FU58" s="20">
        <v>0.12895000000000001</v>
      </c>
      <c r="FV58" s="20">
        <v>-1</v>
      </c>
      <c r="FW58" s="20">
        <v>2</v>
      </c>
      <c r="FX58" s="20">
        <v>8.8869100000000003</v>
      </c>
    </row>
    <row r="59" spans="1:180" ht="25" customHeight="1" x14ac:dyDescent="0.35">
      <c r="A59" s="195" t="s">
        <v>810</v>
      </c>
      <c r="B59" s="196"/>
      <c r="C59" s="21">
        <v>810.8</v>
      </c>
      <c r="D59" s="21">
        <v>211.1</v>
      </c>
      <c r="E59" s="21">
        <v>0</v>
      </c>
      <c r="F59" s="21">
        <v>9.0500000000000007</v>
      </c>
      <c r="G59" s="21">
        <v>9</v>
      </c>
      <c r="H59" s="21">
        <v>-295</v>
      </c>
      <c r="I59" s="21">
        <v>346.55</v>
      </c>
      <c r="J59" s="21">
        <v>0</v>
      </c>
      <c r="K59" s="21">
        <v>94.2</v>
      </c>
      <c r="L59" s="21">
        <v>697.3</v>
      </c>
      <c r="M59" s="21">
        <v>-228.5</v>
      </c>
      <c r="N59" s="21">
        <v>521.6</v>
      </c>
      <c r="O59" s="21">
        <v>650.4</v>
      </c>
      <c r="P59" s="21">
        <v>511.3</v>
      </c>
      <c r="Q59" s="21">
        <v>268.75</v>
      </c>
      <c r="R59" s="21">
        <v>0</v>
      </c>
      <c r="S59" s="21">
        <v>0</v>
      </c>
      <c r="T59" s="21">
        <v>0</v>
      </c>
      <c r="U59" s="21">
        <v>0</v>
      </c>
      <c r="V59" s="21">
        <v>0</v>
      </c>
      <c r="W59" s="21">
        <v>209.75</v>
      </c>
      <c r="X59" s="21">
        <v>23.8</v>
      </c>
      <c r="Y59" s="21">
        <v>15.5</v>
      </c>
      <c r="Z59" s="21">
        <v>10.050000000000001</v>
      </c>
      <c r="AA59" s="21">
        <v>-79.099999999999994</v>
      </c>
      <c r="AB59" s="21">
        <v>0</v>
      </c>
      <c r="AC59" s="21">
        <v>471.4</v>
      </c>
      <c r="AD59" s="21">
        <v>0</v>
      </c>
      <c r="AE59" s="21">
        <v>0</v>
      </c>
      <c r="AF59" s="21">
        <v>0</v>
      </c>
      <c r="AG59" s="21">
        <v>0</v>
      </c>
      <c r="AH59" s="21">
        <v>182.4</v>
      </c>
      <c r="AI59" s="21">
        <v>167.45</v>
      </c>
      <c r="AJ59" s="21">
        <v>-2.1</v>
      </c>
      <c r="AK59" s="21">
        <v>0</v>
      </c>
      <c r="AL59" s="21">
        <v>0.55000000000000004</v>
      </c>
      <c r="AM59" s="21">
        <v>-26.95</v>
      </c>
      <c r="AN59" s="21">
        <v>1109.45</v>
      </c>
      <c r="AO59" s="21">
        <v>234.45</v>
      </c>
      <c r="AP59" s="21">
        <v>645.35</v>
      </c>
      <c r="AQ59" s="21">
        <v>138.1</v>
      </c>
      <c r="AR59" s="21">
        <v>-12.3</v>
      </c>
      <c r="AS59" s="21">
        <v>64.8</v>
      </c>
      <c r="AT59" s="21">
        <v>28.95</v>
      </c>
      <c r="AU59" s="21">
        <v>112.36578</v>
      </c>
      <c r="AV59" s="21">
        <v>-28.389154999999999</v>
      </c>
      <c r="AW59" s="21">
        <v>-734.10023000000001</v>
      </c>
      <c r="AX59" s="21">
        <v>122.55</v>
      </c>
      <c r="AY59" s="21">
        <v>9.8000000000000007</v>
      </c>
      <c r="AZ59" s="21">
        <v>37.200000000000003</v>
      </c>
      <c r="BA59" s="21">
        <v>20.149999999999999</v>
      </c>
      <c r="BB59" s="21">
        <v>4.3</v>
      </c>
      <c r="BC59" s="21">
        <v>268.2</v>
      </c>
      <c r="BD59" s="21">
        <v>0</v>
      </c>
      <c r="BE59" s="21">
        <v>0</v>
      </c>
      <c r="BF59" s="21">
        <v>123.1</v>
      </c>
      <c r="BG59" s="21">
        <v>-22.45</v>
      </c>
      <c r="BH59" s="21">
        <v>0</v>
      </c>
      <c r="BI59" s="21">
        <v>-16.95</v>
      </c>
      <c r="BJ59" s="21">
        <v>0</v>
      </c>
      <c r="BK59" s="21">
        <v>0</v>
      </c>
      <c r="BL59" s="21">
        <v>0</v>
      </c>
      <c r="BM59" s="21">
        <v>126.85</v>
      </c>
      <c r="BN59" s="21">
        <v>-166.6</v>
      </c>
      <c r="BO59" s="21">
        <v>-158.5</v>
      </c>
      <c r="BP59" s="21">
        <v>-212.3</v>
      </c>
      <c r="BQ59" s="21">
        <v>318.35000000000002</v>
      </c>
      <c r="BR59" s="21">
        <v>0</v>
      </c>
      <c r="BS59" s="21">
        <v>0</v>
      </c>
      <c r="BT59" s="21">
        <v>0</v>
      </c>
      <c r="BU59" s="21">
        <v>0</v>
      </c>
      <c r="BV59" s="21">
        <v>0</v>
      </c>
      <c r="BW59" s="21">
        <v>33.9</v>
      </c>
      <c r="BX59" s="21">
        <v>0</v>
      </c>
      <c r="BY59" s="21">
        <v>1.6</v>
      </c>
      <c r="BZ59" s="21">
        <v>-8.9</v>
      </c>
      <c r="CA59" s="21">
        <v>1118.3499999999999</v>
      </c>
      <c r="CB59" s="21">
        <v>600.9</v>
      </c>
      <c r="CC59" s="21">
        <v>354.8</v>
      </c>
      <c r="CD59" s="21">
        <v>174.05</v>
      </c>
      <c r="CE59" s="21">
        <v>125.6</v>
      </c>
      <c r="CF59" s="21">
        <v>0</v>
      </c>
      <c r="CG59" s="21">
        <v>0</v>
      </c>
      <c r="CH59" s="21">
        <v>0</v>
      </c>
      <c r="CI59" s="21">
        <v>947.1</v>
      </c>
      <c r="CJ59" s="21">
        <v>214.4</v>
      </c>
      <c r="CK59" s="21">
        <v>-390</v>
      </c>
      <c r="CL59" s="21">
        <v>-102.3</v>
      </c>
      <c r="CM59" s="21">
        <v>0</v>
      </c>
      <c r="CN59" s="21">
        <v>0</v>
      </c>
      <c r="CO59" s="21">
        <v>0</v>
      </c>
      <c r="CP59" s="21">
        <v>0</v>
      </c>
      <c r="CQ59" s="21">
        <v>71.05</v>
      </c>
      <c r="CR59" s="21">
        <v>-12.85</v>
      </c>
      <c r="CS59" s="21">
        <v>0</v>
      </c>
      <c r="CT59" s="21">
        <v>12.8</v>
      </c>
      <c r="CU59" s="21">
        <v>28.55</v>
      </c>
      <c r="CV59" s="21">
        <v>0</v>
      </c>
      <c r="CW59" s="21">
        <v>-109</v>
      </c>
      <c r="CX59" s="21">
        <v>77.55</v>
      </c>
      <c r="CY59" s="21">
        <v>0.15</v>
      </c>
      <c r="CZ59" s="21">
        <v>0</v>
      </c>
      <c r="DA59" s="21">
        <v>1.4</v>
      </c>
      <c r="DB59" s="21">
        <v>-1.55</v>
      </c>
      <c r="DC59" s="21">
        <v>-23.65</v>
      </c>
      <c r="DD59" s="21">
        <v>215.35</v>
      </c>
      <c r="DE59" s="21">
        <v>67.084999999999994</v>
      </c>
      <c r="DF59" s="21">
        <v>0</v>
      </c>
      <c r="DG59" s="21">
        <v>4.4000000000000004</v>
      </c>
      <c r="DH59" s="21">
        <v>34.85</v>
      </c>
      <c r="DI59" s="21">
        <v>4.9000000000000004</v>
      </c>
      <c r="DJ59" s="21">
        <v>3.35</v>
      </c>
      <c r="DK59" s="21">
        <v>7.25</v>
      </c>
      <c r="DL59" s="21">
        <v>14.25</v>
      </c>
      <c r="DM59" s="21">
        <v>0.15</v>
      </c>
      <c r="DN59" s="21">
        <v>6.15</v>
      </c>
      <c r="DO59" s="21">
        <v>5.0999999999999996</v>
      </c>
      <c r="DP59" s="21">
        <v>81.55</v>
      </c>
      <c r="DQ59" s="21">
        <v>-18.3</v>
      </c>
      <c r="DR59" s="21">
        <v>-24.2</v>
      </c>
      <c r="DS59" s="21">
        <v>1.55</v>
      </c>
      <c r="DT59" s="21">
        <v>15.5</v>
      </c>
      <c r="DU59" s="21">
        <v>2.1</v>
      </c>
      <c r="DV59" s="21">
        <v>0</v>
      </c>
      <c r="DW59" s="21">
        <v>0</v>
      </c>
      <c r="DX59" s="21">
        <v>-111.15</v>
      </c>
      <c r="DY59" s="21">
        <v>15.5</v>
      </c>
      <c r="DZ59" s="21">
        <v>78.55</v>
      </c>
      <c r="EA59" s="21">
        <v>72.05</v>
      </c>
      <c r="EB59" s="21">
        <v>19.100000000000001</v>
      </c>
      <c r="EC59" s="21">
        <v>145.44999999999999</v>
      </c>
      <c r="ED59" s="21">
        <v>24.6</v>
      </c>
      <c r="EE59" s="21">
        <v>-105.55</v>
      </c>
      <c r="EF59" s="21">
        <v>-118.65</v>
      </c>
      <c r="EG59" s="21">
        <v>0.55000000000000004</v>
      </c>
      <c r="EH59" s="21">
        <v>4.45</v>
      </c>
      <c r="EI59" s="21">
        <v>-35.994999999999997</v>
      </c>
      <c r="EJ59" s="21">
        <v>64.599999999999994</v>
      </c>
      <c r="EK59" s="21">
        <v>-0.4</v>
      </c>
      <c r="EL59" s="21">
        <v>41.6</v>
      </c>
      <c r="EM59" s="21">
        <v>4.8</v>
      </c>
      <c r="EN59" s="21">
        <v>4.8</v>
      </c>
      <c r="EO59" s="21">
        <v>4.8</v>
      </c>
      <c r="EP59" s="21">
        <v>0.1</v>
      </c>
      <c r="EQ59" s="21">
        <v>15.8</v>
      </c>
      <c r="ER59" s="21">
        <v>-7.2</v>
      </c>
      <c r="ES59" s="21">
        <v>-21.2</v>
      </c>
      <c r="ET59" s="21">
        <v>-4.8</v>
      </c>
      <c r="EU59" s="21">
        <v>17</v>
      </c>
      <c r="EV59" s="21">
        <v>-11.55</v>
      </c>
      <c r="EW59" s="21">
        <v>-37.700000000000003</v>
      </c>
      <c r="EX59" s="21">
        <v>37.700000000000003</v>
      </c>
      <c r="EY59" s="21">
        <v>18.350000000000001</v>
      </c>
      <c r="EZ59" s="21">
        <v>6</v>
      </c>
      <c r="FA59" s="21">
        <v>23.95</v>
      </c>
      <c r="FB59" s="21">
        <v>-5.8</v>
      </c>
      <c r="FC59" s="21">
        <v>16.399999999999999</v>
      </c>
      <c r="FD59" s="21">
        <v>42.1</v>
      </c>
      <c r="FE59" s="21">
        <v>35</v>
      </c>
      <c r="FF59" s="21">
        <v>46.9</v>
      </c>
      <c r="FG59" s="21">
        <v>0</v>
      </c>
      <c r="FH59" s="21">
        <v>0</v>
      </c>
      <c r="FI59" s="21">
        <v>53.1</v>
      </c>
      <c r="FJ59" s="21">
        <v>0</v>
      </c>
      <c r="FK59" s="21">
        <v>61.45</v>
      </c>
      <c r="FL59" s="21">
        <v>0</v>
      </c>
      <c r="FM59" s="21">
        <v>236.17</v>
      </c>
      <c r="FN59" s="21">
        <v>10757.536394999999</v>
      </c>
      <c r="FO59" s="22"/>
      <c r="FP59" s="21">
        <v>70.764899999999997</v>
      </c>
      <c r="FQ59" s="21">
        <v>-6.3365</v>
      </c>
      <c r="FR59" s="21">
        <v>49.359250000000003</v>
      </c>
      <c r="FS59" s="21">
        <v>40.85</v>
      </c>
      <c r="FT59" s="21">
        <v>8.0942799999999995</v>
      </c>
      <c r="FU59" s="21">
        <v>4.8055700000000003</v>
      </c>
      <c r="FV59" s="21">
        <v>-5.55</v>
      </c>
      <c r="FW59" s="21">
        <v>38.049999999999997</v>
      </c>
      <c r="FX59" s="21">
        <v>200.03749999999999</v>
      </c>
    </row>
  </sheetData>
  <mergeCells count="10">
    <mergeCell ref="FX6:FX9"/>
    <mergeCell ref="FX10"/>
    <mergeCell ref="FP5:FX5"/>
    <mergeCell ref="A59:B59"/>
    <mergeCell ref="B3:G3"/>
    <mergeCell ref="A6:A10"/>
    <mergeCell ref="B6:B10"/>
    <mergeCell ref="FN6:FN9"/>
    <mergeCell ref="FN10"/>
    <mergeCell ref="A5:FN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tabSelected="1" zoomScale="80" workbookViewId="0">
      <pane xSplit="2" ySplit="7" topLeftCell="C80" activePane="bottomRight" state="frozen"/>
      <selection pane="topRight" activeCell="C1" sqref="C1"/>
      <selection pane="bottomLeft" activeCell="A8" sqref="A8"/>
      <selection pane="bottomRight" activeCell="C78" sqref="C78"/>
    </sheetView>
  </sheetViews>
  <sheetFormatPr baseColWidth="10" defaultColWidth="8.7265625" defaultRowHeight="14.5" x14ac:dyDescent="0.35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35">
      <c r="A1" s="233"/>
      <c r="B1" s="233"/>
      <c r="C1" s="233"/>
      <c r="D1" s="233"/>
      <c r="E1" s="233"/>
      <c r="F1" s="233"/>
      <c r="G1" s="233"/>
      <c r="H1" s="233"/>
    </row>
    <row r="2" spans="1:8" x14ac:dyDescent="0.35">
      <c r="A2" s="233"/>
      <c r="B2" s="233"/>
      <c r="C2" s="233"/>
      <c r="D2" s="233"/>
      <c r="E2" s="233"/>
      <c r="F2" s="233"/>
      <c r="G2" s="233"/>
      <c r="H2" s="233"/>
    </row>
    <row r="3" spans="1:8" ht="69" customHeight="1" x14ac:dyDescent="0.35">
      <c r="A3" s="233"/>
      <c r="B3" s="234" t="s">
        <v>0</v>
      </c>
      <c r="C3" s="235"/>
      <c r="D3" s="235"/>
      <c r="E3" s="235"/>
      <c r="F3" s="235"/>
      <c r="G3" s="235"/>
      <c r="H3" s="233"/>
    </row>
    <row r="4" spans="1:8" ht="0" hidden="1" customHeight="1" x14ac:dyDescent="0.35">
      <c r="A4" s="233"/>
      <c r="B4" s="233"/>
      <c r="C4" s="233"/>
      <c r="D4" s="233"/>
      <c r="E4" s="233"/>
      <c r="F4" s="233"/>
      <c r="G4" s="233"/>
      <c r="H4" s="233"/>
    </row>
    <row r="5" spans="1:8" ht="23" x14ac:dyDescent="0.5">
      <c r="A5" s="233"/>
      <c r="B5" s="236" t="s">
        <v>813</v>
      </c>
      <c r="C5" s="233"/>
      <c r="D5" s="233"/>
      <c r="E5" s="233"/>
      <c r="F5" s="233"/>
      <c r="G5" s="233"/>
      <c r="H5" s="233"/>
    </row>
    <row r="6" spans="1:8" ht="23" customHeight="1" x14ac:dyDescent="0.35">
      <c r="A6" s="233"/>
      <c r="B6" s="237" t="s">
        <v>814</v>
      </c>
      <c r="C6" s="237" t="s">
        <v>815</v>
      </c>
      <c r="D6" s="237"/>
      <c r="E6" s="237" t="s">
        <v>816</v>
      </c>
      <c r="F6" s="237"/>
      <c r="G6" s="237"/>
      <c r="H6" s="238" t="s">
        <v>817</v>
      </c>
    </row>
    <row r="7" spans="1:8" ht="31" customHeight="1" x14ac:dyDescent="0.35">
      <c r="A7" s="233"/>
      <c r="B7" s="237"/>
      <c r="C7" s="239" t="s">
        <v>818</v>
      </c>
      <c r="D7" s="239" t="s">
        <v>819</v>
      </c>
      <c r="E7" s="239" t="s">
        <v>543</v>
      </c>
      <c r="F7" s="239" t="s">
        <v>542</v>
      </c>
      <c r="G7" s="239" t="s">
        <v>541</v>
      </c>
      <c r="H7" s="239" t="s">
        <v>820</v>
      </c>
    </row>
    <row r="8" spans="1:8" ht="11" customHeight="1" x14ac:dyDescent="0.35">
      <c r="A8" s="233"/>
      <c r="B8" s="240" t="s">
        <v>762</v>
      </c>
      <c r="C8" s="241">
        <v>0</v>
      </c>
      <c r="D8" s="241">
        <v>6990.4760800000004</v>
      </c>
      <c r="E8" s="242">
        <v>1048.3368</v>
      </c>
      <c r="F8" s="242">
        <v>4197.5642799999996</v>
      </c>
      <c r="G8" s="242">
        <v>1744.575</v>
      </c>
      <c r="H8" s="242">
        <v>252.8176</v>
      </c>
    </row>
    <row r="9" spans="1:8" ht="11" customHeight="1" x14ac:dyDescent="0.35">
      <c r="A9" s="233"/>
      <c r="B9" s="240" t="s">
        <v>763</v>
      </c>
      <c r="C9" s="241">
        <v>0</v>
      </c>
      <c r="D9" s="241">
        <v>6780.8238899999997</v>
      </c>
      <c r="E9" s="242">
        <v>1056.2038</v>
      </c>
      <c r="F9" s="242">
        <v>4037.4377899999999</v>
      </c>
      <c r="G9" s="242">
        <v>1687.1822999999999</v>
      </c>
      <c r="H9" s="242">
        <v>250.59960000000001</v>
      </c>
    </row>
    <row r="10" spans="1:8" ht="11" customHeight="1" x14ac:dyDescent="0.35">
      <c r="A10" s="233"/>
      <c r="B10" s="240" t="s">
        <v>764</v>
      </c>
      <c r="C10" s="241">
        <v>0</v>
      </c>
      <c r="D10" s="241">
        <v>6735.3928599999999</v>
      </c>
      <c r="E10" s="242">
        <v>1029.0011</v>
      </c>
      <c r="F10" s="242">
        <v>4023.28386</v>
      </c>
      <c r="G10" s="242">
        <v>1683.1079</v>
      </c>
      <c r="H10" s="242">
        <v>253.72819999999999</v>
      </c>
    </row>
    <row r="11" spans="1:8" ht="11" customHeight="1" x14ac:dyDescent="0.35">
      <c r="A11" s="233"/>
      <c r="B11" s="240" t="s">
        <v>765</v>
      </c>
      <c r="C11" s="241">
        <v>0</v>
      </c>
      <c r="D11" s="241">
        <v>6555.2283200000002</v>
      </c>
      <c r="E11" s="242">
        <v>1024.508</v>
      </c>
      <c r="F11" s="242">
        <v>3979.7218200000002</v>
      </c>
      <c r="G11" s="242">
        <v>1550.9984999999999</v>
      </c>
      <c r="H11" s="242">
        <v>259.42140000000001</v>
      </c>
    </row>
    <row r="12" spans="1:8" ht="11" customHeight="1" x14ac:dyDescent="0.35">
      <c r="A12" s="233"/>
      <c r="B12" s="240" t="s">
        <v>766</v>
      </c>
      <c r="C12" s="241">
        <v>0</v>
      </c>
      <c r="D12" s="241">
        <v>6607.8329400000002</v>
      </c>
      <c r="E12" s="242">
        <v>976.43859999999995</v>
      </c>
      <c r="F12" s="242">
        <v>3959.3484400000002</v>
      </c>
      <c r="G12" s="242">
        <v>1672.0459000000001</v>
      </c>
      <c r="H12" s="242">
        <v>254.10839999999999</v>
      </c>
    </row>
    <row r="13" spans="1:8" ht="11" customHeight="1" x14ac:dyDescent="0.35">
      <c r="A13" s="233"/>
      <c r="B13" s="240" t="s">
        <v>767</v>
      </c>
      <c r="C13" s="241">
        <v>0</v>
      </c>
      <c r="D13" s="241">
        <v>6645.9228899999998</v>
      </c>
      <c r="E13" s="242">
        <v>1009.7825</v>
      </c>
      <c r="F13" s="242">
        <v>3967.1227899999999</v>
      </c>
      <c r="G13" s="242">
        <v>1669.0175999999999</v>
      </c>
      <c r="H13" s="242">
        <v>252.09909999999999</v>
      </c>
    </row>
    <row r="14" spans="1:8" ht="11" customHeight="1" x14ac:dyDescent="0.35">
      <c r="A14" s="233"/>
      <c r="B14" s="240" t="s">
        <v>768</v>
      </c>
      <c r="C14" s="241">
        <v>0</v>
      </c>
      <c r="D14" s="241">
        <v>6470.9858800000002</v>
      </c>
      <c r="E14" s="242">
        <v>1015.0345</v>
      </c>
      <c r="F14" s="242">
        <v>3833.4647799999998</v>
      </c>
      <c r="G14" s="242">
        <v>1622.4866</v>
      </c>
      <c r="H14" s="242">
        <v>252.3818</v>
      </c>
    </row>
    <row r="15" spans="1:8" ht="11" customHeight="1" x14ac:dyDescent="0.35">
      <c r="A15" s="233"/>
      <c r="B15" s="240" t="s">
        <v>769</v>
      </c>
      <c r="C15" s="241">
        <v>0</v>
      </c>
      <c r="D15" s="241">
        <v>6432.3871399999998</v>
      </c>
      <c r="E15" s="242">
        <v>968.25580000000002</v>
      </c>
      <c r="F15" s="242">
        <v>3782.9498400000002</v>
      </c>
      <c r="G15" s="242">
        <v>1681.1814999999999</v>
      </c>
      <c r="H15" s="242">
        <v>253.77940000000001</v>
      </c>
    </row>
    <row r="16" spans="1:8" ht="11" customHeight="1" x14ac:dyDescent="0.35">
      <c r="A16" s="233"/>
      <c r="B16" s="240" t="s">
        <v>770</v>
      </c>
      <c r="C16" s="241">
        <v>0</v>
      </c>
      <c r="D16" s="241">
        <v>6535.2469099999998</v>
      </c>
      <c r="E16" s="242">
        <v>977.42840000000001</v>
      </c>
      <c r="F16" s="242">
        <v>3869.99541</v>
      </c>
      <c r="G16" s="242">
        <v>1687.8231000000001</v>
      </c>
      <c r="H16" s="242">
        <v>251.1217</v>
      </c>
    </row>
    <row r="17" spans="1:8" ht="11" customHeight="1" x14ac:dyDescent="0.35">
      <c r="A17" s="233"/>
      <c r="B17" s="240" t="s">
        <v>771</v>
      </c>
      <c r="C17" s="241">
        <v>0</v>
      </c>
      <c r="D17" s="241">
        <v>6529.5786600000001</v>
      </c>
      <c r="E17" s="242">
        <v>966.30799999999999</v>
      </c>
      <c r="F17" s="242">
        <v>3867.82906</v>
      </c>
      <c r="G17" s="242">
        <v>1695.4416000000001</v>
      </c>
      <c r="H17" s="242">
        <v>244.85339999999999</v>
      </c>
    </row>
    <row r="18" spans="1:8" ht="11" customHeight="1" x14ac:dyDescent="0.35">
      <c r="A18" s="233"/>
      <c r="B18" s="240" t="s">
        <v>772</v>
      </c>
      <c r="C18" s="241">
        <v>0</v>
      </c>
      <c r="D18" s="241">
        <v>6596.9544900000001</v>
      </c>
      <c r="E18" s="242">
        <v>1018.8647999999999</v>
      </c>
      <c r="F18" s="242">
        <v>3878.8927899999999</v>
      </c>
      <c r="G18" s="242">
        <v>1699.1968999999999</v>
      </c>
      <c r="H18" s="242">
        <v>238.86779999999999</v>
      </c>
    </row>
    <row r="19" spans="1:8" ht="11" customHeight="1" x14ac:dyDescent="0.35">
      <c r="A19" s="233"/>
      <c r="B19" s="240" t="s">
        <v>773</v>
      </c>
      <c r="C19" s="241">
        <v>0</v>
      </c>
      <c r="D19" s="241">
        <v>6520.5383099999999</v>
      </c>
      <c r="E19" s="242">
        <v>1021.3612000000001</v>
      </c>
      <c r="F19" s="242">
        <v>3850.9550100000001</v>
      </c>
      <c r="G19" s="242">
        <v>1648.2221</v>
      </c>
      <c r="H19" s="242">
        <v>236.2764</v>
      </c>
    </row>
    <row r="20" spans="1:8" ht="11" customHeight="1" x14ac:dyDescent="0.35">
      <c r="A20" s="233"/>
      <c r="B20" s="240" t="s">
        <v>774</v>
      </c>
      <c r="C20" s="241">
        <v>0</v>
      </c>
      <c r="D20" s="241">
        <v>6368.2304999999997</v>
      </c>
      <c r="E20" s="242">
        <v>999.50390000000004</v>
      </c>
      <c r="F20" s="242">
        <v>3735.7503999999999</v>
      </c>
      <c r="G20" s="242">
        <v>1632.9762000000001</v>
      </c>
      <c r="H20" s="242">
        <v>221.29230000000001</v>
      </c>
    </row>
    <row r="21" spans="1:8" ht="11" customHeight="1" x14ac:dyDescent="0.35">
      <c r="A21" s="233"/>
      <c r="B21" s="240" t="s">
        <v>775</v>
      </c>
      <c r="C21" s="241">
        <v>0</v>
      </c>
      <c r="D21" s="241">
        <v>6211.99485</v>
      </c>
      <c r="E21" s="242">
        <v>996.34810000000004</v>
      </c>
      <c r="F21" s="242">
        <v>3570.2422499999998</v>
      </c>
      <c r="G21" s="242">
        <v>1645.4045000000001</v>
      </c>
      <c r="H21" s="242">
        <v>218.5761</v>
      </c>
    </row>
    <row r="22" spans="1:8" ht="11" customHeight="1" x14ac:dyDescent="0.35">
      <c r="A22" s="233"/>
      <c r="B22" s="240" t="s">
        <v>776</v>
      </c>
      <c r="C22" s="241">
        <v>0</v>
      </c>
      <c r="D22" s="241">
        <v>6462.4045999999998</v>
      </c>
      <c r="E22" s="242">
        <v>1005.2683</v>
      </c>
      <c r="F22" s="242">
        <v>3811.9117000000001</v>
      </c>
      <c r="G22" s="242">
        <v>1645.2246</v>
      </c>
      <c r="H22" s="242">
        <v>220.40360000000001</v>
      </c>
    </row>
    <row r="23" spans="1:8" ht="11" customHeight="1" x14ac:dyDescent="0.35">
      <c r="A23" s="233"/>
      <c r="B23" s="240" t="s">
        <v>777</v>
      </c>
      <c r="C23" s="241">
        <v>0</v>
      </c>
      <c r="D23" s="241">
        <v>6655.7103100000004</v>
      </c>
      <c r="E23" s="242">
        <v>1035.5826</v>
      </c>
      <c r="F23" s="242">
        <v>3936.4112100000002</v>
      </c>
      <c r="G23" s="242">
        <v>1683.7165</v>
      </c>
      <c r="H23" s="242">
        <v>227.91139999999999</v>
      </c>
    </row>
    <row r="24" spans="1:8" ht="11" customHeight="1" x14ac:dyDescent="0.35">
      <c r="A24" s="233"/>
      <c r="B24" s="240" t="s">
        <v>778</v>
      </c>
      <c r="C24" s="241">
        <v>0</v>
      </c>
      <c r="D24" s="241">
        <v>6928.8889399999998</v>
      </c>
      <c r="E24" s="242">
        <v>1121.2556999999999</v>
      </c>
      <c r="F24" s="242">
        <v>4094.9057400000002</v>
      </c>
      <c r="G24" s="242">
        <v>1712.7275</v>
      </c>
      <c r="H24" s="242">
        <v>236.4391</v>
      </c>
    </row>
    <row r="25" spans="1:8" ht="11" customHeight="1" x14ac:dyDescent="0.35">
      <c r="A25" s="233"/>
      <c r="B25" s="240" t="s">
        <v>779</v>
      </c>
      <c r="C25" s="241">
        <v>0</v>
      </c>
      <c r="D25" s="241">
        <v>7042.6519500000004</v>
      </c>
      <c r="E25" s="242">
        <v>1084.4364</v>
      </c>
      <c r="F25" s="242">
        <v>4217.9887500000004</v>
      </c>
      <c r="G25" s="242">
        <v>1740.2267999999999</v>
      </c>
      <c r="H25" s="242">
        <v>239.7663</v>
      </c>
    </row>
    <row r="26" spans="1:8" ht="11" customHeight="1" x14ac:dyDescent="0.35">
      <c r="A26" s="233"/>
      <c r="B26" s="240" t="s">
        <v>780</v>
      </c>
      <c r="C26" s="241">
        <v>0</v>
      </c>
      <c r="D26" s="241">
        <v>7203.48333</v>
      </c>
      <c r="E26" s="242">
        <v>1146.6289999999999</v>
      </c>
      <c r="F26" s="242">
        <v>4306.2921299999998</v>
      </c>
      <c r="G26" s="242">
        <v>1750.5622000000001</v>
      </c>
      <c r="H26" s="242">
        <v>243.38380000000001</v>
      </c>
    </row>
    <row r="27" spans="1:8" ht="11" customHeight="1" x14ac:dyDescent="0.35">
      <c r="A27" s="233"/>
      <c r="B27" s="240" t="s">
        <v>781</v>
      </c>
      <c r="C27" s="241">
        <v>0</v>
      </c>
      <c r="D27" s="241">
        <v>7252.2961800000003</v>
      </c>
      <c r="E27" s="242">
        <v>1176.9603999999999</v>
      </c>
      <c r="F27" s="242">
        <v>4309.3060800000003</v>
      </c>
      <c r="G27" s="242">
        <v>1766.0297</v>
      </c>
      <c r="H27" s="242">
        <v>246.6078</v>
      </c>
    </row>
    <row r="28" spans="1:8" ht="11" customHeight="1" x14ac:dyDescent="0.35">
      <c r="A28" s="233"/>
      <c r="B28" s="240" t="s">
        <v>782</v>
      </c>
      <c r="C28" s="241">
        <v>0</v>
      </c>
      <c r="D28" s="241">
        <v>7478.9399400000002</v>
      </c>
      <c r="E28" s="242">
        <v>1197.3846000000001</v>
      </c>
      <c r="F28" s="242">
        <v>4510.0745399999996</v>
      </c>
      <c r="G28" s="242">
        <v>1771.4808</v>
      </c>
      <c r="H28" s="242">
        <v>247.81379999999999</v>
      </c>
    </row>
    <row r="29" spans="1:8" ht="11" customHeight="1" x14ac:dyDescent="0.35">
      <c r="A29" s="233"/>
      <c r="B29" s="240" t="s">
        <v>783</v>
      </c>
      <c r="C29" s="241">
        <v>0</v>
      </c>
      <c r="D29" s="241">
        <v>7518.1008899999997</v>
      </c>
      <c r="E29" s="242">
        <v>1200.4561000000001</v>
      </c>
      <c r="F29" s="242">
        <v>4549.0316899999998</v>
      </c>
      <c r="G29" s="242">
        <v>1768.6131</v>
      </c>
      <c r="H29" s="242">
        <v>250.9342</v>
      </c>
    </row>
    <row r="30" spans="1:8" ht="11" customHeight="1" x14ac:dyDescent="0.35">
      <c r="A30" s="233"/>
      <c r="B30" s="240" t="s">
        <v>784</v>
      </c>
      <c r="C30" s="241">
        <v>0</v>
      </c>
      <c r="D30" s="241">
        <v>7524.8892800000003</v>
      </c>
      <c r="E30" s="242">
        <v>1193.3488</v>
      </c>
      <c r="F30" s="242">
        <v>4584.2891799999998</v>
      </c>
      <c r="G30" s="242">
        <v>1747.2512999999999</v>
      </c>
      <c r="H30" s="242">
        <v>248.6703</v>
      </c>
    </row>
    <row r="31" spans="1:8" ht="11" customHeight="1" x14ac:dyDescent="0.35">
      <c r="A31" s="233"/>
      <c r="B31" s="240" t="s">
        <v>785</v>
      </c>
      <c r="C31" s="241">
        <v>0</v>
      </c>
      <c r="D31" s="241">
        <v>7580.0806899999998</v>
      </c>
      <c r="E31" s="242">
        <v>1216.6912</v>
      </c>
      <c r="F31" s="242">
        <v>4589.4051900000004</v>
      </c>
      <c r="G31" s="242">
        <v>1773.9843000000001</v>
      </c>
      <c r="H31" s="242">
        <v>246.6429</v>
      </c>
    </row>
    <row r="32" spans="1:8" ht="11" customHeight="1" x14ac:dyDescent="0.35">
      <c r="A32" s="233"/>
      <c r="B32" s="240" t="s">
        <v>786</v>
      </c>
      <c r="C32" s="241">
        <v>0</v>
      </c>
      <c r="D32" s="241">
        <v>7469.2908900000002</v>
      </c>
      <c r="E32" s="242">
        <v>1262.0217</v>
      </c>
      <c r="F32" s="242">
        <v>4480.4797900000003</v>
      </c>
      <c r="G32" s="242">
        <v>1726.7893999999999</v>
      </c>
      <c r="H32" s="242">
        <v>240.82599999999999</v>
      </c>
    </row>
    <row r="33" spans="1:8" ht="11" customHeight="1" x14ac:dyDescent="0.35">
      <c r="A33" s="233"/>
      <c r="B33" s="240" t="s">
        <v>787</v>
      </c>
      <c r="C33" s="241">
        <v>0</v>
      </c>
      <c r="D33" s="241">
        <v>7464.9309700000003</v>
      </c>
      <c r="E33" s="242">
        <v>1206.4152999999999</v>
      </c>
      <c r="F33" s="242">
        <v>4512.4679699999997</v>
      </c>
      <c r="G33" s="242">
        <v>1746.0477000000001</v>
      </c>
      <c r="H33" s="242">
        <v>240.26089999999999</v>
      </c>
    </row>
    <row r="34" spans="1:8" ht="11.15" customHeight="1" x14ac:dyDescent="0.35">
      <c r="A34" s="233"/>
      <c r="B34" s="240" t="s">
        <v>788</v>
      </c>
      <c r="C34" s="241">
        <v>0</v>
      </c>
      <c r="D34" s="241">
        <v>7432.80393</v>
      </c>
      <c r="E34" s="242">
        <v>1179.3697999999999</v>
      </c>
      <c r="F34" s="242">
        <v>4516.9697299999998</v>
      </c>
      <c r="G34" s="242">
        <v>1736.4644000000001</v>
      </c>
      <c r="H34" s="242">
        <v>245.12029999999999</v>
      </c>
    </row>
    <row r="35" spans="1:8" ht="11.15" customHeight="1" x14ac:dyDescent="0.35">
      <c r="A35" s="233"/>
      <c r="B35" s="240" t="s">
        <v>789</v>
      </c>
      <c r="C35" s="241">
        <v>0</v>
      </c>
      <c r="D35" s="241">
        <v>7351.1488900000004</v>
      </c>
      <c r="E35" s="242">
        <v>1160.2511</v>
      </c>
      <c r="F35" s="242">
        <v>4459.5233900000003</v>
      </c>
      <c r="G35" s="242">
        <v>1731.3743999999999</v>
      </c>
      <c r="H35" s="242">
        <v>248.73820000000001</v>
      </c>
    </row>
    <row r="36" spans="1:8" ht="11.15" customHeight="1" x14ac:dyDescent="0.35">
      <c r="A36" s="233"/>
      <c r="B36" s="240" t="s">
        <v>790</v>
      </c>
      <c r="C36" s="241">
        <v>0</v>
      </c>
      <c r="D36" s="241">
        <v>7439.5090700000001</v>
      </c>
      <c r="E36" s="242">
        <v>1198.999</v>
      </c>
      <c r="F36" s="242">
        <v>4499.4290700000001</v>
      </c>
      <c r="G36" s="242">
        <v>1741.0809999999999</v>
      </c>
      <c r="H36" s="242">
        <v>252.5735</v>
      </c>
    </row>
    <row r="37" spans="1:8" ht="11.15" customHeight="1" x14ac:dyDescent="0.35">
      <c r="A37" s="233"/>
      <c r="B37" s="240" t="s">
        <v>791</v>
      </c>
      <c r="C37" s="241">
        <v>0</v>
      </c>
      <c r="D37" s="241">
        <v>7370.3384900000001</v>
      </c>
      <c r="E37" s="242">
        <v>1151.2986000000001</v>
      </c>
      <c r="F37" s="242">
        <v>4470.6892900000003</v>
      </c>
      <c r="G37" s="242">
        <v>1748.3506</v>
      </c>
      <c r="H37" s="242">
        <v>245.2064</v>
      </c>
    </row>
    <row r="38" spans="1:8" ht="11.15" customHeight="1" x14ac:dyDescent="0.35">
      <c r="A38" s="233"/>
      <c r="B38" s="240" t="s">
        <v>792</v>
      </c>
      <c r="C38" s="241">
        <v>0</v>
      </c>
      <c r="D38" s="241">
        <v>7286.9753700000001</v>
      </c>
      <c r="E38" s="242">
        <v>1197.3487</v>
      </c>
      <c r="F38" s="242">
        <v>4346.0428700000002</v>
      </c>
      <c r="G38" s="242">
        <v>1743.5838000000001</v>
      </c>
      <c r="H38" s="242">
        <v>249.55869999999999</v>
      </c>
    </row>
    <row r="39" spans="1:8" ht="11.15" customHeight="1" x14ac:dyDescent="0.35">
      <c r="A39" s="233"/>
      <c r="B39" s="240" t="s">
        <v>793</v>
      </c>
      <c r="C39" s="241">
        <v>0</v>
      </c>
      <c r="D39" s="241">
        <v>7371.7380999999996</v>
      </c>
      <c r="E39" s="242">
        <v>1191.6954000000001</v>
      </c>
      <c r="F39" s="242">
        <v>4416.5990000000002</v>
      </c>
      <c r="G39" s="242">
        <v>1763.4437</v>
      </c>
      <c r="H39" s="242">
        <v>248.59309999999999</v>
      </c>
    </row>
    <row r="40" spans="1:8" ht="11.15" customHeight="1" x14ac:dyDescent="0.35">
      <c r="A40" s="233"/>
      <c r="B40" s="240" t="s">
        <v>794</v>
      </c>
      <c r="C40" s="241">
        <v>0</v>
      </c>
      <c r="D40" s="241">
        <v>7276.9631300000001</v>
      </c>
      <c r="E40" s="242">
        <v>1156.0016000000001</v>
      </c>
      <c r="F40" s="242">
        <v>4347.9309300000004</v>
      </c>
      <c r="G40" s="242">
        <v>1773.0306</v>
      </c>
      <c r="H40" s="242">
        <v>248.10249999999999</v>
      </c>
    </row>
    <row r="41" spans="1:8" ht="11.15" customHeight="1" x14ac:dyDescent="0.35">
      <c r="A41" s="233"/>
      <c r="B41" s="240" t="s">
        <v>795</v>
      </c>
      <c r="C41" s="241">
        <v>0</v>
      </c>
      <c r="D41" s="241">
        <v>7216.4413199999999</v>
      </c>
      <c r="E41" s="242">
        <v>1135.8788999999999</v>
      </c>
      <c r="F41" s="242">
        <v>4284.7637199999999</v>
      </c>
      <c r="G41" s="242">
        <v>1795.7987000000001</v>
      </c>
      <c r="H41" s="242">
        <v>252.12909999999999</v>
      </c>
    </row>
    <row r="42" spans="1:8" ht="11.15" customHeight="1" x14ac:dyDescent="0.35">
      <c r="A42" s="233"/>
      <c r="B42" s="240" t="s">
        <v>796</v>
      </c>
      <c r="C42" s="241">
        <v>0</v>
      </c>
      <c r="D42" s="241">
        <v>7201.0621099999998</v>
      </c>
      <c r="E42" s="242">
        <v>1137.6932999999999</v>
      </c>
      <c r="F42" s="242">
        <v>4303.0447100000001</v>
      </c>
      <c r="G42" s="242">
        <v>1760.3241</v>
      </c>
      <c r="H42" s="242">
        <v>248.8955</v>
      </c>
    </row>
    <row r="43" spans="1:8" ht="11.15" customHeight="1" x14ac:dyDescent="0.35">
      <c r="A43" s="233"/>
      <c r="B43" s="240" t="s">
        <v>797</v>
      </c>
      <c r="C43" s="241">
        <v>0</v>
      </c>
      <c r="D43" s="241">
        <v>7179.6965399999999</v>
      </c>
      <c r="E43" s="242">
        <v>1097.99</v>
      </c>
      <c r="F43" s="242">
        <v>4248.28024</v>
      </c>
      <c r="G43" s="242">
        <v>1833.4263000000001</v>
      </c>
      <c r="H43" s="242">
        <v>245.56630000000001</v>
      </c>
    </row>
    <row r="44" spans="1:8" ht="11.15" customHeight="1" x14ac:dyDescent="0.35">
      <c r="A44" s="233"/>
      <c r="B44" s="240" t="s">
        <v>798</v>
      </c>
      <c r="C44" s="241">
        <v>0</v>
      </c>
      <c r="D44" s="241">
        <v>7665.8222299999998</v>
      </c>
      <c r="E44" s="242">
        <v>1220.5041000000001</v>
      </c>
      <c r="F44" s="242">
        <v>4589.4229299999997</v>
      </c>
      <c r="G44" s="242">
        <v>1855.8951999999999</v>
      </c>
      <c r="H44" s="242">
        <v>242.5985</v>
      </c>
    </row>
    <row r="45" spans="1:8" ht="11.15" customHeight="1" x14ac:dyDescent="0.35">
      <c r="A45" s="233"/>
      <c r="B45" s="240" t="s">
        <v>799</v>
      </c>
      <c r="C45" s="241">
        <v>0</v>
      </c>
      <c r="D45" s="241">
        <v>7829.3540300000004</v>
      </c>
      <c r="E45" s="242">
        <v>1259.0181</v>
      </c>
      <c r="F45" s="242">
        <v>4719.0338300000003</v>
      </c>
      <c r="G45" s="242">
        <v>1851.3021000000001</v>
      </c>
      <c r="H45" s="242">
        <v>244.77539999999999</v>
      </c>
    </row>
    <row r="46" spans="1:8" ht="11.15" customHeight="1" x14ac:dyDescent="0.35">
      <c r="A46" s="233"/>
      <c r="B46" s="240" t="s">
        <v>800</v>
      </c>
      <c r="C46" s="241">
        <v>0</v>
      </c>
      <c r="D46" s="241">
        <v>7726.8498499999996</v>
      </c>
      <c r="E46" s="242">
        <v>1246.6778999999999</v>
      </c>
      <c r="F46" s="242">
        <v>4636.8611499999997</v>
      </c>
      <c r="G46" s="242">
        <v>1843.3108</v>
      </c>
      <c r="H46" s="242">
        <v>242.6097</v>
      </c>
    </row>
    <row r="47" spans="1:8" ht="11.15" customHeight="1" x14ac:dyDescent="0.35">
      <c r="A47" s="233"/>
      <c r="B47" s="240" t="s">
        <v>801</v>
      </c>
      <c r="C47" s="241">
        <v>0</v>
      </c>
      <c r="D47" s="241">
        <v>7777.5939600000002</v>
      </c>
      <c r="E47" s="242">
        <v>1275.6219000000001</v>
      </c>
      <c r="F47" s="242">
        <v>4644.3597600000003</v>
      </c>
      <c r="G47" s="242">
        <v>1857.6123</v>
      </c>
      <c r="H47" s="242">
        <v>249.5864</v>
      </c>
    </row>
    <row r="48" spans="1:8" ht="11.15" customHeight="1" x14ac:dyDescent="0.35">
      <c r="A48" s="233"/>
      <c r="B48" s="240" t="s">
        <v>802</v>
      </c>
      <c r="C48" s="241">
        <v>0</v>
      </c>
      <c r="D48" s="241">
        <v>7817.49982</v>
      </c>
      <c r="E48" s="242">
        <v>1220.4057</v>
      </c>
      <c r="F48" s="242">
        <v>4744.6327199999996</v>
      </c>
      <c r="G48" s="242">
        <v>1852.4613999999999</v>
      </c>
      <c r="H48" s="242">
        <v>259.81130000000002</v>
      </c>
    </row>
    <row r="49" spans="1:8" ht="11.15" customHeight="1" x14ac:dyDescent="0.35">
      <c r="A49" s="233"/>
      <c r="B49" s="240" t="s">
        <v>803</v>
      </c>
      <c r="C49" s="241">
        <v>0</v>
      </c>
      <c r="D49" s="241">
        <v>7729.31826</v>
      </c>
      <c r="E49" s="242">
        <v>1241.4494999999999</v>
      </c>
      <c r="F49" s="242">
        <v>4652.9044599999997</v>
      </c>
      <c r="G49" s="242">
        <v>1834.9643000000001</v>
      </c>
      <c r="H49" s="242">
        <v>259.71469999999999</v>
      </c>
    </row>
    <row r="50" spans="1:8" ht="11.15" customHeight="1" x14ac:dyDescent="0.35">
      <c r="A50" s="233"/>
      <c r="B50" s="240" t="s">
        <v>804</v>
      </c>
      <c r="C50" s="241">
        <v>0</v>
      </c>
      <c r="D50" s="241">
        <v>7590.5555899999999</v>
      </c>
      <c r="E50" s="242">
        <v>1180.7002</v>
      </c>
      <c r="F50" s="242">
        <v>4578.9424900000004</v>
      </c>
      <c r="G50" s="242">
        <v>1830.9129</v>
      </c>
      <c r="H50" s="242">
        <v>261.95549999999997</v>
      </c>
    </row>
    <row r="51" spans="1:8" ht="11.15" customHeight="1" x14ac:dyDescent="0.35">
      <c r="A51" s="233"/>
      <c r="B51" s="240" t="s">
        <v>805</v>
      </c>
      <c r="C51" s="241">
        <v>0</v>
      </c>
      <c r="D51" s="241">
        <v>7570.0693700000002</v>
      </c>
      <c r="E51" s="242">
        <v>1139.7140999999999</v>
      </c>
      <c r="F51" s="242">
        <v>4621.5860700000003</v>
      </c>
      <c r="G51" s="242">
        <v>1808.7692</v>
      </c>
      <c r="H51" s="242">
        <v>266.4273</v>
      </c>
    </row>
    <row r="52" spans="1:8" ht="11.15" customHeight="1" x14ac:dyDescent="0.35">
      <c r="A52" s="233"/>
      <c r="B52" s="240" t="s">
        <v>806</v>
      </c>
      <c r="C52" s="241">
        <v>0</v>
      </c>
      <c r="D52" s="241">
        <v>7365.8907099999997</v>
      </c>
      <c r="E52" s="242">
        <v>1089.2951</v>
      </c>
      <c r="F52" s="242">
        <v>4478.7704100000001</v>
      </c>
      <c r="G52" s="242">
        <v>1797.8252</v>
      </c>
      <c r="H52" s="242">
        <v>260.5342</v>
      </c>
    </row>
    <row r="53" spans="1:8" ht="11.15" customHeight="1" x14ac:dyDescent="0.35">
      <c r="A53" s="233"/>
      <c r="B53" s="240" t="s">
        <v>807</v>
      </c>
      <c r="C53" s="241">
        <v>0</v>
      </c>
      <c r="D53" s="241">
        <v>7016.6792699999996</v>
      </c>
      <c r="E53" s="242">
        <v>1052.6962000000001</v>
      </c>
      <c r="F53" s="242">
        <v>4184.9441699999998</v>
      </c>
      <c r="G53" s="242">
        <v>1779.0389</v>
      </c>
      <c r="H53" s="242">
        <v>258.21879999999999</v>
      </c>
    </row>
    <row r="54" spans="1:8" ht="11.15" customHeight="1" x14ac:dyDescent="0.35">
      <c r="A54" s="233"/>
      <c r="B54" s="240" t="s">
        <v>808</v>
      </c>
      <c r="C54" s="241">
        <v>0</v>
      </c>
      <c r="D54" s="241">
        <v>6992.5582999999997</v>
      </c>
      <c r="E54" s="242">
        <v>1052.4557</v>
      </c>
      <c r="F54" s="242">
        <v>4176.8825999999999</v>
      </c>
      <c r="G54" s="242">
        <v>1763.22</v>
      </c>
      <c r="H54" s="242">
        <v>258.69630000000001</v>
      </c>
    </row>
    <row r="55" spans="1:8" ht="11.15" customHeight="1" x14ac:dyDescent="0.35">
      <c r="A55" s="233"/>
      <c r="B55" s="240" t="s">
        <v>55</v>
      </c>
      <c r="C55" s="241">
        <v>0</v>
      </c>
      <c r="D55" s="241">
        <v>6661.5385999999999</v>
      </c>
      <c r="E55" s="242">
        <v>975.9117</v>
      </c>
      <c r="F55" s="242">
        <v>3952.6545000000001</v>
      </c>
      <c r="G55" s="242">
        <v>1732.9724000000001</v>
      </c>
      <c r="H55" s="242">
        <v>251.51769999999999</v>
      </c>
    </row>
    <row r="56" spans="1:8" ht="17.149999999999999" customHeight="1" x14ac:dyDescent="0.35">
      <c r="A56" s="233"/>
      <c r="B56" s="243" t="s">
        <v>821</v>
      </c>
      <c r="C56" s="244">
        <v>0</v>
      </c>
      <c r="D56" s="244">
        <v>7829.3540300000004</v>
      </c>
      <c r="E56" s="245">
        <v>1275.6219000000001</v>
      </c>
      <c r="F56" s="245">
        <v>4744.6327199999996</v>
      </c>
      <c r="G56" s="245">
        <v>1857.6123</v>
      </c>
      <c r="H56" s="245">
        <v>266.4273</v>
      </c>
    </row>
    <row r="57" spans="1:8" ht="17.149999999999999" customHeight="1" x14ac:dyDescent="0.35">
      <c r="A57" s="233"/>
      <c r="B57" s="243" t="s">
        <v>822</v>
      </c>
      <c r="C57" s="244">
        <v>0</v>
      </c>
      <c r="D57" s="244">
        <v>6211.99485</v>
      </c>
      <c r="E57" s="245">
        <v>966.30799999999999</v>
      </c>
      <c r="F57" s="245">
        <v>3570.2422499999998</v>
      </c>
      <c r="G57" s="245">
        <v>1550.9984999999999</v>
      </c>
      <c r="H57" s="245">
        <v>218.5761</v>
      </c>
    </row>
    <row r="58" spans="1:8" ht="17.149999999999999" customHeight="1" x14ac:dyDescent="0.35">
      <c r="A58" s="233"/>
      <c r="B58" s="243" t="s">
        <v>823</v>
      </c>
      <c r="C58" s="244">
        <v>0</v>
      </c>
      <c r="D58" s="244">
        <v>7113.2014297916658</v>
      </c>
      <c r="E58" s="245">
        <v>1114.8917125</v>
      </c>
      <c r="F58" s="245">
        <v>4256.9039693750001</v>
      </c>
      <c r="G58" s="245">
        <v>1741.4057479166665</v>
      </c>
      <c r="H58" s="245">
        <v>247.30234791666663</v>
      </c>
    </row>
    <row r="59" spans="1:8" ht="17.149999999999999" customHeight="1" x14ac:dyDescent="0.35">
      <c r="A59" s="233"/>
      <c r="B59" s="238" t="s">
        <v>824</v>
      </c>
      <c r="C59" s="246">
        <v>0</v>
      </c>
      <c r="D59" s="246">
        <v>170716.83431499999</v>
      </c>
      <c r="E59" s="247">
        <v>26757.401099999999</v>
      </c>
      <c r="F59" s="247">
        <v>102165.695265</v>
      </c>
      <c r="G59" s="247">
        <v>41793.737950000002</v>
      </c>
      <c r="H59" s="247">
        <v>5935.2563499999997</v>
      </c>
    </row>
    <row r="60" spans="1:8" x14ac:dyDescent="0.35">
      <c r="A60" s="233"/>
      <c r="B60" s="233"/>
      <c r="C60" s="233"/>
      <c r="D60" s="233"/>
      <c r="E60" s="233"/>
      <c r="F60" s="233"/>
      <c r="G60" s="233"/>
      <c r="H60" s="233"/>
    </row>
    <row r="61" spans="1:8" ht="15.5" x14ac:dyDescent="0.35">
      <c r="A61" s="233"/>
      <c r="B61" s="248" t="s">
        <v>825</v>
      </c>
      <c r="C61" s="233"/>
      <c r="D61" s="233"/>
      <c r="E61" s="233"/>
      <c r="F61" s="233"/>
      <c r="G61" s="233"/>
      <c r="H61" s="233"/>
    </row>
    <row r="62" spans="1:8" ht="15.5" x14ac:dyDescent="0.35">
      <c r="A62" s="233"/>
      <c r="B62" s="248"/>
      <c r="C62" s="233"/>
      <c r="D62" s="233"/>
      <c r="E62" s="233"/>
      <c r="F62" s="233"/>
      <c r="G62" s="233"/>
      <c r="H62" s="233"/>
    </row>
    <row r="63" spans="1:8" x14ac:dyDescent="0.35">
      <c r="A63" s="233"/>
      <c r="B63" s="249"/>
      <c r="C63" s="249"/>
      <c r="D63" s="233" t="s">
        <v>826</v>
      </c>
      <c r="E63" s="250"/>
      <c r="F63" s="233"/>
      <c r="G63" s="233"/>
      <c r="H63" s="233"/>
    </row>
    <row r="64" spans="1:8" x14ac:dyDescent="0.35">
      <c r="A64" s="233"/>
      <c r="B64" s="251"/>
      <c r="C64" s="251"/>
      <c r="D64" s="233" t="s">
        <v>827</v>
      </c>
      <c r="E64" s="250"/>
      <c r="F64" s="233"/>
      <c r="G64" s="233"/>
      <c r="H64" s="233"/>
    </row>
  </sheetData>
  <mergeCells count="4">
    <mergeCell ref="B3:G3"/>
    <mergeCell ref="B6:B7"/>
    <mergeCell ref="C6:D6"/>
    <mergeCell ref="E6:G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796875" defaultRowHeight="14.5" x14ac:dyDescent="0.35"/>
  <cols>
    <col min="1" max="1" width="2.453125" customWidth="1"/>
    <col min="2" max="2" width="11.54296875" customWidth="1"/>
    <col min="3" max="98" width="14.54296875" customWidth="1"/>
  </cols>
  <sheetData>
    <row r="1" spans="1:98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69" customHeight="1" x14ac:dyDescent="0.35">
      <c r="A3" s="1"/>
      <c r="B3" s="189" t="s">
        <v>0</v>
      </c>
      <c r="C3" s="190"/>
      <c r="D3" s="190"/>
      <c r="E3" s="190"/>
      <c r="F3" s="190"/>
      <c r="G3" s="19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23" x14ac:dyDescent="0.5">
      <c r="A5" s="1"/>
      <c r="B5" s="23" t="s">
        <v>828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33.75" customHeight="1" x14ac:dyDescent="0.35">
      <c r="A6" s="1"/>
      <c r="B6" s="202" t="s">
        <v>814</v>
      </c>
      <c r="C6" s="200" t="s">
        <v>829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200"/>
      <c r="R6" s="200"/>
      <c r="S6" s="200"/>
      <c r="T6" s="200"/>
      <c r="U6" s="200"/>
      <c r="V6" s="200"/>
      <c r="W6" s="200"/>
      <c r="X6" s="201" t="s">
        <v>830</v>
      </c>
      <c r="Y6" s="201"/>
      <c r="Z6" s="201"/>
      <c r="AA6" s="201"/>
      <c r="AB6" s="201"/>
      <c r="AC6" s="201"/>
      <c r="AD6" s="201"/>
      <c r="AE6" s="201"/>
      <c r="AF6" s="201"/>
      <c r="AG6" s="201"/>
      <c r="AH6" s="201"/>
      <c r="AI6" s="201"/>
      <c r="AJ6" s="201"/>
      <c r="AK6" s="201"/>
      <c r="AL6" s="201"/>
      <c r="AM6" s="201"/>
      <c r="AN6" s="201"/>
      <c r="AO6" s="201"/>
      <c r="AP6" s="201"/>
      <c r="AQ6" s="201"/>
      <c r="AR6" s="201"/>
      <c r="AS6" s="201"/>
      <c r="AT6" s="201"/>
      <c r="AU6" s="201"/>
      <c r="AV6" s="201"/>
      <c r="AW6" s="201"/>
      <c r="AX6" s="201"/>
      <c r="AY6" s="201"/>
      <c r="AZ6" s="201"/>
      <c r="BA6" s="201"/>
      <c r="BB6" s="201"/>
      <c r="BC6" s="201"/>
      <c r="BD6" s="201"/>
      <c r="BE6" s="201"/>
      <c r="BF6" s="201"/>
      <c r="BG6" s="201"/>
      <c r="BH6" s="201"/>
      <c r="BI6" s="201"/>
      <c r="BJ6" s="201"/>
      <c r="BK6" s="201"/>
      <c r="BL6" s="201"/>
      <c r="BM6" s="201"/>
      <c r="BN6" s="201"/>
      <c r="BO6" s="201"/>
      <c r="BP6" s="200" t="s">
        <v>831</v>
      </c>
      <c r="BQ6" s="200"/>
      <c r="BR6" s="200"/>
      <c r="BS6" s="200"/>
      <c r="BT6" s="200"/>
      <c r="BU6" s="200"/>
      <c r="BV6" s="200"/>
      <c r="BW6" s="200"/>
      <c r="BX6" s="200"/>
      <c r="BY6" s="200"/>
      <c r="BZ6" s="200"/>
      <c r="CA6" s="200"/>
      <c r="CB6" s="200"/>
      <c r="CC6" s="200"/>
      <c r="CD6" s="200"/>
      <c r="CE6" s="200"/>
      <c r="CF6" s="200"/>
      <c r="CG6" s="200"/>
      <c r="CH6" s="200"/>
      <c r="CI6" s="200"/>
      <c r="CJ6" s="200"/>
      <c r="CK6" s="200"/>
      <c r="CL6" s="200"/>
      <c r="CM6" s="200"/>
      <c r="CN6" s="200"/>
      <c r="CO6" s="200"/>
      <c r="CP6" s="200"/>
      <c r="CQ6" s="200"/>
      <c r="CR6" s="200"/>
      <c r="CS6" s="200"/>
      <c r="CT6" s="200"/>
    </row>
    <row r="7" spans="1:98" ht="48.75" customHeight="1" x14ac:dyDescent="0.35">
      <c r="A7" s="1"/>
      <c r="B7" s="202"/>
      <c r="C7" s="27" t="s">
        <v>832</v>
      </c>
      <c r="D7" s="27" t="s">
        <v>833</v>
      </c>
      <c r="E7" s="27" t="s">
        <v>834</v>
      </c>
      <c r="F7" s="27" t="s">
        <v>835</v>
      </c>
      <c r="G7" s="27" t="s">
        <v>836</v>
      </c>
      <c r="H7" s="27" t="s">
        <v>837</v>
      </c>
      <c r="I7" s="27" t="s">
        <v>838</v>
      </c>
      <c r="J7" s="27" t="s">
        <v>839</v>
      </c>
      <c r="K7" s="27" t="s">
        <v>840</v>
      </c>
      <c r="L7" s="27" t="s">
        <v>841</v>
      </c>
      <c r="M7" s="27" t="s">
        <v>842</v>
      </c>
      <c r="N7" s="27" t="s">
        <v>843</v>
      </c>
      <c r="O7" s="27" t="s">
        <v>844</v>
      </c>
      <c r="P7" s="27" t="s">
        <v>845</v>
      </c>
      <c r="Q7" s="27" t="s">
        <v>846</v>
      </c>
      <c r="R7" s="27" t="s">
        <v>847</v>
      </c>
      <c r="S7" s="27" t="s">
        <v>848</v>
      </c>
      <c r="T7" s="27" t="s">
        <v>849</v>
      </c>
      <c r="U7" s="27" t="s">
        <v>850</v>
      </c>
      <c r="V7" s="27" t="s">
        <v>851</v>
      </c>
      <c r="W7" s="27" t="s">
        <v>852</v>
      </c>
      <c r="X7" s="28" t="s">
        <v>853</v>
      </c>
      <c r="Y7" s="28" t="s">
        <v>854</v>
      </c>
      <c r="Z7" s="28" t="s">
        <v>855</v>
      </c>
      <c r="AA7" s="28" t="s">
        <v>832</v>
      </c>
      <c r="AB7" s="28" t="s">
        <v>833</v>
      </c>
      <c r="AC7" s="28" t="s">
        <v>856</v>
      </c>
      <c r="AD7" s="28" t="s">
        <v>836</v>
      </c>
      <c r="AE7" s="28" t="s">
        <v>837</v>
      </c>
      <c r="AF7" s="28" t="s">
        <v>857</v>
      </c>
      <c r="AG7" s="28" t="s">
        <v>838</v>
      </c>
      <c r="AH7" s="28" t="s">
        <v>858</v>
      </c>
      <c r="AI7" s="28" t="s">
        <v>859</v>
      </c>
      <c r="AJ7" s="28" t="s">
        <v>860</v>
      </c>
      <c r="AK7" s="28" t="s">
        <v>861</v>
      </c>
      <c r="AL7" s="28" t="s">
        <v>862</v>
      </c>
      <c r="AM7" s="28" t="s">
        <v>863</v>
      </c>
      <c r="AN7" s="28" t="s">
        <v>351</v>
      </c>
      <c r="AO7" s="28" t="s">
        <v>864</v>
      </c>
      <c r="AP7" s="28" t="s">
        <v>865</v>
      </c>
      <c r="AQ7" s="28" t="s">
        <v>866</v>
      </c>
      <c r="AR7" s="28" t="s">
        <v>867</v>
      </c>
      <c r="AS7" s="28" t="s">
        <v>868</v>
      </c>
      <c r="AT7" s="28" t="s">
        <v>869</v>
      </c>
      <c r="AU7" s="28" t="s">
        <v>870</v>
      </c>
      <c r="AV7" s="28" t="s">
        <v>871</v>
      </c>
      <c r="AW7" s="28" t="s">
        <v>872</v>
      </c>
      <c r="AX7" s="28" t="s">
        <v>845</v>
      </c>
      <c r="AY7" s="28" t="s">
        <v>873</v>
      </c>
      <c r="AZ7" s="28" t="s">
        <v>874</v>
      </c>
      <c r="BA7" s="28" t="s">
        <v>875</v>
      </c>
      <c r="BB7" s="28" t="s">
        <v>846</v>
      </c>
      <c r="BC7" s="28" t="s">
        <v>876</v>
      </c>
      <c r="BD7" s="28" t="s">
        <v>848</v>
      </c>
      <c r="BE7" s="28" t="s">
        <v>877</v>
      </c>
      <c r="BF7" s="28" t="s">
        <v>878</v>
      </c>
      <c r="BG7" s="28" t="s">
        <v>879</v>
      </c>
      <c r="BH7" s="28" t="s">
        <v>880</v>
      </c>
      <c r="BI7" s="28" t="s">
        <v>881</v>
      </c>
      <c r="BJ7" s="28" t="s">
        <v>850</v>
      </c>
      <c r="BK7" s="28" t="s">
        <v>882</v>
      </c>
      <c r="BL7" s="28" t="s">
        <v>883</v>
      </c>
      <c r="BM7" s="28" t="s">
        <v>851</v>
      </c>
      <c r="BN7" s="28" t="s">
        <v>594</v>
      </c>
      <c r="BO7" s="28" t="s">
        <v>852</v>
      </c>
      <c r="BP7" s="27" t="s">
        <v>884</v>
      </c>
      <c r="BQ7" s="27" t="s">
        <v>832</v>
      </c>
      <c r="BR7" s="27" t="s">
        <v>885</v>
      </c>
      <c r="BS7" s="27" t="s">
        <v>886</v>
      </c>
      <c r="BT7" s="27" t="s">
        <v>887</v>
      </c>
      <c r="BU7" s="27" t="s">
        <v>888</v>
      </c>
      <c r="BV7" s="27" t="s">
        <v>889</v>
      </c>
      <c r="BW7" s="27" t="s">
        <v>890</v>
      </c>
      <c r="BX7" s="27" t="s">
        <v>891</v>
      </c>
      <c r="BY7" s="27" t="s">
        <v>838</v>
      </c>
      <c r="BZ7" s="27" t="s">
        <v>892</v>
      </c>
      <c r="CA7" s="27" t="s">
        <v>893</v>
      </c>
      <c r="CB7" s="27" t="s">
        <v>862</v>
      </c>
      <c r="CC7" s="27" t="s">
        <v>864</v>
      </c>
      <c r="CD7" s="27" t="s">
        <v>865</v>
      </c>
      <c r="CE7" s="27" t="s">
        <v>355</v>
      </c>
      <c r="CF7" s="27" t="s">
        <v>894</v>
      </c>
      <c r="CG7" s="27" t="s">
        <v>895</v>
      </c>
      <c r="CH7" s="27" t="s">
        <v>868</v>
      </c>
      <c r="CI7" s="27" t="s">
        <v>869</v>
      </c>
      <c r="CJ7" s="27" t="s">
        <v>870</v>
      </c>
      <c r="CK7" s="27" t="s">
        <v>872</v>
      </c>
      <c r="CL7" s="27" t="s">
        <v>896</v>
      </c>
      <c r="CM7" s="27" t="s">
        <v>846</v>
      </c>
      <c r="CN7" s="27" t="s">
        <v>848</v>
      </c>
      <c r="CO7" s="27" t="s">
        <v>897</v>
      </c>
      <c r="CP7" s="27" t="s">
        <v>43</v>
      </c>
      <c r="CQ7" s="27" t="s">
        <v>850</v>
      </c>
      <c r="CR7" s="27" t="s">
        <v>594</v>
      </c>
      <c r="CS7" s="27" t="s">
        <v>852</v>
      </c>
      <c r="CT7" s="27" t="s">
        <v>898</v>
      </c>
    </row>
    <row r="8" spans="1:98" ht="15.5" x14ac:dyDescent="0.35">
      <c r="A8" s="1"/>
      <c r="B8" s="29" t="s">
        <v>762</v>
      </c>
      <c r="C8" s="30">
        <v>4.4012000000000002</v>
      </c>
      <c r="D8" s="30"/>
      <c r="E8" s="30">
        <v>32.607080000000003</v>
      </c>
      <c r="F8" s="30">
        <v>11.742000000000001</v>
      </c>
      <c r="G8" s="30"/>
      <c r="H8" s="30"/>
      <c r="I8" s="30"/>
      <c r="J8" s="30"/>
      <c r="K8" s="30">
        <v>21.773900000000001</v>
      </c>
      <c r="L8" s="30">
        <v>28.188199999999998</v>
      </c>
      <c r="M8" s="30">
        <v>14.498699999999999</v>
      </c>
      <c r="N8" s="30">
        <v>13.6</v>
      </c>
      <c r="O8" s="30">
        <v>34.173999999999999</v>
      </c>
      <c r="P8" s="30"/>
      <c r="Q8" s="30"/>
      <c r="R8" s="30">
        <v>50.83</v>
      </c>
      <c r="S8" s="30"/>
      <c r="T8" s="30">
        <v>42.756419999999999</v>
      </c>
      <c r="U8" s="30"/>
      <c r="V8" s="30"/>
      <c r="W8" s="30"/>
      <c r="X8" s="30">
        <v>115.23009999999999</v>
      </c>
      <c r="Y8" s="30"/>
      <c r="Z8" s="30"/>
      <c r="AA8" s="30">
        <v>6.9067999999999996</v>
      </c>
      <c r="AB8" s="30"/>
      <c r="AC8" s="30">
        <v>16.829999999999998</v>
      </c>
      <c r="AD8" s="30"/>
      <c r="AE8" s="30"/>
      <c r="AF8" s="30"/>
      <c r="AG8" s="30"/>
      <c r="AH8" s="30"/>
      <c r="AI8" s="30"/>
      <c r="AJ8" s="30">
        <v>5.33786</v>
      </c>
      <c r="AK8" s="30">
        <v>0</v>
      </c>
      <c r="AL8" s="30">
        <v>1.4542999999999999</v>
      </c>
      <c r="AM8" s="30">
        <v>47.604619999999997</v>
      </c>
      <c r="AN8" s="30">
        <v>116.89</v>
      </c>
      <c r="AO8" s="30">
        <v>28.014800000000001</v>
      </c>
      <c r="AP8" s="30">
        <v>0.81</v>
      </c>
      <c r="AQ8" s="30">
        <v>151.51</v>
      </c>
      <c r="AR8" s="30"/>
      <c r="AS8" s="30">
        <v>39.753</v>
      </c>
      <c r="AT8" s="30">
        <v>29.60547</v>
      </c>
      <c r="AU8" s="30"/>
      <c r="AV8" s="30">
        <v>195.62824000000001</v>
      </c>
      <c r="AW8" s="30">
        <v>30.410299999999999</v>
      </c>
      <c r="AX8" s="30"/>
      <c r="AY8" s="30"/>
      <c r="AZ8" s="30"/>
      <c r="BA8" s="30">
        <v>2.5</v>
      </c>
      <c r="BB8" s="30"/>
      <c r="BC8" s="30">
        <v>64.006330000000005</v>
      </c>
      <c r="BD8" s="30"/>
      <c r="BE8" s="30">
        <v>24.5</v>
      </c>
      <c r="BF8" s="30"/>
      <c r="BG8" s="30"/>
      <c r="BH8" s="30"/>
      <c r="BI8" s="30">
        <v>18.249389999999998</v>
      </c>
      <c r="BJ8" s="30"/>
      <c r="BK8" s="30"/>
      <c r="BL8" s="30"/>
      <c r="BM8" s="30"/>
      <c r="BN8" s="30">
        <v>45.08</v>
      </c>
      <c r="BO8" s="30"/>
      <c r="BP8" s="30">
        <v>138.50694999999999</v>
      </c>
      <c r="BQ8" s="30">
        <v>1.0002</v>
      </c>
      <c r="BR8" s="30">
        <v>3.3238599999999998</v>
      </c>
      <c r="BS8" s="30">
        <v>52.539230000000003</v>
      </c>
      <c r="BT8" s="30">
        <v>15.93774</v>
      </c>
      <c r="BU8" s="30"/>
      <c r="BV8" s="30">
        <v>34.408900000000003</v>
      </c>
      <c r="BW8" s="30">
        <v>3.85819</v>
      </c>
      <c r="BX8" s="30"/>
      <c r="BY8" s="30"/>
      <c r="BZ8" s="30"/>
      <c r="CA8" s="30">
        <v>22.103000000000002</v>
      </c>
      <c r="CB8" s="30">
        <v>0.47289999999999999</v>
      </c>
      <c r="CC8" s="30">
        <v>0.56999999999999995</v>
      </c>
      <c r="CD8" s="30">
        <v>26.988099999999999</v>
      </c>
      <c r="CE8" s="30">
        <v>402.19357000000002</v>
      </c>
      <c r="CF8" s="30"/>
      <c r="CG8" s="30">
        <v>155.99379999999999</v>
      </c>
      <c r="CH8" s="30">
        <v>18.448</v>
      </c>
      <c r="CI8" s="30"/>
      <c r="CJ8" s="30"/>
      <c r="CK8" s="30">
        <v>16.846299999999999</v>
      </c>
      <c r="CL8" s="30">
        <v>4.6680599999999997</v>
      </c>
      <c r="CM8" s="30"/>
      <c r="CN8" s="30"/>
      <c r="CO8" s="30">
        <v>16.92878</v>
      </c>
      <c r="CP8" s="30">
        <v>284.7</v>
      </c>
      <c r="CQ8" s="30"/>
      <c r="CR8" s="30">
        <v>36.939</v>
      </c>
      <c r="CS8" s="30"/>
      <c r="CT8" s="30">
        <v>36.468000000000004</v>
      </c>
    </row>
    <row r="9" spans="1:98" ht="15.5" x14ac:dyDescent="0.35">
      <c r="A9" s="1"/>
      <c r="B9" s="31" t="s">
        <v>763</v>
      </c>
      <c r="C9" s="32">
        <v>4.1741999999999999</v>
      </c>
      <c r="D9" s="32"/>
      <c r="E9" s="32">
        <v>32.349679999999999</v>
      </c>
      <c r="F9" s="32">
        <v>11.659000000000001</v>
      </c>
      <c r="G9" s="32"/>
      <c r="H9" s="32"/>
      <c r="I9" s="32"/>
      <c r="J9" s="32"/>
      <c r="K9" s="32">
        <v>21.657900000000001</v>
      </c>
      <c r="L9" s="32">
        <v>28.085000000000001</v>
      </c>
      <c r="M9" s="32">
        <v>14.634499999999999</v>
      </c>
      <c r="N9" s="32">
        <v>14.19</v>
      </c>
      <c r="O9" s="32">
        <v>33.414000000000001</v>
      </c>
      <c r="P9" s="32"/>
      <c r="Q9" s="32"/>
      <c r="R9" s="32">
        <v>50.906999999999996</v>
      </c>
      <c r="S9" s="32"/>
      <c r="T9" s="32">
        <v>47.912140000000001</v>
      </c>
      <c r="U9" s="32"/>
      <c r="V9" s="32"/>
      <c r="W9" s="32"/>
      <c r="X9" s="32">
        <v>153.2132</v>
      </c>
      <c r="Y9" s="32"/>
      <c r="Z9" s="32"/>
      <c r="AA9" s="32">
        <v>6.3979999999999997</v>
      </c>
      <c r="AB9" s="32"/>
      <c r="AC9" s="32">
        <v>15.89</v>
      </c>
      <c r="AD9" s="32"/>
      <c r="AE9" s="32"/>
      <c r="AF9" s="32"/>
      <c r="AG9" s="32"/>
      <c r="AH9" s="32"/>
      <c r="AI9" s="32"/>
      <c r="AJ9" s="32">
        <v>5.3343100000000003</v>
      </c>
      <c r="AK9" s="32">
        <v>0</v>
      </c>
      <c r="AL9" s="32">
        <v>1.3416999999999999</v>
      </c>
      <c r="AM9" s="32">
        <v>48.8994</v>
      </c>
      <c r="AN9" s="32">
        <v>117.68</v>
      </c>
      <c r="AO9" s="32">
        <v>27.421099999999999</v>
      </c>
      <c r="AP9" s="32">
        <v>0.7</v>
      </c>
      <c r="AQ9" s="32">
        <v>152.02000000000001</v>
      </c>
      <c r="AR9" s="32"/>
      <c r="AS9" s="32">
        <v>39.057000000000002</v>
      </c>
      <c r="AT9" s="32">
        <v>32.5289</v>
      </c>
      <c r="AU9" s="32"/>
      <c r="AV9" s="32">
        <v>196.44233</v>
      </c>
      <c r="AW9" s="32">
        <v>30.3002</v>
      </c>
      <c r="AX9" s="32"/>
      <c r="AY9" s="32"/>
      <c r="AZ9" s="32"/>
      <c r="BA9" s="32">
        <v>2.4</v>
      </c>
      <c r="BB9" s="32"/>
      <c r="BC9" s="32">
        <v>64.89761</v>
      </c>
      <c r="BD9" s="32"/>
      <c r="BE9" s="32">
        <v>24.5</v>
      </c>
      <c r="BF9" s="32"/>
      <c r="BG9" s="32"/>
      <c r="BH9" s="32"/>
      <c r="BI9" s="32">
        <v>18.341840000000001</v>
      </c>
      <c r="BJ9" s="32"/>
      <c r="BK9" s="32"/>
      <c r="BL9" s="32"/>
      <c r="BM9" s="32"/>
      <c r="BN9" s="32">
        <v>47.48</v>
      </c>
      <c r="BO9" s="32"/>
      <c r="BP9" s="32">
        <v>139.25711999999999</v>
      </c>
      <c r="BQ9" s="32">
        <v>0.87519999999999998</v>
      </c>
      <c r="BR9" s="32">
        <v>3.2772000000000001</v>
      </c>
      <c r="BS9" s="32">
        <v>54.212150000000001</v>
      </c>
      <c r="BT9" s="32">
        <v>16.09592</v>
      </c>
      <c r="BU9" s="32"/>
      <c r="BV9" s="32">
        <v>34.047800000000002</v>
      </c>
      <c r="BW9" s="32">
        <v>3.9634800000000001</v>
      </c>
      <c r="BX9" s="32"/>
      <c r="BY9" s="32"/>
      <c r="BZ9" s="32"/>
      <c r="CA9" s="32">
        <v>22.065999999999999</v>
      </c>
      <c r="CB9" s="32">
        <v>0.42559999999999998</v>
      </c>
      <c r="CC9" s="32">
        <v>0.56999999999999995</v>
      </c>
      <c r="CD9" s="32">
        <v>26.851949999999999</v>
      </c>
      <c r="CE9" s="32">
        <v>403.99061</v>
      </c>
      <c r="CF9" s="32"/>
      <c r="CG9" s="32">
        <v>153.7165</v>
      </c>
      <c r="CH9" s="32">
        <v>18.396000000000001</v>
      </c>
      <c r="CI9" s="32"/>
      <c r="CJ9" s="32"/>
      <c r="CK9" s="32">
        <v>16.921800000000001</v>
      </c>
      <c r="CL9" s="32">
        <v>4.6112399999999996</v>
      </c>
      <c r="CM9" s="32"/>
      <c r="CN9" s="32"/>
      <c r="CO9" s="32">
        <v>16.550699999999999</v>
      </c>
      <c r="CP9" s="32">
        <v>285.54000000000002</v>
      </c>
      <c r="CQ9" s="32"/>
      <c r="CR9" s="32">
        <v>37.686999999999998</v>
      </c>
      <c r="CS9" s="32"/>
      <c r="CT9" s="32">
        <v>38.521999999999998</v>
      </c>
    </row>
    <row r="10" spans="1:98" ht="15.5" x14ac:dyDescent="0.35">
      <c r="A10" s="1"/>
      <c r="B10" s="31" t="s">
        <v>764</v>
      </c>
      <c r="C10" s="32">
        <v>3.6839</v>
      </c>
      <c r="D10" s="32"/>
      <c r="E10" s="32">
        <v>31.418009999999999</v>
      </c>
      <c r="F10" s="32">
        <v>11.6</v>
      </c>
      <c r="G10" s="32"/>
      <c r="H10" s="32"/>
      <c r="I10" s="32"/>
      <c r="J10" s="32"/>
      <c r="K10" s="32">
        <v>21.129799999999999</v>
      </c>
      <c r="L10" s="32">
        <v>28.397099999999998</v>
      </c>
      <c r="M10" s="32">
        <v>15.3246</v>
      </c>
      <c r="N10" s="32">
        <v>14.28</v>
      </c>
      <c r="O10" s="32">
        <v>32.823999999999998</v>
      </c>
      <c r="P10" s="32"/>
      <c r="Q10" s="32"/>
      <c r="R10" s="32">
        <v>51.167000000000002</v>
      </c>
      <c r="S10" s="32"/>
      <c r="T10" s="32">
        <v>48.996960000000001</v>
      </c>
      <c r="U10" s="32"/>
      <c r="V10" s="32"/>
      <c r="W10" s="32"/>
      <c r="X10" s="32">
        <v>150.93348</v>
      </c>
      <c r="Y10" s="32"/>
      <c r="Z10" s="32"/>
      <c r="AA10" s="32">
        <v>6.3002000000000002</v>
      </c>
      <c r="AB10" s="32"/>
      <c r="AC10" s="32">
        <v>16.309999999999999</v>
      </c>
      <c r="AD10" s="32"/>
      <c r="AE10" s="32"/>
      <c r="AF10" s="32"/>
      <c r="AG10" s="32"/>
      <c r="AH10" s="32"/>
      <c r="AI10" s="32"/>
      <c r="AJ10" s="32">
        <v>5.31128</v>
      </c>
      <c r="AK10" s="32">
        <v>0</v>
      </c>
      <c r="AL10" s="32">
        <v>1.2666999999999999</v>
      </c>
      <c r="AM10" s="32">
        <v>48.716410000000003</v>
      </c>
      <c r="AN10" s="32">
        <v>118.41</v>
      </c>
      <c r="AO10" s="32">
        <v>26.858599999999999</v>
      </c>
      <c r="AP10" s="32">
        <v>0.64</v>
      </c>
      <c r="AQ10" s="32">
        <v>152.41</v>
      </c>
      <c r="AR10" s="32"/>
      <c r="AS10" s="32">
        <v>38.555999999999997</v>
      </c>
      <c r="AT10" s="32">
        <v>32.678890000000003</v>
      </c>
      <c r="AU10" s="32"/>
      <c r="AV10" s="32">
        <v>193.81657000000001</v>
      </c>
      <c r="AW10" s="32">
        <v>30.6065</v>
      </c>
      <c r="AX10" s="32"/>
      <c r="AY10" s="32"/>
      <c r="AZ10" s="32"/>
      <c r="BA10" s="32">
        <v>2.4</v>
      </c>
      <c r="BB10" s="32"/>
      <c r="BC10" s="32">
        <v>67.321110000000004</v>
      </c>
      <c r="BD10" s="32"/>
      <c r="BE10" s="32">
        <v>24.5</v>
      </c>
      <c r="BF10" s="32"/>
      <c r="BG10" s="32"/>
      <c r="BH10" s="32"/>
      <c r="BI10" s="32">
        <v>18.322089999999999</v>
      </c>
      <c r="BJ10" s="32"/>
      <c r="BK10" s="32"/>
      <c r="BL10" s="32"/>
      <c r="BM10" s="32"/>
      <c r="BN10" s="32">
        <v>52.21</v>
      </c>
      <c r="BO10" s="32"/>
      <c r="BP10" s="32">
        <v>138.16496000000001</v>
      </c>
      <c r="BQ10" s="32">
        <v>0.77790000000000004</v>
      </c>
      <c r="BR10" s="32">
        <v>3.3456600000000001</v>
      </c>
      <c r="BS10" s="32">
        <v>51.862650000000002</v>
      </c>
      <c r="BT10" s="32">
        <v>15.933149999999999</v>
      </c>
      <c r="BU10" s="32"/>
      <c r="BV10" s="32">
        <v>33.839100000000002</v>
      </c>
      <c r="BW10" s="32">
        <v>4.0072999999999999</v>
      </c>
      <c r="BX10" s="32"/>
      <c r="BY10" s="32"/>
      <c r="BZ10" s="32"/>
      <c r="CA10" s="32">
        <v>22.061</v>
      </c>
      <c r="CB10" s="32">
        <v>0.38450000000000001</v>
      </c>
      <c r="CC10" s="32">
        <v>0.56999999999999995</v>
      </c>
      <c r="CD10" s="32">
        <v>28.016929999999999</v>
      </c>
      <c r="CE10" s="32">
        <v>402.87720999999999</v>
      </c>
      <c r="CF10" s="32"/>
      <c r="CG10" s="32">
        <v>156.38640000000001</v>
      </c>
      <c r="CH10" s="32">
        <v>18.417999999999999</v>
      </c>
      <c r="CI10" s="32"/>
      <c r="CJ10" s="32"/>
      <c r="CK10" s="32">
        <v>16.811</v>
      </c>
      <c r="CL10" s="32">
        <v>4.6093099999999998</v>
      </c>
      <c r="CM10" s="32"/>
      <c r="CN10" s="32"/>
      <c r="CO10" s="32">
        <v>16.857679999999998</v>
      </c>
      <c r="CP10" s="32">
        <v>282.83999999999997</v>
      </c>
      <c r="CQ10" s="32"/>
      <c r="CR10" s="32">
        <v>37.790999999999997</v>
      </c>
      <c r="CS10" s="32"/>
      <c r="CT10" s="32">
        <v>38.832000000000001</v>
      </c>
    </row>
    <row r="11" spans="1:98" ht="15.5" x14ac:dyDescent="0.35">
      <c r="A11" s="1"/>
      <c r="B11" s="31" t="s">
        <v>765</v>
      </c>
      <c r="C11" s="32">
        <v>3.8696999999999999</v>
      </c>
      <c r="D11" s="32"/>
      <c r="E11" s="32">
        <v>31.38449</v>
      </c>
      <c r="F11" s="32">
        <v>11.54</v>
      </c>
      <c r="G11" s="32"/>
      <c r="H11" s="32"/>
      <c r="I11" s="32"/>
      <c r="J11" s="32"/>
      <c r="K11" s="32">
        <v>20.961500000000001</v>
      </c>
      <c r="L11" s="32">
        <v>28.271599999999999</v>
      </c>
      <c r="M11" s="32">
        <v>14.8459</v>
      </c>
      <c r="N11" s="32">
        <v>14.21</v>
      </c>
      <c r="O11" s="32">
        <v>33.909999999999997</v>
      </c>
      <c r="P11" s="32"/>
      <c r="Q11" s="32"/>
      <c r="R11" s="32">
        <v>50.642000000000003</v>
      </c>
      <c r="S11" s="32"/>
      <c r="T11" s="32">
        <v>30.01923</v>
      </c>
      <c r="U11" s="32"/>
      <c r="V11" s="32"/>
      <c r="W11" s="32"/>
      <c r="X11" s="32">
        <v>148.33707999999999</v>
      </c>
      <c r="Y11" s="32"/>
      <c r="Z11" s="32"/>
      <c r="AA11" s="32">
        <v>6.0803000000000003</v>
      </c>
      <c r="AB11" s="32"/>
      <c r="AC11" s="32">
        <v>16.829999999999998</v>
      </c>
      <c r="AD11" s="32"/>
      <c r="AE11" s="32"/>
      <c r="AF11" s="32"/>
      <c r="AG11" s="32"/>
      <c r="AH11" s="32"/>
      <c r="AI11" s="32"/>
      <c r="AJ11" s="32">
        <v>5.2735900000000004</v>
      </c>
      <c r="AK11" s="32">
        <v>0</v>
      </c>
      <c r="AL11" s="32">
        <v>1.2099</v>
      </c>
      <c r="AM11" s="32">
        <v>48.235230000000001</v>
      </c>
      <c r="AN11" s="32">
        <v>116.55</v>
      </c>
      <c r="AO11" s="32">
        <v>27.6023</v>
      </c>
      <c r="AP11" s="32">
        <v>0.44</v>
      </c>
      <c r="AQ11" s="32">
        <v>153.34</v>
      </c>
      <c r="AR11" s="32"/>
      <c r="AS11" s="32">
        <v>38.405999999999999</v>
      </c>
      <c r="AT11" s="32">
        <v>32.848439999999997</v>
      </c>
      <c r="AU11" s="32"/>
      <c r="AV11" s="32">
        <v>193.48126999999999</v>
      </c>
      <c r="AW11" s="32">
        <v>30.503</v>
      </c>
      <c r="AX11" s="32"/>
      <c r="AY11" s="32"/>
      <c r="AZ11" s="32"/>
      <c r="BA11" s="32">
        <v>2.4</v>
      </c>
      <c r="BB11" s="32"/>
      <c r="BC11" s="32">
        <v>70.677850000000007</v>
      </c>
      <c r="BD11" s="32"/>
      <c r="BE11" s="32">
        <v>24.5</v>
      </c>
      <c r="BF11" s="32"/>
      <c r="BG11" s="32"/>
      <c r="BH11" s="32"/>
      <c r="BI11" s="32">
        <v>18.317799999999998</v>
      </c>
      <c r="BJ11" s="32"/>
      <c r="BK11" s="32"/>
      <c r="BL11" s="32"/>
      <c r="BM11" s="32"/>
      <c r="BN11" s="32">
        <v>52.57</v>
      </c>
      <c r="BO11" s="32"/>
      <c r="BP11" s="32">
        <v>136.07963000000001</v>
      </c>
      <c r="BQ11" s="32">
        <v>0.7571</v>
      </c>
      <c r="BR11" s="32">
        <v>3.3728899999999999</v>
      </c>
      <c r="BS11" s="32">
        <v>52.123379999999997</v>
      </c>
      <c r="BT11" s="32">
        <v>15.729179999999999</v>
      </c>
      <c r="BU11" s="32"/>
      <c r="BV11" s="32">
        <v>35.143000000000001</v>
      </c>
      <c r="BW11" s="32">
        <v>3.7307000000000001</v>
      </c>
      <c r="BX11" s="32"/>
      <c r="BY11" s="32"/>
      <c r="BZ11" s="32"/>
      <c r="CA11" s="32">
        <v>22.06</v>
      </c>
      <c r="CB11" s="32">
        <v>0.35920000000000002</v>
      </c>
      <c r="CC11" s="32">
        <v>0.59</v>
      </c>
      <c r="CD11" s="32">
        <v>28.626480000000001</v>
      </c>
      <c r="CE11" s="32">
        <v>399.09109000000001</v>
      </c>
      <c r="CF11" s="32"/>
      <c r="CG11" s="32">
        <v>156.25909999999999</v>
      </c>
      <c r="CH11" s="32">
        <v>18.451000000000001</v>
      </c>
      <c r="CI11" s="32"/>
      <c r="CJ11" s="32"/>
      <c r="CK11" s="32">
        <v>16.002600000000001</v>
      </c>
      <c r="CL11" s="32">
        <v>4.6269900000000002</v>
      </c>
      <c r="CM11" s="32"/>
      <c r="CN11" s="32"/>
      <c r="CO11" s="32">
        <v>16.103079999999999</v>
      </c>
      <c r="CP11" s="32">
        <v>271.92</v>
      </c>
      <c r="CQ11" s="32"/>
      <c r="CR11" s="32">
        <v>37.817999999999998</v>
      </c>
      <c r="CS11" s="32"/>
      <c r="CT11" s="32">
        <v>39.497</v>
      </c>
    </row>
    <row r="12" spans="1:98" ht="15.5" x14ac:dyDescent="0.35">
      <c r="A12" s="1"/>
      <c r="B12" s="31" t="s">
        <v>766</v>
      </c>
      <c r="C12" s="32">
        <v>3.6958000000000002</v>
      </c>
      <c r="D12" s="32"/>
      <c r="E12" s="32">
        <v>30.640309999999999</v>
      </c>
      <c r="F12" s="32">
        <v>11.257</v>
      </c>
      <c r="G12" s="32"/>
      <c r="H12" s="32"/>
      <c r="I12" s="32"/>
      <c r="J12" s="32"/>
      <c r="K12" s="32">
        <v>20.965</v>
      </c>
      <c r="L12" s="32">
        <v>27.892399999999999</v>
      </c>
      <c r="M12" s="32">
        <v>14.997299999999999</v>
      </c>
      <c r="N12" s="32">
        <v>14.17</v>
      </c>
      <c r="O12" s="32">
        <v>34.097999999999999</v>
      </c>
      <c r="P12" s="32"/>
      <c r="Q12" s="32"/>
      <c r="R12" s="32">
        <v>50.758000000000003</v>
      </c>
      <c r="S12" s="32"/>
      <c r="T12" s="32">
        <v>33.87856</v>
      </c>
      <c r="U12" s="32"/>
      <c r="V12" s="32"/>
      <c r="W12" s="32"/>
      <c r="X12" s="32">
        <v>133.86927</v>
      </c>
      <c r="Y12" s="32"/>
      <c r="Z12" s="32"/>
      <c r="AA12" s="32">
        <v>7.5164</v>
      </c>
      <c r="AB12" s="32"/>
      <c r="AC12" s="32">
        <v>16.25</v>
      </c>
      <c r="AD12" s="32"/>
      <c r="AE12" s="32"/>
      <c r="AF12" s="32"/>
      <c r="AG12" s="32"/>
      <c r="AH12" s="32"/>
      <c r="AI12" s="32"/>
      <c r="AJ12" s="32">
        <v>5.2218400000000003</v>
      </c>
      <c r="AK12" s="32">
        <v>0</v>
      </c>
      <c r="AL12" s="32">
        <v>1.2023999999999999</v>
      </c>
      <c r="AM12" s="32">
        <v>48.844949999999997</v>
      </c>
      <c r="AN12" s="32">
        <v>115.67</v>
      </c>
      <c r="AO12" s="32">
        <v>26.968699999999998</v>
      </c>
      <c r="AP12" s="32">
        <v>0.41</v>
      </c>
      <c r="AQ12" s="32">
        <v>151.19</v>
      </c>
      <c r="AR12" s="32"/>
      <c r="AS12" s="32">
        <v>38.234999999999999</v>
      </c>
      <c r="AT12" s="32">
        <v>32.394179999999999</v>
      </c>
      <c r="AU12" s="32"/>
      <c r="AV12" s="32">
        <v>195.34177</v>
      </c>
      <c r="AW12" s="32">
        <v>29.418199999999999</v>
      </c>
      <c r="AX12" s="32"/>
      <c r="AY12" s="32"/>
      <c r="AZ12" s="32"/>
      <c r="BA12" s="32">
        <v>2.5</v>
      </c>
      <c r="BB12" s="32"/>
      <c r="BC12" s="32">
        <v>71.411550000000005</v>
      </c>
      <c r="BD12" s="32"/>
      <c r="BE12" s="32">
        <v>24.5</v>
      </c>
      <c r="BF12" s="32"/>
      <c r="BG12" s="32"/>
      <c r="BH12" s="32"/>
      <c r="BI12" s="32">
        <v>18.39106</v>
      </c>
      <c r="BJ12" s="32"/>
      <c r="BK12" s="32"/>
      <c r="BL12" s="32"/>
      <c r="BM12" s="32"/>
      <c r="BN12" s="32">
        <v>51.84</v>
      </c>
      <c r="BO12" s="32"/>
      <c r="BP12" s="32">
        <v>134.50877</v>
      </c>
      <c r="BQ12" s="32">
        <v>0.8196</v>
      </c>
      <c r="BR12" s="32">
        <v>3.38375</v>
      </c>
      <c r="BS12" s="32">
        <v>52.045479999999998</v>
      </c>
      <c r="BT12" s="32">
        <v>16.074390000000001</v>
      </c>
      <c r="BU12" s="32"/>
      <c r="BV12" s="32">
        <v>33.570399999999999</v>
      </c>
      <c r="BW12" s="32">
        <v>3.87202</v>
      </c>
      <c r="BX12" s="32"/>
      <c r="BY12" s="32"/>
      <c r="BZ12" s="32"/>
      <c r="CA12" s="32">
        <v>22.035</v>
      </c>
      <c r="CB12" s="32">
        <v>0.3543</v>
      </c>
      <c r="CC12" s="32">
        <v>0.59</v>
      </c>
      <c r="CD12" s="32">
        <v>28.121549999999999</v>
      </c>
      <c r="CE12" s="32">
        <v>404.44000999999997</v>
      </c>
      <c r="CF12" s="32"/>
      <c r="CG12" s="32">
        <v>157.9504</v>
      </c>
      <c r="CH12" s="32">
        <v>18.268999999999998</v>
      </c>
      <c r="CI12" s="32"/>
      <c r="CJ12" s="32"/>
      <c r="CK12" s="32">
        <v>16.1996</v>
      </c>
      <c r="CL12" s="32">
        <v>4.4566400000000002</v>
      </c>
      <c r="CM12" s="32"/>
      <c r="CN12" s="32"/>
      <c r="CO12" s="32">
        <v>16.986899999999999</v>
      </c>
      <c r="CP12" s="32">
        <v>273.36</v>
      </c>
      <c r="CQ12" s="32"/>
      <c r="CR12" s="32">
        <v>37.774000000000001</v>
      </c>
      <c r="CS12" s="32"/>
      <c r="CT12" s="32">
        <v>39.668999999999997</v>
      </c>
    </row>
    <row r="13" spans="1:98" ht="15.5" x14ac:dyDescent="0.35">
      <c r="A13" s="1"/>
      <c r="B13" s="31" t="s">
        <v>767</v>
      </c>
      <c r="C13" s="32">
        <v>3.419</v>
      </c>
      <c r="D13" s="32"/>
      <c r="E13" s="32">
        <v>30.740629999999999</v>
      </c>
      <c r="F13" s="32">
        <v>11.45</v>
      </c>
      <c r="G13" s="32"/>
      <c r="H13" s="32"/>
      <c r="I13" s="32"/>
      <c r="J13" s="32"/>
      <c r="K13" s="32">
        <v>20.665299999999998</v>
      </c>
      <c r="L13" s="32">
        <v>27.5931</v>
      </c>
      <c r="M13" s="32">
        <v>14.4398</v>
      </c>
      <c r="N13" s="32">
        <v>14.31</v>
      </c>
      <c r="O13" s="32">
        <v>34.137999999999998</v>
      </c>
      <c r="P13" s="32"/>
      <c r="Q13" s="32"/>
      <c r="R13" s="32">
        <v>50.508000000000003</v>
      </c>
      <c r="S13" s="32"/>
      <c r="T13" s="32">
        <v>48.396500000000003</v>
      </c>
      <c r="U13" s="32"/>
      <c r="V13" s="32"/>
      <c r="W13" s="32"/>
      <c r="X13" s="32">
        <v>110.70287</v>
      </c>
      <c r="Y13" s="32"/>
      <c r="Z13" s="32"/>
      <c r="AA13" s="32">
        <v>6.8128000000000002</v>
      </c>
      <c r="AB13" s="32"/>
      <c r="AC13" s="32">
        <v>16.09</v>
      </c>
      <c r="AD13" s="32"/>
      <c r="AE13" s="32"/>
      <c r="AF13" s="32"/>
      <c r="AG13" s="32"/>
      <c r="AH13" s="32"/>
      <c r="AI13" s="32"/>
      <c r="AJ13" s="32">
        <v>4.8159200000000002</v>
      </c>
      <c r="AK13" s="32">
        <v>0</v>
      </c>
      <c r="AL13" s="32">
        <v>1.1654</v>
      </c>
      <c r="AM13" s="32">
        <v>48.403440000000003</v>
      </c>
      <c r="AN13" s="32">
        <v>115.39</v>
      </c>
      <c r="AO13" s="32">
        <v>27.785799999999998</v>
      </c>
      <c r="AP13" s="32">
        <v>0.67</v>
      </c>
      <c r="AQ13" s="32">
        <v>149.69999999999999</v>
      </c>
      <c r="AR13" s="32"/>
      <c r="AS13" s="32">
        <v>38.564999999999998</v>
      </c>
      <c r="AT13" s="32">
        <v>31.660889999999998</v>
      </c>
      <c r="AU13" s="32"/>
      <c r="AV13" s="32">
        <v>194.93912</v>
      </c>
      <c r="AW13" s="32">
        <v>30.003900000000002</v>
      </c>
      <c r="AX13" s="32"/>
      <c r="AY13" s="32"/>
      <c r="AZ13" s="32"/>
      <c r="BA13" s="32">
        <v>2.4</v>
      </c>
      <c r="BB13" s="32"/>
      <c r="BC13" s="32">
        <v>71.521730000000005</v>
      </c>
      <c r="BD13" s="32"/>
      <c r="BE13" s="32">
        <v>24.5</v>
      </c>
      <c r="BF13" s="32"/>
      <c r="BG13" s="32"/>
      <c r="BH13" s="32"/>
      <c r="BI13" s="32">
        <v>18.284829999999999</v>
      </c>
      <c r="BJ13" s="32"/>
      <c r="BK13" s="32"/>
      <c r="BL13" s="32"/>
      <c r="BM13" s="32"/>
      <c r="BN13" s="32">
        <v>50.21</v>
      </c>
      <c r="BO13" s="32"/>
      <c r="BP13" s="32">
        <v>142.09813</v>
      </c>
      <c r="BQ13" s="32">
        <v>0.83350000000000002</v>
      </c>
      <c r="BR13" s="32">
        <v>3.4039199999999998</v>
      </c>
      <c r="BS13" s="32">
        <v>52.496400000000001</v>
      </c>
      <c r="BT13" s="32">
        <v>15.197800000000001</v>
      </c>
      <c r="BU13" s="32"/>
      <c r="BV13" s="32">
        <v>33.924999999999997</v>
      </c>
      <c r="BW13" s="32">
        <v>3.9659300000000002</v>
      </c>
      <c r="BX13" s="32"/>
      <c r="BY13" s="32"/>
      <c r="BZ13" s="32"/>
      <c r="CA13" s="32">
        <v>22.021000000000001</v>
      </c>
      <c r="CB13" s="32">
        <v>0.34949999999999998</v>
      </c>
      <c r="CC13" s="32">
        <v>0.53</v>
      </c>
      <c r="CD13" s="32">
        <v>27.403199999999998</v>
      </c>
      <c r="CE13" s="32">
        <v>400.63350000000003</v>
      </c>
      <c r="CF13" s="32"/>
      <c r="CG13" s="32">
        <v>157.46960000000001</v>
      </c>
      <c r="CH13" s="32">
        <v>18.309999999999999</v>
      </c>
      <c r="CI13" s="32"/>
      <c r="CJ13" s="32"/>
      <c r="CK13" s="32">
        <v>16.628599999999999</v>
      </c>
      <c r="CL13" s="32">
        <v>4.50488</v>
      </c>
      <c r="CM13" s="32"/>
      <c r="CN13" s="32"/>
      <c r="CO13" s="32">
        <v>16.382660000000001</v>
      </c>
      <c r="CP13" s="32">
        <v>278.44</v>
      </c>
      <c r="CQ13" s="32"/>
      <c r="CR13" s="32">
        <v>37.279000000000003</v>
      </c>
      <c r="CS13" s="32"/>
      <c r="CT13" s="32">
        <v>39.485999999999997</v>
      </c>
    </row>
    <row r="14" spans="1:98" ht="15.5" x14ac:dyDescent="0.35">
      <c r="A14" s="1"/>
      <c r="B14" s="31" t="s">
        <v>768</v>
      </c>
      <c r="C14" s="32">
        <v>3.383</v>
      </c>
      <c r="D14" s="32"/>
      <c r="E14" s="32">
        <v>30.81579</v>
      </c>
      <c r="F14" s="32">
        <v>11.465</v>
      </c>
      <c r="G14" s="32"/>
      <c r="H14" s="32"/>
      <c r="I14" s="32"/>
      <c r="J14" s="32"/>
      <c r="K14" s="32">
        <v>20.468900000000001</v>
      </c>
      <c r="L14" s="32">
        <v>26.770099999999999</v>
      </c>
      <c r="M14" s="32">
        <v>14.3574</v>
      </c>
      <c r="N14" s="32">
        <v>14.15</v>
      </c>
      <c r="O14" s="32">
        <v>34.095999999999997</v>
      </c>
      <c r="P14" s="32"/>
      <c r="Q14" s="32"/>
      <c r="R14" s="32">
        <v>50.515999999999998</v>
      </c>
      <c r="S14" s="32"/>
      <c r="T14" s="32">
        <v>47.463760000000001</v>
      </c>
      <c r="U14" s="32"/>
      <c r="V14" s="32"/>
      <c r="W14" s="32"/>
      <c r="X14" s="32">
        <v>110.13643</v>
      </c>
      <c r="Y14" s="32"/>
      <c r="Z14" s="32"/>
      <c r="AA14" s="32">
        <v>6.4302000000000001</v>
      </c>
      <c r="AB14" s="32"/>
      <c r="AC14" s="32">
        <v>15.91</v>
      </c>
      <c r="AD14" s="32"/>
      <c r="AE14" s="32"/>
      <c r="AF14" s="32"/>
      <c r="AG14" s="32"/>
      <c r="AH14" s="32"/>
      <c r="AI14" s="32"/>
      <c r="AJ14" s="32">
        <v>5.0571900000000003</v>
      </c>
      <c r="AK14" s="32">
        <v>0</v>
      </c>
      <c r="AL14" s="32">
        <v>1.0913999999999999</v>
      </c>
      <c r="AM14" s="32">
        <v>47.221600000000002</v>
      </c>
      <c r="AN14" s="32">
        <v>113.99</v>
      </c>
      <c r="AO14" s="32">
        <v>27.134699999999999</v>
      </c>
      <c r="AP14" s="32">
        <v>0.48</v>
      </c>
      <c r="AQ14" s="32">
        <v>149.61000000000001</v>
      </c>
      <c r="AR14" s="32"/>
      <c r="AS14" s="32">
        <v>37.314999999999998</v>
      </c>
      <c r="AT14" s="32">
        <v>31.732949999999999</v>
      </c>
      <c r="AU14" s="32"/>
      <c r="AV14" s="32">
        <v>195.04150999999999</v>
      </c>
      <c r="AW14" s="32">
        <v>29.5092</v>
      </c>
      <c r="AX14" s="32"/>
      <c r="AY14" s="32"/>
      <c r="AZ14" s="32"/>
      <c r="BA14" s="32">
        <v>2.5</v>
      </c>
      <c r="BB14" s="32"/>
      <c r="BC14" s="32">
        <v>71.550179999999997</v>
      </c>
      <c r="BD14" s="32"/>
      <c r="BE14" s="32">
        <v>24.5</v>
      </c>
      <c r="BF14" s="32"/>
      <c r="BG14" s="32"/>
      <c r="BH14" s="32"/>
      <c r="BI14" s="32">
        <v>18.29927</v>
      </c>
      <c r="BJ14" s="32"/>
      <c r="BK14" s="32"/>
      <c r="BL14" s="32"/>
      <c r="BM14" s="32"/>
      <c r="BN14" s="32">
        <v>52.03</v>
      </c>
      <c r="BO14" s="32"/>
      <c r="BP14" s="32">
        <v>139.58260999999999</v>
      </c>
      <c r="BQ14" s="32">
        <v>0.83350000000000002</v>
      </c>
      <c r="BR14" s="32">
        <v>3.4054199999999999</v>
      </c>
      <c r="BS14" s="32">
        <v>49.319049999999997</v>
      </c>
      <c r="BT14" s="32">
        <v>15.399929999999999</v>
      </c>
      <c r="BU14" s="32"/>
      <c r="BV14" s="32">
        <v>33.906399999999998</v>
      </c>
      <c r="BW14" s="32">
        <v>4.0273599999999998</v>
      </c>
      <c r="BX14" s="32"/>
      <c r="BY14" s="32"/>
      <c r="BZ14" s="32"/>
      <c r="CA14" s="32">
        <v>22.035</v>
      </c>
      <c r="CB14" s="32">
        <v>0.35310000000000002</v>
      </c>
      <c r="CC14" s="32">
        <v>0.56000000000000005</v>
      </c>
      <c r="CD14" s="32">
        <v>27.38091</v>
      </c>
      <c r="CE14" s="32">
        <v>381.46521999999999</v>
      </c>
      <c r="CF14" s="32"/>
      <c r="CG14" s="32">
        <v>147.91220000000001</v>
      </c>
      <c r="CH14" s="32">
        <v>17.797999999999998</v>
      </c>
      <c r="CI14" s="32"/>
      <c r="CJ14" s="32"/>
      <c r="CK14" s="32">
        <v>16.873799999999999</v>
      </c>
      <c r="CL14" s="32">
        <v>4.4724399999999997</v>
      </c>
      <c r="CM14" s="32"/>
      <c r="CN14" s="32"/>
      <c r="CO14" s="32">
        <v>16.86694</v>
      </c>
      <c r="CP14" s="32">
        <v>272.10000000000002</v>
      </c>
      <c r="CQ14" s="32"/>
      <c r="CR14" s="32">
        <v>36.758000000000003</v>
      </c>
      <c r="CS14" s="32"/>
      <c r="CT14" s="32">
        <v>39.518999999999998</v>
      </c>
    </row>
    <row r="15" spans="1:98" ht="15.5" x14ac:dyDescent="0.35">
      <c r="A15" s="1"/>
      <c r="B15" s="31" t="s">
        <v>769</v>
      </c>
      <c r="C15" s="32">
        <v>3.8035999999999999</v>
      </c>
      <c r="D15" s="32"/>
      <c r="E15" s="32">
        <v>30.643689999999999</v>
      </c>
      <c r="F15" s="32">
        <v>11.577</v>
      </c>
      <c r="G15" s="32"/>
      <c r="H15" s="32"/>
      <c r="I15" s="32"/>
      <c r="J15" s="32"/>
      <c r="K15" s="32">
        <v>19.974499999999999</v>
      </c>
      <c r="L15" s="32">
        <v>26.7273</v>
      </c>
      <c r="M15" s="32">
        <v>14.2631</v>
      </c>
      <c r="N15" s="32">
        <v>14.2</v>
      </c>
      <c r="O15" s="32">
        <v>33.725999999999999</v>
      </c>
      <c r="P15" s="32"/>
      <c r="Q15" s="32"/>
      <c r="R15" s="32">
        <v>50.481000000000002</v>
      </c>
      <c r="S15" s="32"/>
      <c r="T15" s="32">
        <v>46.922840000000001</v>
      </c>
      <c r="U15" s="32"/>
      <c r="V15" s="32"/>
      <c r="W15" s="32"/>
      <c r="X15" s="32">
        <v>134.78666999999999</v>
      </c>
      <c r="Y15" s="32"/>
      <c r="Z15" s="32"/>
      <c r="AA15" s="32">
        <v>6.7944000000000004</v>
      </c>
      <c r="AB15" s="32"/>
      <c r="AC15" s="32">
        <v>16.260000000000002</v>
      </c>
      <c r="AD15" s="32"/>
      <c r="AE15" s="32"/>
      <c r="AF15" s="32"/>
      <c r="AG15" s="32"/>
      <c r="AH15" s="32"/>
      <c r="AI15" s="32"/>
      <c r="AJ15" s="32">
        <v>5.19055</v>
      </c>
      <c r="AK15" s="32">
        <v>0</v>
      </c>
      <c r="AL15" s="32">
        <v>1.1175999999999999</v>
      </c>
      <c r="AM15" s="32">
        <v>48.232930000000003</v>
      </c>
      <c r="AN15" s="32">
        <v>115.38</v>
      </c>
      <c r="AO15" s="32">
        <v>27.517700000000001</v>
      </c>
      <c r="AP15" s="32">
        <v>0.18</v>
      </c>
      <c r="AQ15" s="32">
        <v>150.1</v>
      </c>
      <c r="AR15" s="32"/>
      <c r="AS15" s="32">
        <v>37.771999999999998</v>
      </c>
      <c r="AT15" s="32">
        <v>30.493600000000001</v>
      </c>
      <c r="AU15" s="32"/>
      <c r="AV15" s="32">
        <v>195.07722999999999</v>
      </c>
      <c r="AW15" s="32">
        <v>30.308499999999999</v>
      </c>
      <c r="AX15" s="32"/>
      <c r="AY15" s="32"/>
      <c r="AZ15" s="32"/>
      <c r="BA15" s="32">
        <v>2.2999999999999998</v>
      </c>
      <c r="BB15" s="32"/>
      <c r="BC15" s="32">
        <v>71.544719999999998</v>
      </c>
      <c r="BD15" s="32"/>
      <c r="BE15" s="32">
        <v>24.5</v>
      </c>
      <c r="BF15" s="32"/>
      <c r="BG15" s="32"/>
      <c r="BH15" s="32"/>
      <c r="BI15" s="32">
        <v>18.048860000000001</v>
      </c>
      <c r="BJ15" s="32"/>
      <c r="BK15" s="32"/>
      <c r="BL15" s="32"/>
      <c r="BM15" s="32"/>
      <c r="BN15" s="32">
        <v>51.69</v>
      </c>
      <c r="BO15" s="32"/>
      <c r="BP15" s="32">
        <v>135.78438</v>
      </c>
      <c r="BQ15" s="32">
        <v>0.72240000000000004</v>
      </c>
      <c r="BR15" s="32">
        <v>3.3109799999999998</v>
      </c>
      <c r="BS15" s="32">
        <v>51.148389999999999</v>
      </c>
      <c r="BT15" s="32">
        <v>15.60812</v>
      </c>
      <c r="BU15" s="32"/>
      <c r="BV15" s="32">
        <v>33.599299999999999</v>
      </c>
      <c r="BW15" s="32">
        <v>3.8865599999999998</v>
      </c>
      <c r="BX15" s="32"/>
      <c r="BY15" s="32"/>
      <c r="BZ15" s="32"/>
      <c r="CA15" s="32">
        <v>22.088000000000001</v>
      </c>
      <c r="CB15" s="32">
        <v>0.3387</v>
      </c>
      <c r="CC15" s="32">
        <v>0.59</v>
      </c>
      <c r="CD15" s="32">
        <v>27.00733</v>
      </c>
      <c r="CE15" s="32">
        <v>402.41108000000003</v>
      </c>
      <c r="CF15" s="32"/>
      <c r="CG15" s="32">
        <v>156.4871</v>
      </c>
      <c r="CH15" s="32">
        <v>17.751000000000001</v>
      </c>
      <c r="CI15" s="32"/>
      <c r="CJ15" s="32"/>
      <c r="CK15" s="32">
        <v>16.119399999999999</v>
      </c>
      <c r="CL15" s="32">
        <v>4.6395499999999998</v>
      </c>
      <c r="CM15" s="32"/>
      <c r="CN15" s="32"/>
      <c r="CO15" s="32">
        <v>16.882899999999999</v>
      </c>
      <c r="CP15" s="32">
        <v>277.31</v>
      </c>
      <c r="CQ15" s="32"/>
      <c r="CR15" s="32">
        <v>36.893999999999998</v>
      </c>
      <c r="CS15" s="32"/>
      <c r="CT15" s="32">
        <v>39.475999999999999</v>
      </c>
    </row>
    <row r="16" spans="1:98" ht="15.5" x14ac:dyDescent="0.35">
      <c r="A16" s="1"/>
      <c r="B16" s="31" t="s">
        <v>770</v>
      </c>
      <c r="C16" s="32">
        <v>3.6633</v>
      </c>
      <c r="D16" s="32"/>
      <c r="E16" s="32">
        <v>30.62621</v>
      </c>
      <c r="F16" s="32">
        <v>11.316000000000001</v>
      </c>
      <c r="G16" s="32"/>
      <c r="H16" s="32"/>
      <c r="I16" s="32"/>
      <c r="J16" s="32"/>
      <c r="K16" s="32">
        <v>21.582699999999999</v>
      </c>
      <c r="L16" s="32">
        <v>26.9801</v>
      </c>
      <c r="M16" s="32">
        <v>15.3484</v>
      </c>
      <c r="N16" s="32">
        <v>14.29</v>
      </c>
      <c r="O16" s="32">
        <v>33.533999999999999</v>
      </c>
      <c r="P16" s="32"/>
      <c r="Q16" s="32"/>
      <c r="R16" s="32">
        <v>51.076999999999998</v>
      </c>
      <c r="S16" s="32"/>
      <c r="T16" s="32">
        <v>37.306620000000002</v>
      </c>
      <c r="U16" s="32"/>
      <c r="V16" s="32"/>
      <c r="W16" s="32"/>
      <c r="X16" s="32">
        <v>155.04713000000001</v>
      </c>
      <c r="Y16" s="32"/>
      <c r="Z16" s="32"/>
      <c r="AA16" s="32">
        <v>7.7024999999999997</v>
      </c>
      <c r="AB16" s="32"/>
      <c r="AC16" s="32">
        <v>16.02</v>
      </c>
      <c r="AD16" s="32"/>
      <c r="AE16" s="32"/>
      <c r="AF16" s="32"/>
      <c r="AG16" s="32"/>
      <c r="AH16" s="32"/>
      <c r="AI16" s="32"/>
      <c r="AJ16" s="32">
        <v>5.2815200000000004</v>
      </c>
      <c r="AK16" s="32">
        <v>0</v>
      </c>
      <c r="AL16" s="32">
        <v>1.085</v>
      </c>
      <c r="AM16" s="32">
        <v>48.287990000000001</v>
      </c>
      <c r="AN16" s="32">
        <v>117.79</v>
      </c>
      <c r="AO16" s="32">
        <v>27.826699999999999</v>
      </c>
      <c r="AP16" s="32">
        <v>1.65</v>
      </c>
      <c r="AQ16" s="32">
        <v>151.11000000000001</v>
      </c>
      <c r="AR16" s="32"/>
      <c r="AS16" s="32">
        <v>38.168999999999997</v>
      </c>
      <c r="AT16" s="32">
        <v>31.403569999999998</v>
      </c>
      <c r="AU16" s="32"/>
      <c r="AV16" s="32">
        <v>194.22658999999999</v>
      </c>
      <c r="AW16" s="32">
        <v>29.051400000000001</v>
      </c>
      <c r="AX16" s="32"/>
      <c r="AY16" s="32"/>
      <c r="AZ16" s="32"/>
      <c r="BA16" s="32">
        <v>2.44</v>
      </c>
      <c r="BB16" s="32"/>
      <c r="BC16" s="32">
        <v>71.538989999999998</v>
      </c>
      <c r="BD16" s="32"/>
      <c r="BE16" s="32">
        <v>24.5</v>
      </c>
      <c r="BF16" s="32"/>
      <c r="BG16" s="32"/>
      <c r="BH16" s="32"/>
      <c r="BI16" s="32">
        <v>18.249559999999999</v>
      </c>
      <c r="BJ16" s="32"/>
      <c r="BK16" s="32"/>
      <c r="BL16" s="32"/>
      <c r="BM16" s="32"/>
      <c r="BN16" s="32">
        <v>52.7</v>
      </c>
      <c r="BO16" s="32"/>
      <c r="BP16" s="32">
        <v>137.41318000000001</v>
      </c>
      <c r="BQ16" s="32">
        <v>0.62509999999999999</v>
      </c>
      <c r="BR16" s="32">
        <v>2.9341400000000002</v>
      </c>
      <c r="BS16" s="32">
        <v>50.822949999999999</v>
      </c>
      <c r="BT16" s="32">
        <v>12.402509999999999</v>
      </c>
      <c r="BU16" s="32"/>
      <c r="BV16" s="32">
        <v>33.5961</v>
      </c>
      <c r="BW16" s="32">
        <v>3.9036599999999999</v>
      </c>
      <c r="BX16" s="32"/>
      <c r="BY16" s="32"/>
      <c r="BZ16" s="32"/>
      <c r="CA16" s="32">
        <v>22.173999999999999</v>
      </c>
      <c r="CB16" s="32">
        <v>0.3216</v>
      </c>
      <c r="CC16" s="32">
        <v>0.6</v>
      </c>
      <c r="CD16" s="32">
        <v>27.866620000000001</v>
      </c>
      <c r="CE16" s="32">
        <v>405.19866999999999</v>
      </c>
      <c r="CF16" s="32"/>
      <c r="CG16" s="32">
        <v>155.47909999999999</v>
      </c>
      <c r="CH16" s="32">
        <v>18.158999999999999</v>
      </c>
      <c r="CI16" s="32"/>
      <c r="CJ16" s="32"/>
      <c r="CK16" s="32">
        <v>15.581899999999999</v>
      </c>
      <c r="CL16" s="32">
        <v>4.6077599999999999</v>
      </c>
      <c r="CM16" s="32"/>
      <c r="CN16" s="32"/>
      <c r="CO16" s="32">
        <v>17.373750000000001</v>
      </c>
      <c r="CP16" s="32">
        <v>282.52</v>
      </c>
      <c r="CQ16" s="32"/>
      <c r="CR16" s="32">
        <v>36.944000000000003</v>
      </c>
      <c r="CS16" s="32"/>
      <c r="CT16" s="32">
        <v>39.58</v>
      </c>
    </row>
    <row r="17" spans="1:98" ht="15.5" x14ac:dyDescent="0.35">
      <c r="A17" s="1"/>
      <c r="B17" s="31" t="s">
        <v>771</v>
      </c>
      <c r="C17" s="32">
        <v>4.1398999999999999</v>
      </c>
      <c r="D17" s="32"/>
      <c r="E17" s="32">
        <v>30.57752</v>
      </c>
      <c r="F17" s="32">
        <v>11.372999999999999</v>
      </c>
      <c r="G17" s="32"/>
      <c r="H17" s="32"/>
      <c r="I17" s="32"/>
      <c r="J17" s="32"/>
      <c r="K17" s="32">
        <v>21.575099999999999</v>
      </c>
      <c r="L17" s="32">
        <v>27.296299999999999</v>
      </c>
      <c r="M17" s="32">
        <v>15.9161</v>
      </c>
      <c r="N17" s="32">
        <v>14.15</v>
      </c>
      <c r="O17" s="32">
        <v>33.084000000000003</v>
      </c>
      <c r="P17" s="32"/>
      <c r="Q17" s="32"/>
      <c r="R17" s="32">
        <v>50.198999999999998</v>
      </c>
      <c r="S17" s="32"/>
      <c r="T17" s="32">
        <v>35.724049999999998</v>
      </c>
      <c r="U17" s="32"/>
      <c r="V17" s="32"/>
      <c r="W17" s="32"/>
      <c r="X17" s="32">
        <v>147.39089000000001</v>
      </c>
      <c r="Y17" s="32"/>
      <c r="Z17" s="32"/>
      <c r="AA17" s="32">
        <v>7.2601000000000004</v>
      </c>
      <c r="AB17" s="32"/>
      <c r="AC17" s="32">
        <v>16.329999999999998</v>
      </c>
      <c r="AD17" s="32"/>
      <c r="AE17" s="32"/>
      <c r="AF17" s="32"/>
      <c r="AG17" s="32"/>
      <c r="AH17" s="32"/>
      <c r="AI17" s="32"/>
      <c r="AJ17" s="32">
        <v>5.03627</v>
      </c>
      <c r="AK17" s="32">
        <v>0</v>
      </c>
      <c r="AL17" s="32">
        <v>1.1122000000000001</v>
      </c>
      <c r="AM17" s="32">
        <v>48.298960000000001</v>
      </c>
      <c r="AN17" s="32">
        <v>117.27</v>
      </c>
      <c r="AO17" s="32">
        <v>27.8644</v>
      </c>
      <c r="AP17" s="32">
        <v>2.1</v>
      </c>
      <c r="AQ17" s="32">
        <v>152.87</v>
      </c>
      <c r="AR17" s="32"/>
      <c r="AS17" s="32">
        <v>37.917000000000002</v>
      </c>
      <c r="AT17" s="32">
        <v>30.424309999999998</v>
      </c>
      <c r="AU17" s="32"/>
      <c r="AV17" s="32">
        <v>194.38876999999999</v>
      </c>
      <c r="AW17" s="32">
        <v>29.283200000000001</v>
      </c>
      <c r="AX17" s="32"/>
      <c r="AY17" s="32"/>
      <c r="AZ17" s="32"/>
      <c r="BA17" s="32">
        <v>2.2999999999999998</v>
      </c>
      <c r="BB17" s="32"/>
      <c r="BC17" s="32">
        <v>71.414670000000001</v>
      </c>
      <c r="BD17" s="32"/>
      <c r="BE17" s="32">
        <v>24.5</v>
      </c>
      <c r="BF17" s="32"/>
      <c r="BG17" s="32"/>
      <c r="BH17" s="32"/>
      <c r="BI17" s="32">
        <v>18.309059999999999</v>
      </c>
      <c r="BJ17" s="32"/>
      <c r="BK17" s="32"/>
      <c r="BL17" s="32"/>
      <c r="BM17" s="32"/>
      <c r="BN17" s="32">
        <v>52.97</v>
      </c>
      <c r="BO17" s="32"/>
      <c r="BP17" s="32">
        <v>138.69657000000001</v>
      </c>
      <c r="BQ17" s="32">
        <v>0.79179999999999995</v>
      </c>
      <c r="BR17" s="32">
        <v>2.92319</v>
      </c>
      <c r="BS17" s="32">
        <v>51.015770000000003</v>
      </c>
      <c r="BT17" s="32">
        <v>14.943059999999999</v>
      </c>
      <c r="BU17" s="32"/>
      <c r="BV17" s="32">
        <v>33.511200000000002</v>
      </c>
      <c r="BW17" s="32">
        <v>4.3754099999999996</v>
      </c>
      <c r="BX17" s="32"/>
      <c r="BY17" s="32"/>
      <c r="BZ17" s="32"/>
      <c r="CA17" s="32">
        <v>22.170999999999999</v>
      </c>
      <c r="CB17" s="32">
        <v>0.31740000000000002</v>
      </c>
      <c r="CC17" s="32">
        <v>0.59</v>
      </c>
      <c r="CD17" s="32">
        <v>27.067260000000001</v>
      </c>
      <c r="CE17" s="32">
        <v>407.52366999999998</v>
      </c>
      <c r="CF17" s="32"/>
      <c r="CG17" s="32">
        <v>152.6602</v>
      </c>
      <c r="CH17" s="32">
        <v>17.347000000000001</v>
      </c>
      <c r="CI17" s="32"/>
      <c r="CJ17" s="32"/>
      <c r="CK17" s="32">
        <v>15.589</v>
      </c>
      <c r="CL17" s="32">
        <v>4.66228</v>
      </c>
      <c r="CM17" s="32"/>
      <c r="CN17" s="32"/>
      <c r="CO17" s="32">
        <v>16.224319999999999</v>
      </c>
      <c r="CP17" s="32">
        <v>285.91000000000003</v>
      </c>
      <c r="CQ17" s="32"/>
      <c r="CR17" s="32">
        <v>37.276000000000003</v>
      </c>
      <c r="CS17" s="32"/>
      <c r="CT17" s="32">
        <v>39.262999999999998</v>
      </c>
    </row>
    <row r="18" spans="1:98" ht="15.5" x14ac:dyDescent="0.35">
      <c r="A18" s="1"/>
      <c r="B18" s="31" t="s">
        <v>772</v>
      </c>
      <c r="C18" s="32">
        <v>4.4051999999999998</v>
      </c>
      <c r="D18" s="32"/>
      <c r="E18" s="32">
        <v>27.41404</v>
      </c>
      <c r="F18" s="32">
        <v>9.3930000000000007</v>
      </c>
      <c r="G18" s="32"/>
      <c r="H18" s="32"/>
      <c r="I18" s="32"/>
      <c r="J18" s="32"/>
      <c r="K18" s="32">
        <v>21.776599999999998</v>
      </c>
      <c r="L18" s="32">
        <v>27.4605</v>
      </c>
      <c r="M18" s="32">
        <v>15.9579</v>
      </c>
      <c r="N18" s="32">
        <v>14.06</v>
      </c>
      <c r="O18" s="32">
        <v>33.014000000000003</v>
      </c>
      <c r="P18" s="32"/>
      <c r="Q18" s="32"/>
      <c r="R18" s="32">
        <v>50.19</v>
      </c>
      <c r="S18" s="32"/>
      <c r="T18" s="32">
        <v>51.222769999999997</v>
      </c>
      <c r="U18" s="32"/>
      <c r="V18" s="32"/>
      <c r="W18" s="32"/>
      <c r="X18" s="32">
        <v>129.93723</v>
      </c>
      <c r="Y18" s="32"/>
      <c r="Z18" s="32"/>
      <c r="AA18" s="32">
        <v>6.7762000000000002</v>
      </c>
      <c r="AB18" s="32"/>
      <c r="AC18" s="32">
        <v>16.55</v>
      </c>
      <c r="AD18" s="32"/>
      <c r="AE18" s="32"/>
      <c r="AF18" s="32"/>
      <c r="AG18" s="32"/>
      <c r="AH18" s="32"/>
      <c r="AI18" s="32"/>
      <c r="AJ18" s="32">
        <v>5.0886500000000003</v>
      </c>
      <c r="AK18" s="32">
        <v>0</v>
      </c>
      <c r="AL18" s="32">
        <v>1.079</v>
      </c>
      <c r="AM18" s="32">
        <v>47.85933</v>
      </c>
      <c r="AN18" s="32">
        <v>116.58</v>
      </c>
      <c r="AO18" s="32">
        <v>26.723800000000001</v>
      </c>
      <c r="AP18" s="32">
        <v>1.93</v>
      </c>
      <c r="AQ18" s="32">
        <v>150.74</v>
      </c>
      <c r="AR18" s="32"/>
      <c r="AS18" s="32">
        <v>35.984999999999999</v>
      </c>
      <c r="AT18" s="32">
        <v>30.735389999999999</v>
      </c>
      <c r="AU18" s="32"/>
      <c r="AV18" s="32">
        <v>195.0103</v>
      </c>
      <c r="AW18" s="32">
        <v>26.400400000000001</v>
      </c>
      <c r="AX18" s="32"/>
      <c r="AY18" s="32"/>
      <c r="AZ18" s="32"/>
      <c r="BA18" s="32">
        <v>2.2999999999999998</v>
      </c>
      <c r="BB18" s="32"/>
      <c r="BC18" s="32">
        <v>70.734639999999999</v>
      </c>
      <c r="BD18" s="32"/>
      <c r="BE18" s="32">
        <v>24.5</v>
      </c>
      <c r="BF18" s="32"/>
      <c r="BG18" s="32"/>
      <c r="BH18" s="32"/>
      <c r="BI18" s="32">
        <v>18.141909999999999</v>
      </c>
      <c r="BJ18" s="32"/>
      <c r="BK18" s="32"/>
      <c r="BL18" s="32"/>
      <c r="BM18" s="32"/>
      <c r="BN18" s="32">
        <v>52.58</v>
      </c>
      <c r="BO18" s="32"/>
      <c r="BP18" s="32">
        <v>139.99109000000001</v>
      </c>
      <c r="BQ18" s="32">
        <v>0.78490000000000004</v>
      </c>
      <c r="BR18" s="32">
        <v>3.0090499999999998</v>
      </c>
      <c r="BS18" s="32">
        <v>52.577249999999999</v>
      </c>
      <c r="BT18" s="32">
        <v>14.72362</v>
      </c>
      <c r="BU18" s="32"/>
      <c r="BV18" s="32">
        <v>32.988999999999997</v>
      </c>
      <c r="BW18" s="32">
        <v>3.85894</v>
      </c>
      <c r="BX18" s="32"/>
      <c r="BY18" s="32"/>
      <c r="BZ18" s="32"/>
      <c r="CA18" s="32">
        <v>22.15</v>
      </c>
      <c r="CB18" s="32">
        <v>0.32019999999999998</v>
      </c>
      <c r="CC18" s="32">
        <v>0.56999999999999995</v>
      </c>
      <c r="CD18" s="32">
        <v>26.376930000000002</v>
      </c>
      <c r="CE18" s="32">
        <v>409.28127999999998</v>
      </c>
      <c r="CF18" s="32"/>
      <c r="CG18" s="32">
        <v>156.93729999999999</v>
      </c>
      <c r="CH18" s="32">
        <v>17.390999999999998</v>
      </c>
      <c r="CI18" s="32"/>
      <c r="CJ18" s="32"/>
      <c r="CK18" s="32">
        <v>15.738300000000001</v>
      </c>
      <c r="CL18" s="32">
        <v>4.6350199999999999</v>
      </c>
      <c r="CM18" s="32"/>
      <c r="CN18" s="32"/>
      <c r="CO18" s="32">
        <v>14.744759999999999</v>
      </c>
      <c r="CP18" s="32">
        <v>282.47000000000003</v>
      </c>
      <c r="CQ18" s="32"/>
      <c r="CR18" s="32">
        <v>37.356999999999999</v>
      </c>
      <c r="CS18" s="32"/>
      <c r="CT18" s="32">
        <v>39.433999999999997</v>
      </c>
    </row>
    <row r="19" spans="1:98" ht="15.5" x14ac:dyDescent="0.35">
      <c r="A19" s="1"/>
      <c r="B19" s="31" t="s">
        <v>773</v>
      </c>
      <c r="C19" s="32">
        <v>4.7230999999999996</v>
      </c>
      <c r="D19" s="32"/>
      <c r="E19" s="32">
        <v>28.709250000000001</v>
      </c>
      <c r="F19" s="32">
        <v>9.1669999999999998</v>
      </c>
      <c r="G19" s="32"/>
      <c r="H19" s="32"/>
      <c r="I19" s="32"/>
      <c r="J19" s="32"/>
      <c r="K19" s="32">
        <v>21.861799999999999</v>
      </c>
      <c r="L19" s="32">
        <v>27.257400000000001</v>
      </c>
      <c r="M19" s="32">
        <v>15.615399999999999</v>
      </c>
      <c r="N19" s="32">
        <v>14.43</v>
      </c>
      <c r="O19" s="32">
        <v>31.024000000000001</v>
      </c>
      <c r="P19" s="32"/>
      <c r="Q19" s="32"/>
      <c r="R19" s="32">
        <v>50.274999999999999</v>
      </c>
      <c r="S19" s="32"/>
      <c r="T19" s="32">
        <v>50.807360000000003</v>
      </c>
      <c r="U19" s="32"/>
      <c r="V19" s="32"/>
      <c r="W19" s="32"/>
      <c r="X19" s="32">
        <v>109.45242</v>
      </c>
      <c r="Y19" s="32"/>
      <c r="Z19" s="32"/>
      <c r="AA19" s="32">
        <v>7.8681999999999999</v>
      </c>
      <c r="AB19" s="32"/>
      <c r="AC19" s="32">
        <v>17.03</v>
      </c>
      <c r="AD19" s="32"/>
      <c r="AE19" s="32"/>
      <c r="AF19" s="32"/>
      <c r="AG19" s="32"/>
      <c r="AH19" s="32"/>
      <c r="AI19" s="32"/>
      <c r="AJ19" s="32">
        <v>5.1020799999999999</v>
      </c>
      <c r="AK19" s="32">
        <v>0</v>
      </c>
      <c r="AL19" s="32">
        <v>1.2266999999999999</v>
      </c>
      <c r="AM19" s="32">
        <v>48.248550000000002</v>
      </c>
      <c r="AN19" s="32">
        <v>114.44</v>
      </c>
      <c r="AO19" s="32">
        <v>22.933900000000001</v>
      </c>
      <c r="AP19" s="32">
        <v>1.54</v>
      </c>
      <c r="AQ19" s="32">
        <v>145.97999999999999</v>
      </c>
      <c r="AR19" s="32"/>
      <c r="AS19" s="32">
        <v>35.457000000000001</v>
      </c>
      <c r="AT19" s="32">
        <v>30.799299999999999</v>
      </c>
      <c r="AU19" s="32"/>
      <c r="AV19" s="32">
        <v>195.57945000000001</v>
      </c>
      <c r="AW19" s="32">
        <v>27.2563</v>
      </c>
      <c r="AX19" s="32"/>
      <c r="AY19" s="32"/>
      <c r="AZ19" s="32"/>
      <c r="BA19" s="32">
        <v>2.5</v>
      </c>
      <c r="BB19" s="32"/>
      <c r="BC19" s="32">
        <v>70.868589999999998</v>
      </c>
      <c r="BD19" s="32"/>
      <c r="BE19" s="32">
        <v>24.5</v>
      </c>
      <c r="BF19" s="32"/>
      <c r="BG19" s="32"/>
      <c r="BH19" s="32"/>
      <c r="BI19" s="32">
        <v>18.382090000000002</v>
      </c>
      <c r="BJ19" s="32"/>
      <c r="BK19" s="32"/>
      <c r="BL19" s="32"/>
      <c r="BM19" s="32"/>
      <c r="BN19" s="32">
        <v>52.95</v>
      </c>
      <c r="BO19" s="32"/>
      <c r="BP19" s="32">
        <v>142.14532</v>
      </c>
      <c r="BQ19" s="32">
        <v>1.0419</v>
      </c>
      <c r="BR19" s="32">
        <v>2.91954</v>
      </c>
      <c r="BS19" s="32">
        <v>52.564639999999997</v>
      </c>
      <c r="BT19" s="32">
        <v>13.86168</v>
      </c>
      <c r="BU19" s="32"/>
      <c r="BV19" s="32">
        <v>33.020200000000003</v>
      </c>
      <c r="BW19" s="32">
        <v>3.6508500000000002</v>
      </c>
      <c r="BX19" s="32"/>
      <c r="BY19" s="32"/>
      <c r="BZ19" s="32"/>
      <c r="CA19" s="32">
        <v>22.1</v>
      </c>
      <c r="CB19" s="32">
        <v>0.32369999999999999</v>
      </c>
      <c r="CC19" s="32">
        <v>0.51</v>
      </c>
      <c r="CD19" s="32">
        <v>24.870229999999999</v>
      </c>
      <c r="CE19" s="32">
        <v>404.35996</v>
      </c>
      <c r="CF19" s="32"/>
      <c r="CG19" s="32">
        <v>141.80779999999999</v>
      </c>
      <c r="CH19" s="32">
        <v>15.946999999999999</v>
      </c>
      <c r="CI19" s="32"/>
      <c r="CJ19" s="32"/>
      <c r="CK19" s="32">
        <v>15.2903</v>
      </c>
      <c r="CL19" s="32">
        <v>4.7099200000000003</v>
      </c>
      <c r="CM19" s="32"/>
      <c r="CN19" s="32"/>
      <c r="CO19" s="32">
        <v>14.52312</v>
      </c>
      <c r="CP19" s="32">
        <v>279.77</v>
      </c>
      <c r="CQ19" s="32"/>
      <c r="CR19" s="32">
        <v>37.472000000000001</v>
      </c>
      <c r="CS19" s="32"/>
      <c r="CT19" s="32">
        <v>39.716999999999999</v>
      </c>
    </row>
    <row r="20" spans="1:98" ht="15.5" x14ac:dyDescent="0.35">
      <c r="A20" s="1"/>
      <c r="B20" s="31" t="s">
        <v>774</v>
      </c>
      <c r="C20" s="32">
        <v>4.3129999999999997</v>
      </c>
      <c r="D20" s="32"/>
      <c r="E20" s="32">
        <v>27.709040000000002</v>
      </c>
      <c r="F20" s="32">
        <v>8.7260000000000009</v>
      </c>
      <c r="G20" s="32"/>
      <c r="H20" s="32"/>
      <c r="I20" s="32"/>
      <c r="J20" s="32"/>
      <c r="K20" s="32">
        <v>21.320499999999999</v>
      </c>
      <c r="L20" s="32">
        <v>27.1386</v>
      </c>
      <c r="M20" s="32">
        <v>14.2342</v>
      </c>
      <c r="N20" s="32">
        <v>14.56</v>
      </c>
      <c r="O20" s="32">
        <v>30.231999999999999</v>
      </c>
      <c r="P20" s="32"/>
      <c r="Q20" s="32"/>
      <c r="R20" s="32">
        <v>49.628</v>
      </c>
      <c r="S20" s="32"/>
      <c r="T20" s="32">
        <v>45.033169999999998</v>
      </c>
      <c r="U20" s="32"/>
      <c r="V20" s="32"/>
      <c r="W20" s="32"/>
      <c r="X20" s="32">
        <v>102.69884999999999</v>
      </c>
      <c r="Y20" s="32"/>
      <c r="Z20" s="32"/>
      <c r="AA20" s="32">
        <v>7.4118000000000004</v>
      </c>
      <c r="AB20" s="32"/>
      <c r="AC20" s="32">
        <v>16.91</v>
      </c>
      <c r="AD20" s="32"/>
      <c r="AE20" s="32"/>
      <c r="AF20" s="32"/>
      <c r="AG20" s="32"/>
      <c r="AH20" s="32"/>
      <c r="AI20" s="32"/>
      <c r="AJ20" s="32">
        <v>5.0694299999999997</v>
      </c>
      <c r="AK20" s="32">
        <v>0</v>
      </c>
      <c r="AL20" s="32">
        <v>1.5119</v>
      </c>
      <c r="AM20" s="32">
        <v>47.516950000000001</v>
      </c>
      <c r="AN20" s="32">
        <v>111.98</v>
      </c>
      <c r="AO20" s="32">
        <v>23.236899999999999</v>
      </c>
      <c r="AP20" s="32">
        <v>0.55000000000000004</v>
      </c>
      <c r="AQ20" s="32">
        <v>146.19999999999999</v>
      </c>
      <c r="AR20" s="32"/>
      <c r="AS20" s="32">
        <v>34.548000000000002</v>
      </c>
      <c r="AT20" s="32">
        <v>30.648050000000001</v>
      </c>
      <c r="AU20" s="32"/>
      <c r="AV20" s="32">
        <v>192.3081</v>
      </c>
      <c r="AW20" s="32">
        <v>25.740600000000001</v>
      </c>
      <c r="AX20" s="32"/>
      <c r="AY20" s="32"/>
      <c r="AZ20" s="32"/>
      <c r="BA20" s="32">
        <v>2.5</v>
      </c>
      <c r="BB20" s="32"/>
      <c r="BC20" s="32">
        <v>71.673550000000006</v>
      </c>
      <c r="BD20" s="32"/>
      <c r="BE20" s="32">
        <v>24.5</v>
      </c>
      <c r="BF20" s="32"/>
      <c r="BG20" s="32"/>
      <c r="BH20" s="32"/>
      <c r="BI20" s="32">
        <v>18.21461</v>
      </c>
      <c r="BJ20" s="32"/>
      <c r="BK20" s="32"/>
      <c r="BL20" s="32"/>
      <c r="BM20" s="32"/>
      <c r="BN20" s="32">
        <v>52.62</v>
      </c>
      <c r="BO20" s="32"/>
      <c r="BP20" s="32">
        <v>141.43817000000001</v>
      </c>
      <c r="BQ20" s="32">
        <v>1.1044</v>
      </c>
      <c r="BR20" s="32">
        <v>2.8441700000000001</v>
      </c>
      <c r="BS20" s="32">
        <v>50.89425</v>
      </c>
      <c r="BT20" s="32">
        <v>13.166079999999999</v>
      </c>
      <c r="BU20" s="32"/>
      <c r="BV20" s="32">
        <v>30.890799999999999</v>
      </c>
      <c r="BW20" s="32">
        <v>3.6075599999999999</v>
      </c>
      <c r="BX20" s="32"/>
      <c r="BY20" s="32"/>
      <c r="BZ20" s="32"/>
      <c r="CA20" s="32">
        <v>22.126999999999999</v>
      </c>
      <c r="CB20" s="32">
        <v>0.35649999999999998</v>
      </c>
      <c r="CC20" s="32">
        <v>0.59</v>
      </c>
      <c r="CD20" s="32">
        <v>24.145009999999999</v>
      </c>
      <c r="CE20" s="32">
        <v>401.74794000000003</v>
      </c>
      <c r="CF20" s="32"/>
      <c r="CG20" s="32">
        <v>150.97989999999999</v>
      </c>
      <c r="CH20" s="32">
        <v>15.124000000000001</v>
      </c>
      <c r="CI20" s="32"/>
      <c r="CJ20" s="32"/>
      <c r="CK20" s="32">
        <v>15.090299999999999</v>
      </c>
      <c r="CL20" s="32">
        <v>4.4261999999999997</v>
      </c>
      <c r="CM20" s="32"/>
      <c r="CN20" s="32"/>
      <c r="CO20" s="32">
        <v>13.71321</v>
      </c>
      <c r="CP20" s="32">
        <v>277.69</v>
      </c>
      <c r="CQ20" s="32"/>
      <c r="CR20" s="32">
        <v>36.232999999999997</v>
      </c>
      <c r="CS20" s="32"/>
      <c r="CT20" s="32">
        <v>38.456000000000003</v>
      </c>
    </row>
    <row r="21" spans="1:98" ht="15.5" x14ac:dyDescent="0.35">
      <c r="A21" s="1"/>
      <c r="B21" s="31" t="s">
        <v>775</v>
      </c>
      <c r="C21" s="32">
        <v>3.8488000000000002</v>
      </c>
      <c r="D21" s="32"/>
      <c r="E21" s="32">
        <v>30.18402</v>
      </c>
      <c r="F21" s="32">
        <v>8.7149999999999999</v>
      </c>
      <c r="G21" s="32"/>
      <c r="H21" s="32"/>
      <c r="I21" s="32"/>
      <c r="J21" s="32"/>
      <c r="K21" s="32">
        <v>20.150700000000001</v>
      </c>
      <c r="L21" s="32">
        <v>27.1997</v>
      </c>
      <c r="M21" s="32">
        <v>11.4231</v>
      </c>
      <c r="N21" s="32">
        <v>14.52</v>
      </c>
      <c r="O21" s="32">
        <v>30.172000000000001</v>
      </c>
      <c r="P21" s="32"/>
      <c r="Q21" s="32"/>
      <c r="R21" s="32">
        <v>49.387</v>
      </c>
      <c r="S21" s="32"/>
      <c r="T21" s="32">
        <v>36.896979999999999</v>
      </c>
      <c r="U21" s="32"/>
      <c r="V21" s="32"/>
      <c r="W21" s="32"/>
      <c r="X21" s="32">
        <v>119.67777</v>
      </c>
      <c r="Y21" s="32"/>
      <c r="Z21" s="32"/>
      <c r="AA21" s="32">
        <v>6.1089000000000002</v>
      </c>
      <c r="AB21" s="32"/>
      <c r="AC21" s="32">
        <v>16.87</v>
      </c>
      <c r="AD21" s="32"/>
      <c r="AE21" s="32"/>
      <c r="AF21" s="32"/>
      <c r="AG21" s="32"/>
      <c r="AH21" s="32"/>
      <c r="AI21" s="32"/>
      <c r="AJ21" s="32">
        <v>4.9555300000000004</v>
      </c>
      <c r="AK21" s="32">
        <v>0</v>
      </c>
      <c r="AL21" s="32">
        <v>1.5123</v>
      </c>
      <c r="AM21" s="32">
        <v>43.088590000000003</v>
      </c>
      <c r="AN21" s="32">
        <v>110.28</v>
      </c>
      <c r="AO21" s="32">
        <v>22.963999999999999</v>
      </c>
      <c r="AP21" s="32">
        <v>0.91</v>
      </c>
      <c r="AQ21" s="32">
        <v>148.19</v>
      </c>
      <c r="AR21" s="32"/>
      <c r="AS21" s="32">
        <v>31.779</v>
      </c>
      <c r="AT21" s="32">
        <v>30.752369999999999</v>
      </c>
      <c r="AU21" s="32"/>
      <c r="AV21" s="32">
        <v>194.42814999999999</v>
      </c>
      <c r="AW21" s="32">
        <v>25.603999999999999</v>
      </c>
      <c r="AX21" s="32"/>
      <c r="AY21" s="32"/>
      <c r="AZ21" s="32"/>
      <c r="BA21" s="32">
        <v>2.4</v>
      </c>
      <c r="BB21" s="32"/>
      <c r="BC21" s="32">
        <v>71.199560000000005</v>
      </c>
      <c r="BD21" s="32"/>
      <c r="BE21" s="32">
        <v>24.5</v>
      </c>
      <c r="BF21" s="32"/>
      <c r="BG21" s="32"/>
      <c r="BH21" s="32"/>
      <c r="BI21" s="32">
        <v>18.219619999999999</v>
      </c>
      <c r="BJ21" s="32"/>
      <c r="BK21" s="32"/>
      <c r="BL21" s="32"/>
      <c r="BM21" s="32"/>
      <c r="BN21" s="32">
        <v>52.54</v>
      </c>
      <c r="BO21" s="32"/>
      <c r="BP21" s="32">
        <v>140.18503999999999</v>
      </c>
      <c r="BQ21" s="32">
        <v>1.41</v>
      </c>
      <c r="BR21" s="32">
        <v>2.9164599999999998</v>
      </c>
      <c r="BS21" s="32">
        <v>47.443330000000003</v>
      </c>
      <c r="BT21" s="32">
        <v>12.128629999999999</v>
      </c>
      <c r="BU21" s="32"/>
      <c r="BV21" s="32">
        <v>30.1784</v>
      </c>
      <c r="BW21" s="32">
        <v>3.8024800000000001</v>
      </c>
      <c r="BX21" s="32"/>
      <c r="BY21" s="32"/>
      <c r="BZ21" s="32"/>
      <c r="CA21" s="32">
        <v>22.193000000000001</v>
      </c>
      <c r="CB21" s="32">
        <v>0.33910000000000001</v>
      </c>
      <c r="CC21" s="32">
        <v>0.63</v>
      </c>
      <c r="CD21" s="32">
        <v>21.740210000000001</v>
      </c>
      <c r="CE21" s="32">
        <v>402.80520000000001</v>
      </c>
      <c r="CF21" s="32"/>
      <c r="CG21" s="32">
        <v>153.76429999999999</v>
      </c>
      <c r="CH21" s="32">
        <v>14.785</v>
      </c>
      <c r="CI21" s="32"/>
      <c r="CJ21" s="32"/>
      <c r="CK21" s="32">
        <v>15.1928</v>
      </c>
      <c r="CL21" s="32">
        <v>4.2816299999999998</v>
      </c>
      <c r="CM21" s="32"/>
      <c r="CN21" s="32"/>
      <c r="CO21" s="32">
        <v>13.31527</v>
      </c>
      <c r="CP21" s="32">
        <v>277.02</v>
      </c>
      <c r="CQ21" s="32"/>
      <c r="CR21" s="32">
        <v>35.634</v>
      </c>
      <c r="CS21" s="32"/>
      <c r="CT21" s="32">
        <v>34.351999999999997</v>
      </c>
    </row>
    <row r="22" spans="1:98" ht="15.5" x14ac:dyDescent="0.35">
      <c r="A22" s="1"/>
      <c r="B22" s="31" t="s">
        <v>776</v>
      </c>
      <c r="C22" s="32">
        <v>3.8344999999999998</v>
      </c>
      <c r="D22" s="32"/>
      <c r="E22" s="32">
        <v>30.466149999999999</v>
      </c>
      <c r="F22" s="32">
        <v>10.343</v>
      </c>
      <c r="G22" s="32"/>
      <c r="H22" s="32"/>
      <c r="I22" s="32"/>
      <c r="J22" s="32"/>
      <c r="K22" s="32">
        <v>19.900099999999998</v>
      </c>
      <c r="L22" s="32">
        <v>27.305700000000002</v>
      </c>
      <c r="M22" s="32">
        <v>10.9757</v>
      </c>
      <c r="N22" s="32">
        <v>14.4</v>
      </c>
      <c r="O22" s="32">
        <v>29.692</v>
      </c>
      <c r="P22" s="32"/>
      <c r="Q22" s="32"/>
      <c r="R22" s="32">
        <v>49.213999999999999</v>
      </c>
      <c r="S22" s="32"/>
      <c r="T22" s="32">
        <v>31.8355</v>
      </c>
      <c r="U22" s="32"/>
      <c r="V22" s="32"/>
      <c r="W22" s="32"/>
      <c r="X22" s="32">
        <v>150.96455</v>
      </c>
      <c r="Y22" s="32"/>
      <c r="Z22" s="32"/>
      <c r="AA22" s="32">
        <v>4.7343999999999999</v>
      </c>
      <c r="AB22" s="32"/>
      <c r="AC22" s="32">
        <v>16.62</v>
      </c>
      <c r="AD22" s="32"/>
      <c r="AE22" s="32"/>
      <c r="AF22" s="32"/>
      <c r="AG22" s="32"/>
      <c r="AH22" s="32"/>
      <c r="AI22" s="32"/>
      <c r="AJ22" s="32">
        <v>4.7631500000000004</v>
      </c>
      <c r="AK22" s="32">
        <v>0</v>
      </c>
      <c r="AL22" s="32">
        <v>1.6862999999999999</v>
      </c>
      <c r="AM22" s="32">
        <v>46.232109999999999</v>
      </c>
      <c r="AN22" s="32">
        <v>113.61</v>
      </c>
      <c r="AO22" s="32">
        <v>25.330300000000001</v>
      </c>
      <c r="AP22" s="32">
        <v>0.73</v>
      </c>
      <c r="AQ22" s="32">
        <v>148.77000000000001</v>
      </c>
      <c r="AR22" s="32"/>
      <c r="AS22" s="32">
        <v>31.988</v>
      </c>
      <c r="AT22" s="32">
        <v>31.166370000000001</v>
      </c>
      <c r="AU22" s="32"/>
      <c r="AV22" s="32">
        <v>194.02063000000001</v>
      </c>
      <c r="AW22" s="32">
        <v>25.3352</v>
      </c>
      <c r="AX22" s="32"/>
      <c r="AY22" s="32"/>
      <c r="AZ22" s="32"/>
      <c r="BA22" s="32">
        <v>2.4</v>
      </c>
      <c r="BB22" s="32"/>
      <c r="BC22" s="32">
        <v>70.965720000000005</v>
      </c>
      <c r="BD22" s="32"/>
      <c r="BE22" s="32">
        <v>24.2</v>
      </c>
      <c r="BF22" s="32"/>
      <c r="BG22" s="32"/>
      <c r="BH22" s="32"/>
      <c r="BI22" s="32">
        <v>18.445889999999999</v>
      </c>
      <c r="BJ22" s="32"/>
      <c r="BK22" s="32"/>
      <c r="BL22" s="32"/>
      <c r="BM22" s="32"/>
      <c r="BN22" s="32">
        <v>51.68</v>
      </c>
      <c r="BO22" s="32"/>
      <c r="BP22" s="32">
        <v>140.06790000000001</v>
      </c>
      <c r="BQ22" s="32">
        <v>1.1252</v>
      </c>
      <c r="BR22" s="32">
        <v>2.9898600000000002</v>
      </c>
      <c r="BS22" s="32">
        <v>49.279789999999998</v>
      </c>
      <c r="BT22" s="32">
        <v>12.028460000000001</v>
      </c>
      <c r="BU22" s="32"/>
      <c r="BV22" s="32">
        <v>30.410699999999999</v>
      </c>
      <c r="BW22" s="32">
        <v>3.7307000000000001</v>
      </c>
      <c r="BX22" s="32"/>
      <c r="BY22" s="32"/>
      <c r="BZ22" s="32"/>
      <c r="CA22" s="32">
        <v>22.149000000000001</v>
      </c>
      <c r="CB22" s="32">
        <v>0.35849999999999999</v>
      </c>
      <c r="CC22" s="32">
        <v>0.61</v>
      </c>
      <c r="CD22" s="32">
        <v>22.24211</v>
      </c>
      <c r="CE22" s="32">
        <v>402.13319999999999</v>
      </c>
      <c r="CF22" s="32"/>
      <c r="CG22" s="32">
        <v>150.95349999999999</v>
      </c>
      <c r="CH22" s="32">
        <v>14.613</v>
      </c>
      <c r="CI22" s="32"/>
      <c r="CJ22" s="32"/>
      <c r="CK22" s="32">
        <v>14.7456</v>
      </c>
      <c r="CL22" s="32">
        <v>4.2796599999999998</v>
      </c>
      <c r="CM22" s="32"/>
      <c r="CN22" s="32"/>
      <c r="CO22" s="32">
        <v>13.076689999999999</v>
      </c>
      <c r="CP22" s="32">
        <v>267.22000000000003</v>
      </c>
      <c r="CQ22" s="32"/>
      <c r="CR22" s="32">
        <v>34.350999999999999</v>
      </c>
      <c r="CS22" s="32"/>
      <c r="CT22" s="32">
        <v>28.684999999999999</v>
      </c>
    </row>
    <row r="23" spans="1:98" ht="15.5" x14ac:dyDescent="0.35">
      <c r="A23" s="1"/>
      <c r="B23" s="31" t="s">
        <v>777</v>
      </c>
      <c r="C23" s="32">
        <v>2.7978999999999998</v>
      </c>
      <c r="D23" s="32"/>
      <c r="E23" s="32">
        <v>29.94342</v>
      </c>
      <c r="F23" s="32">
        <v>11.244</v>
      </c>
      <c r="G23" s="32"/>
      <c r="H23" s="32"/>
      <c r="I23" s="32"/>
      <c r="J23" s="32"/>
      <c r="K23" s="32">
        <v>19.9694</v>
      </c>
      <c r="L23" s="32">
        <v>27.388000000000002</v>
      </c>
      <c r="M23" s="32">
        <v>10.9971</v>
      </c>
      <c r="N23" s="32">
        <v>14.26</v>
      </c>
      <c r="O23" s="32">
        <v>29.626000000000001</v>
      </c>
      <c r="P23" s="32"/>
      <c r="Q23" s="32"/>
      <c r="R23" s="32">
        <v>49.237000000000002</v>
      </c>
      <c r="S23" s="32"/>
      <c r="T23" s="32">
        <v>48.361330000000002</v>
      </c>
      <c r="U23" s="32"/>
      <c r="V23" s="32"/>
      <c r="W23" s="32"/>
      <c r="X23" s="32">
        <v>137.0137</v>
      </c>
      <c r="Y23" s="32"/>
      <c r="Z23" s="32"/>
      <c r="AA23" s="32">
        <v>6.2297000000000002</v>
      </c>
      <c r="AB23" s="32"/>
      <c r="AC23" s="32">
        <v>16.850000000000001</v>
      </c>
      <c r="AD23" s="32"/>
      <c r="AE23" s="32"/>
      <c r="AF23" s="32"/>
      <c r="AG23" s="32"/>
      <c r="AH23" s="32"/>
      <c r="AI23" s="32"/>
      <c r="AJ23" s="32">
        <v>4.8320100000000004</v>
      </c>
      <c r="AK23" s="32">
        <v>0</v>
      </c>
      <c r="AL23" s="32">
        <v>1.9161999999999999</v>
      </c>
      <c r="AM23" s="32">
        <v>46.948430000000002</v>
      </c>
      <c r="AN23" s="32">
        <v>114.7</v>
      </c>
      <c r="AO23" s="32">
        <v>26.982199999999999</v>
      </c>
      <c r="AP23" s="32">
        <v>0.73</v>
      </c>
      <c r="AQ23" s="32">
        <v>126.04</v>
      </c>
      <c r="AR23" s="32"/>
      <c r="AS23" s="32">
        <v>33.988999999999997</v>
      </c>
      <c r="AT23" s="32">
        <v>31.39611</v>
      </c>
      <c r="AU23" s="32"/>
      <c r="AV23" s="32">
        <v>192.67015000000001</v>
      </c>
      <c r="AW23" s="32">
        <v>25.581099999999999</v>
      </c>
      <c r="AX23" s="32"/>
      <c r="AY23" s="32"/>
      <c r="AZ23" s="32"/>
      <c r="BA23" s="32">
        <v>2.5</v>
      </c>
      <c r="BB23" s="32"/>
      <c r="BC23" s="32">
        <v>71.035839999999993</v>
      </c>
      <c r="BD23" s="32"/>
      <c r="BE23" s="32">
        <v>24.2</v>
      </c>
      <c r="BF23" s="32"/>
      <c r="BG23" s="32"/>
      <c r="BH23" s="32"/>
      <c r="BI23" s="32">
        <v>18.23</v>
      </c>
      <c r="BJ23" s="32"/>
      <c r="BK23" s="32"/>
      <c r="BL23" s="32"/>
      <c r="BM23" s="32"/>
      <c r="BN23" s="32">
        <v>52.19</v>
      </c>
      <c r="BO23" s="32"/>
      <c r="BP23" s="32">
        <v>139.55301</v>
      </c>
      <c r="BQ23" s="32">
        <v>1.2294</v>
      </c>
      <c r="BR23" s="32">
        <v>3.0597699999999999</v>
      </c>
      <c r="BS23" s="32">
        <v>52.551659999999998</v>
      </c>
      <c r="BT23" s="32">
        <v>12.21017</v>
      </c>
      <c r="BU23" s="32"/>
      <c r="BV23" s="32">
        <v>31.509799999999998</v>
      </c>
      <c r="BW23" s="32">
        <v>3.7307000000000001</v>
      </c>
      <c r="BX23" s="32"/>
      <c r="BY23" s="32"/>
      <c r="BZ23" s="32"/>
      <c r="CA23" s="32">
        <v>22.13</v>
      </c>
      <c r="CB23" s="32">
        <v>0.40670000000000001</v>
      </c>
      <c r="CC23" s="32">
        <v>0.59</v>
      </c>
      <c r="CD23" s="32">
        <v>22.85585</v>
      </c>
      <c r="CE23" s="32">
        <v>400.71499999999997</v>
      </c>
      <c r="CF23" s="32"/>
      <c r="CG23" s="32">
        <v>152.65770000000001</v>
      </c>
      <c r="CH23" s="32">
        <v>14.452999999999999</v>
      </c>
      <c r="CI23" s="32"/>
      <c r="CJ23" s="32"/>
      <c r="CK23" s="32">
        <v>13.9678</v>
      </c>
      <c r="CL23" s="32">
        <v>4.2530700000000001</v>
      </c>
      <c r="CM23" s="32"/>
      <c r="CN23" s="32"/>
      <c r="CO23" s="32">
        <v>13.68153</v>
      </c>
      <c r="CP23" s="32">
        <v>262.63</v>
      </c>
      <c r="CQ23" s="32"/>
      <c r="CR23" s="32">
        <v>35.344000000000001</v>
      </c>
      <c r="CS23" s="32"/>
      <c r="CT23" s="32">
        <v>22.954000000000001</v>
      </c>
    </row>
    <row r="24" spans="1:98" ht="15.5" x14ac:dyDescent="0.35">
      <c r="A24" s="1"/>
      <c r="B24" s="31" t="s">
        <v>778</v>
      </c>
      <c r="C24" s="32">
        <v>2.8087</v>
      </c>
      <c r="D24" s="32"/>
      <c r="E24" s="32">
        <v>27.054500000000001</v>
      </c>
      <c r="F24" s="32">
        <v>11.452</v>
      </c>
      <c r="G24" s="32"/>
      <c r="H24" s="32"/>
      <c r="I24" s="32"/>
      <c r="J24" s="32"/>
      <c r="K24" s="32">
        <v>19.920100000000001</v>
      </c>
      <c r="L24" s="32">
        <v>27.113600000000002</v>
      </c>
      <c r="M24" s="32">
        <v>11.3018</v>
      </c>
      <c r="N24" s="32">
        <v>14.29</v>
      </c>
      <c r="O24" s="32">
        <v>31.111999999999998</v>
      </c>
      <c r="P24" s="32"/>
      <c r="Q24" s="32"/>
      <c r="R24" s="32">
        <v>50.170999999999999</v>
      </c>
      <c r="S24" s="32"/>
      <c r="T24" s="32">
        <v>45.732080000000003</v>
      </c>
      <c r="U24" s="32"/>
      <c r="V24" s="32"/>
      <c r="W24" s="32"/>
      <c r="X24" s="32">
        <v>124.93962000000001</v>
      </c>
      <c r="Y24" s="32"/>
      <c r="Z24" s="32"/>
      <c r="AA24" s="32">
        <v>6.5450999999999997</v>
      </c>
      <c r="AB24" s="32"/>
      <c r="AC24" s="32">
        <v>16.89</v>
      </c>
      <c r="AD24" s="32"/>
      <c r="AE24" s="32"/>
      <c r="AF24" s="32"/>
      <c r="AG24" s="32"/>
      <c r="AH24" s="32"/>
      <c r="AI24" s="32"/>
      <c r="AJ24" s="32">
        <v>5.1929299999999996</v>
      </c>
      <c r="AK24" s="32">
        <v>0</v>
      </c>
      <c r="AL24" s="32">
        <v>2.7869999999999999</v>
      </c>
      <c r="AM24" s="32">
        <v>47.05001</v>
      </c>
      <c r="AN24" s="32">
        <v>112.84</v>
      </c>
      <c r="AO24" s="32">
        <v>26.586400000000001</v>
      </c>
      <c r="AP24" s="32">
        <v>0.72</v>
      </c>
      <c r="AQ24" s="32">
        <v>123.26</v>
      </c>
      <c r="AR24" s="32"/>
      <c r="AS24" s="32">
        <v>34.351999999999997</v>
      </c>
      <c r="AT24" s="32">
        <v>32.808030000000002</v>
      </c>
      <c r="AU24" s="32"/>
      <c r="AV24" s="32">
        <v>192.92277000000001</v>
      </c>
      <c r="AW24" s="32">
        <v>26.1935</v>
      </c>
      <c r="AX24" s="32"/>
      <c r="AY24" s="32"/>
      <c r="AZ24" s="32"/>
      <c r="BA24" s="32">
        <v>2.5</v>
      </c>
      <c r="BB24" s="32"/>
      <c r="BC24" s="32">
        <v>71.026060000000001</v>
      </c>
      <c r="BD24" s="32"/>
      <c r="BE24" s="32">
        <v>24.2</v>
      </c>
      <c r="BF24" s="32"/>
      <c r="BG24" s="32"/>
      <c r="BH24" s="32"/>
      <c r="BI24" s="32">
        <v>18.205690000000001</v>
      </c>
      <c r="BJ24" s="32"/>
      <c r="BK24" s="32"/>
      <c r="BL24" s="32"/>
      <c r="BM24" s="32"/>
      <c r="BN24" s="32">
        <v>52.29</v>
      </c>
      <c r="BO24" s="32"/>
      <c r="BP24" s="32">
        <v>138.52063999999999</v>
      </c>
      <c r="BQ24" s="32">
        <v>1.7434000000000001</v>
      </c>
      <c r="BR24" s="32">
        <v>3.1659099999999998</v>
      </c>
      <c r="BS24" s="32">
        <v>50.989139999999999</v>
      </c>
      <c r="BT24" s="32">
        <v>12.435</v>
      </c>
      <c r="BU24" s="32"/>
      <c r="BV24" s="32">
        <v>33.005899999999997</v>
      </c>
      <c r="BW24" s="32">
        <v>3.87202</v>
      </c>
      <c r="BX24" s="32"/>
      <c r="BY24" s="32"/>
      <c r="BZ24" s="32"/>
      <c r="CA24" s="32">
        <v>22.123999999999999</v>
      </c>
      <c r="CB24" s="32">
        <v>0.51219999999999999</v>
      </c>
      <c r="CC24" s="32">
        <v>0.56999999999999995</v>
      </c>
      <c r="CD24" s="32">
        <v>24.531040000000001</v>
      </c>
      <c r="CE24" s="32">
        <v>410.28176999999999</v>
      </c>
      <c r="CF24" s="32"/>
      <c r="CG24" s="32">
        <v>155.71379999999999</v>
      </c>
      <c r="CH24" s="32">
        <v>14.371</v>
      </c>
      <c r="CI24" s="32"/>
      <c r="CJ24" s="32"/>
      <c r="CK24" s="32">
        <v>13.605</v>
      </c>
      <c r="CL24" s="32">
        <v>4.22858</v>
      </c>
      <c r="CM24" s="32"/>
      <c r="CN24" s="32"/>
      <c r="CO24" s="32">
        <v>13.12628</v>
      </c>
      <c r="CP24" s="32">
        <v>273.81</v>
      </c>
      <c r="CQ24" s="32"/>
      <c r="CR24" s="32">
        <v>37.338000000000001</v>
      </c>
      <c r="CS24" s="32"/>
      <c r="CT24" s="32">
        <v>18.754000000000001</v>
      </c>
    </row>
    <row r="25" spans="1:98" ht="15.5" x14ac:dyDescent="0.35">
      <c r="A25" s="1"/>
      <c r="B25" s="31" t="s">
        <v>779</v>
      </c>
      <c r="C25" s="32">
        <v>2.9626000000000001</v>
      </c>
      <c r="D25" s="32"/>
      <c r="E25" s="32">
        <v>28.944189999999999</v>
      </c>
      <c r="F25" s="32">
        <v>11.62</v>
      </c>
      <c r="G25" s="32"/>
      <c r="H25" s="32"/>
      <c r="I25" s="32"/>
      <c r="J25" s="32"/>
      <c r="K25" s="32">
        <v>19.894200000000001</v>
      </c>
      <c r="L25" s="32">
        <v>26.117799999999999</v>
      </c>
      <c r="M25" s="32">
        <v>10.182499999999999</v>
      </c>
      <c r="N25" s="32">
        <v>14.37</v>
      </c>
      <c r="O25" s="32">
        <v>31.34</v>
      </c>
      <c r="P25" s="32"/>
      <c r="Q25" s="32"/>
      <c r="R25" s="32">
        <v>50.078000000000003</v>
      </c>
      <c r="S25" s="32"/>
      <c r="T25" s="32">
        <v>44.259799999999998</v>
      </c>
      <c r="U25" s="32"/>
      <c r="V25" s="32"/>
      <c r="W25" s="32"/>
      <c r="X25" s="32">
        <v>96.096050000000005</v>
      </c>
      <c r="Y25" s="32"/>
      <c r="Z25" s="32"/>
      <c r="AA25" s="32">
        <v>5.9995000000000003</v>
      </c>
      <c r="AB25" s="32"/>
      <c r="AC25" s="32">
        <v>17.09</v>
      </c>
      <c r="AD25" s="32"/>
      <c r="AE25" s="32"/>
      <c r="AF25" s="32"/>
      <c r="AG25" s="32"/>
      <c r="AH25" s="32"/>
      <c r="AI25" s="32"/>
      <c r="AJ25" s="32">
        <v>4.6838199999999999</v>
      </c>
      <c r="AK25" s="32">
        <v>0</v>
      </c>
      <c r="AL25" s="32">
        <v>3.2955999999999999</v>
      </c>
      <c r="AM25" s="32">
        <v>47.853459999999998</v>
      </c>
      <c r="AN25" s="32">
        <v>111.64</v>
      </c>
      <c r="AO25" s="32">
        <v>26.591699999999999</v>
      </c>
      <c r="AP25" s="32">
        <v>0.63</v>
      </c>
      <c r="AQ25" s="32">
        <v>123.09</v>
      </c>
      <c r="AR25" s="32"/>
      <c r="AS25" s="32">
        <v>34.405999999999999</v>
      </c>
      <c r="AT25" s="32">
        <v>32.819589999999998</v>
      </c>
      <c r="AU25" s="32"/>
      <c r="AV25" s="32">
        <v>192.57953000000001</v>
      </c>
      <c r="AW25" s="32">
        <v>27.986799999999999</v>
      </c>
      <c r="AX25" s="32"/>
      <c r="AY25" s="32"/>
      <c r="AZ25" s="32"/>
      <c r="BA25" s="32">
        <v>2.4</v>
      </c>
      <c r="BB25" s="32"/>
      <c r="BC25" s="32">
        <v>71.272080000000003</v>
      </c>
      <c r="BD25" s="32"/>
      <c r="BE25" s="32">
        <v>24.2</v>
      </c>
      <c r="BF25" s="32"/>
      <c r="BG25" s="32"/>
      <c r="BH25" s="32"/>
      <c r="BI25" s="32">
        <v>18.18695</v>
      </c>
      <c r="BJ25" s="32"/>
      <c r="BK25" s="32"/>
      <c r="BL25" s="32"/>
      <c r="BM25" s="32"/>
      <c r="BN25" s="32">
        <v>51.56</v>
      </c>
      <c r="BO25" s="32"/>
      <c r="BP25" s="32">
        <v>134.51544999999999</v>
      </c>
      <c r="BQ25" s="32">
        <v>1.7434000000000001</v>
      </c>
      <c r="BR25" s="32">
        <v>2.9584299999999999</v>
      </c>
      <c r="BS25" s="32">
        <v>51.375439999999998</v>
      </c>
      <c r="BT25" s="32">
        <v>14.103440000000001</v>
      </c>
      <c r="BU25" s="32"/>
      <c r="BV25" s="32">
        <v>33.865000000000002</v>
      </c>
      <c r="BW25" s="32">
        <v>3.9659300000000002</v>
      </c>
      <c r="BX25" s="32"/>
      <c r="BY25" s="32"/>
      <c r="BZ25" s="32"/>
      <c r="CA25" s="32">
        <v>22.114999999999998</v>
      </c>
      <c r="CB25" s="32">
        <v>0.61650000000000005</v>
      </c>
      <c r="CC25" s="32">
        <v>0.59</v>
      </c>
      <c r="CD25" s="32">
        <v>25.948889999999999</v>
      </c>
      <c r="CE25" s="32">
        <v>414.31961000000001</v>
      </c>
      <c r="CF25" s="32"/>
      <c r="CG25" s="32">
        <v>155.8759</v>
      </c>
      <c r="CH25" s="32">
        <v>14.324</v>
      </c>
      <c r="CI25" s="32"/>
      <c r="CJ25" s="32"/>
      <c r="CK25" s="32">
        <v>14.070399999999999</v>
      </c>
      <c r="CL25" s="32">
        <v>4.3487299999999998</v>
      </c>
      <c r="CM25" s="32"/>
      <c r="CN25" s="32"/>
      <c r="CO25" s="32">
        <v>13.538360000000001</v>
      </c>
      <c r="CP25" s="32">
        <v>280.51</v>
      </c>
      <c r="CQ25" s="32"/>
      <c r="CR25" s="32">
        <v>37.86</v>
      </c>
      <c r="CS25" s="32"/>
      <c r="CT25" s="32">
        <v>15.321999999999999</v>
      </c>
    </row>
    <row r="26" spans="1:98" ht="15.5" x14ac:dyDescent="0.35">
      <c r="A26" s="1"/>
      <c r="B26" s="31" t="s">
        <v>780</v>
      </c>
      <c r="C26" s="32">
        <v>2.7290000000000001</v>
      </c>
      <c r="D26" s="32"/>
      <c r="E26" s="32">
        <v>30.756509999999999</v>
      </c>
      <c r="F26" s="32">
        <v>11.737</v>
      </c>
      <c r="G26" s="32"/>
      <c r="H26" s="32"/>
      <c r="I26" s="32"/>
      <c r="J26" s="32"/>
      <c r="K26" s="32">
        <v>19.553899999999999</v>
      </c>
      <c r="L26" s="32">
        <v>27.041399999999999</v>
      </c>
      <c r="M26" s="32">
        <v>10.259</v>
      </c>
      <c r="N26" s="32">
        <v>14.23</v>
      </c>
      <c r="O26" s="32">
        <v>32.808</v>
      </c>
      <c r="P26" s="32"/>
      <c r="Q26" s="32"/>
      <c r="R26" s="32">
        <v>49.814</v>
      </c>
      <c r="S26" s="32"/>
      <c r="T26" s="32">
        <v>37.983229999999999</v>
      </c>
      <c r="U26" s="32"/>
      <c r="V26" s="32"/>
      <c r="W26" s="32"/>
      <c r="X26" s="32">
        <v>115.72718</v>
      </c>
      <c r="Y26" s="32"/>
      <c r="Z26" s="32"/>
      <c r="AA26" s="32">
        <v>6.0533000000000001</v>
      </c>
      <c r="AB26" s="32"/>
      <c r="AC26" s="32">
        <v>16.989999999999998</v>
      </c>
      <c r="AD26" s="32"/>
      <c r="AE26" s="32"/>
      <c r="AF26" s="32"/>
      <c r="AG26" s="32"/>
      <c r="AH26" s="32"/>
      <c r="AI26" s="32"/>
      <c r="AJ26" s="32">
        <v>4.0358400000000003</v>
      </c>
      <c r="AK26" s="32">
        <v>0</v>
      </c>
      <c r="AL26" s="32">
        <v>3.7498</v>
      </c>
      <c r="AM26" s="32">
        <v>47.32837</v>
      </c>
      <c r="AN26" s="32">
        <v>111.96</v>
      </c>
      <c r="AO26" s="32">
        <v>27.139199999999999</v>
      </c>
      <c r="AP26" s="32">
        <v>0.44</v>
      </c>
      <c r="AQ26" s="32">
        <v>122.22</v>
      </c>
      <c r="AR26" s="32"/>
      <c r="AS26" s="32">
        <v>35.188000000000002</v>
      </c>
      <c r="AT26" s="32">
        <v>32.99438</v>
      </c>
      <c r="AU26" s="32"/>
      <c r="AV26" s="32">
        <v>192.20397</v>
      </c>
      <c r="AW26" s="32">
        <v>28.480899999999998</v>
      </c>
      <c r="AX26" s="32"/>
      <c r="AY26" s="32"/>
      <c r="AZ26" s="32"/>
      <c r="BA26" s="32">
        <v>2.5</v>
      </c>
      <c r="BB26" s="32"/>
      <c r="BC26" s="32">
        <v>71.665000000000006</v>
      </c>
      <c r="BD26" s="32"/>
      <c r="BE26" s="32">
        <v>24.2</v>
      </c>
      <c r="BF26" s="32"/>
      <c r="BG26" s="32"/>
      <c r="BH26" s="32"/>
      <c r="BI26" s="32">
        <v>17.849150000000002</v>
      </c>
      <c r="BJ26" s="32"/>
      <c r="BK26" s="32"/>
      <c r="BL26" s="32"/>
      <c r="BM26" s="32"/>
      <c r="BN26" s="32">
        <v>48.7</v>
      </c>
      <c r="BO26" s="32"/>
      <c r="BP26" s="32">
        <v>138.39234999999999</v>
      </c>
      <c r="BQ26" s="32">
        <v>1.9587000000000001</v>
      </c>
      <c r="BR26" s="32">
        <v>2.8348</v>
      </c>
      <c r="BS26" s="32">
        <v>48.481780000000001</v>
      </c>
      <c r="BT26" s="32">
        <v>15.058339999999999</v>
      </c>
      <c r="BU26" s="32"/>
      <c r="BV26" s="32">
        <v>33.441600000000001</v>
      </c>
      <c r="BW26" s="32">
        <v>4.0273599999999998</v>
      </c>
      <c r="BX26" s="32"/>
      <c r="BY26" s="32"/>
      <c r="BZ26" s="32"/>
      <c r="CA26" s="32">
        <v>22.117000000000001</v>
      </c>
      <c r="CB26" s="32">
        <v>0.75360000000000005</v>
      </c>
      <c r="CC26" s="32">
        <v>0.6</v>
      </c>
      <c r="CD26" s="32">
        <v>26.988669999999999</v>
      </c>
      <c r="CE26" s="32">
        <v>406.3913</v>
      </c>
      <c r="CF26" s="32"/>
      <c r="CG26" s="32">
        <v>155.6961</v>
      </c>
      <c r="CH26" s="32">
        <v>14.22</v>
      </c>
      <c r="CI26" s="32"/>
      <c r="CJ26" s="32"/>
      <c r="CK26" s="32">
        <v>14.4878</v>
      </c>
      <c r="CL26" s="32">
        <v>4.2754000000000003</v>
      </c>
      <c r="CM26" s="32"/>
      <c r="CN26" s="32"/>
      <c r="CO26" s="32">
        <v>14.04233</v>
      </c>
      <c r="CP26" s="32">
        <v>277.14999999999998</v>
      </c>
      <c r="CQ26" s="32"/>
      <c r="CR26" s="32">
        <v>37.719000000000001</v>
      </c>
      <c r="CS26" s="32"/>
      <c r="CT26" s="32">
        <v>14.949</v>
      </c>
    </row>
    <row r="27" spans="1:98" ht="15.5" x14ac:dyDescent="0.35">
      <c r="A27" s="1"/>
      <c r="B27" s="31" t="s">
        <v>781</v>
      </c>
      <c r="C27" s="32">
        <v>3.0945</v>
      </c>
      <c r="D27" s="32"/>
      <c r="E27" s="32">
        <v>30.477150000000002</v>
      </c>
      <c r="F27" s="32">
        <v>12.247</v>
      </c>
      <c r="G27" s="32"/>
      <c r="H27" s="32"/>
      <c r="I27" s="32"/>
      <c r="J27" s="32"/>
      <c r="K27" s="32">
        <v>19.723500000000001</v>
      </c>
      <c r="L27" s="32">
        <v>27.484100000000002</v>
      </c>
      <c r="M27" s="32">
        <v>10.6</v>
      </c>
      <c r="N27" s="32">
        <v>14.55</v>
      </c>
      <c r="O27" s="32">
        <v>32.786000000000001</v>
      </c>
      <c r="P27" s="32"/>
      <c r="Q27" s="32"/>
      <c r="R27" s="32">
        <v>49.695999999999998</v>
      </c>
      <c r="S27" s="32"/>
      <c r="T27" s="32">
        <v>34.58437</v>
      </c>
      <c r="U27" s="32"/>
      <c r="V27" s="32"/>
      <c r="W27" s="32"/>
      <c r="X27" s="32">
        <v>157.03592</v>
      </c>
      <c r="Y27" s="32"/>
      <c r="Z27" s="32"/>
      <c r="AA27" s="32">
        <v>6.1894</v>
      </c>
      <c r="AB27" s="32"/>
      <c r="AC27" s="32">
        <v>16.97</v>
      </c>
      <c r="AD27" s="32"/>
      <c r="AE27" s="32"/>
      <c r="AF27" s="32"/>
      <c r="AG27" s="32"/>
      <c r="AH27" s="32"/>
      <c r="AI27" s="32"/>
      <c r="AJ27" s="32">
        <v>4.1829499999999999</v>
      </c>
      <c r="AK27" s="32">
        <v>0</v>
      </c>
      <c r="AL27" s="32">
        <v>4.0204000000000004</v>
      </c>
      <c r="AM27" s="32">
        <v>46.509880000000003</v>
      </c>
      <c r="AN27" s="32">
        <v>111.91</v>
      </c>
      <c r="AO27" s="32">
        <v>27.822900000000001</v>
      </c>
      <c r="AP27" s="32">
        <v>0.24</v>
      </c>
      <c r="AQ27" s="32">
        <v>120.19</v>
      </c>
      <c r="AR27" s="32"/>
      <c r="AS27" s="32">
        <v>36.069000000000003</v>
      </c>
      <c r="AT27" s="32">
        <v>32.576120000000003</v>
      </c>
      <c r="AU27" s="32"/>
      <c r="AV27" s="32">
        <v>194.75606999999999</v>
      </c>
      <c r="AW27" s="32">
        <v>28.500499999999999</v>
      </c>
      <c r="AX27" s="32"/>
      <c r="AY27" s="32"/>
      <c r="AZ27" s="32"/>
      <c r="BA27" s="32">
        <v>2.5</v>
      </c>
      <c r="BB27" s="32"/>
      <c r="BC27" s="32">
        <v>71.009379999999993</v>
      </c>
      <c r="BD27" s="32"/>
      <c r="BE27" s="32">
        <v>24.2</v>
      </c>
      <c r="BF27" s="32"/>
      <c r="BG27" s="32"/>
      <c r="BH27" s="32"/>
      <c r="BI27" s="32">
        <v>18.162099999999999</v>
      </c>
      <c r="BJ27" s="32"/>
      <c r="BK27" s="32"/>
      <c r="BL27" s="32"/>
      <c r="BM27" s="32"/>
      <c r="BN27" s="32">
        <v>47.77</v>
      </c>
      <c r="BO27" s="32"/>
      <c r="BP27" s="32">
        <v>139.96055000000001</v>
      </c>
      <c r="BQ27" s="32">
        <v>1.8614999999999999</v>
      </c>
      <c r="BR27" s="32">
        <v>2.9104299999999999</v>
      </c>
      <c r="BS27" s="32">
        <v>48.74971</v>
      </c>
      <c r="BT27" s="32">
        <v>14.64635</v>
      </c>
      <c r="BU27" s="32"/>
      <c r="BV27" s="32">
        <v>34.558199999999999</v>
      </c>
      <c r="BW27" s="32">
        <v>3.8865599999999998</v>
      </c>
      <c r="BX27" s="32"/>
      <c r="BY27" s="32"/>
      <c r="BZ27" s="32"/>
      <c r="CA27" s="32">
        <v>22.129000000000001</v>
      </c>
      <c r="CB27" s="32">
        <v>0.91820000000000002</v>
      </c>
      <c r="CC27" s="32">
        <v>0.61</v>
      </c>
      <c r="CD27" s="32">
        <v>25.626860000000001</v>
      </c>
      <c r="CE27" s="32">
        <v>406.55356999999998</v>
      </c>
      <c r="CF27" s="32"/>
      <c r="CG27" s="32">
        <v>155.90180000000001</v>
      </c>
      <c r="CH27" s="32">
        <v>15.173</v>
      </c>
      <c r="CI27" s="32"/>
      <c r="CJ27" s="32"/>
      <c r="CK27" s="32">
        <v>14.453200000000001</v>
      </c>
      <c r="CL27" s="32">
        <v>3.4574199999999999</v>
      </c>
      <c r="CM27" s="32"/>
      <c r="CN27" s="32"/>
      <c r="CO27" s="32">
        <v>14.56291</v>
      </c>
      <c r="CP27" s="32">
        <v>280.64</v>
      </c>
      <c r="CQ27" s="32"/>
      <c r="CR27" s="32">
        <v>37.406999999999996</v>
      </c>
      <c r="CS27" s="32"/>
      <c r="CT27" s="32">
        <v>14.571</v>
      </c>
    </row>
    <row r="28" spans="1:98" ht="15.5" x14ac:dyDescent="0.35">
      <c r="A28" s="1"/>
      <c r="B28" s="31" t="s">
        <v>782</v>
      </c>
      <c r="C28" s="32">
        <v>2.9714</v>
      </c>
      <c r="D28" s="32"/>
      <c r="E28" s="32">
        <v>30.556239999999999</v>
      </c>
      <c r="F28" s="32">
        <v>12.84</v>
      </c>
      <c r="G28" s="32"/>
      <c r="H28" s="32"/>
      <c r="I28" s="32"/>
      <c r="J28" s="32"/>
      <c r="K28" s="32">
        <v>20.5029</v>
      </c>
      <c r="L28" s="32">
        <v>27.1723</v>
      </c>
      <c r="M28" s="32">
        <v>11.224600000000001</v>
      </c>
      <c r="N28" s="32">
        <v>14.6</v>
      </c>
      <c r="O28" s="32">
        <v>32.119999999999997</v>
      </c>
      <c r="P28" s="32"/>
      <c r="Q28" s="32"/>
      <c r="R28" s="32">
        <v>50.191000000000003</v>
      </c>
      <c r="S28" s="32"/>
      <c r="T28" s="32">
        <v>43.218449999999997</v>
      </c>
      <c r="U28" s="32"/>
      <c r="V28" s="32"/>
      <c r="W28" s="32"/>
      <c r="X28" s="32">
        <v>149.24475000000001</v>
      </c>
      <c r="Y28" s="32"/>
      <c r="Z28" s="32"/>
      <c r="AA28" s="32">
        <v>5.2333999999999996</v>
      </c>
      <c r="AB28" s="32"/>
      <c r="AC28" s="32">
        <v>16.62</v>
      </c>
      <c r="AD28" s="32"/>
      <c r="AE28" s="32"/>
      <c r="AF28" s="32"/>
      <c r="AG28" s="32"/>
      <c r="AH28" s="32"/>
      <c r="AI28" s="32"/>
      <c r="AJ28" s="32">
        <v>4.0119499999999997</v>
      </c>
      <c r="AK28" s="32">
        <v>0</v>
      </c>
      <c r="AL28" s="32">
        <v>4.4984000000000002</v>
      </c>
      <c r="AM28" s="32">
        <v>46.558959999999999</v>
      </c>
      <c r="AN28" s="32">
        <v>112.02</v>
      </c>
      <c r="AO28" s="32">
        <v>28.110099999999999</v>
      </c>
      <c r="AP28" s="32">
        <v>0.57999999999999996</v>
      </c>
      <c r="AQ28" s="32">
        <v>112.26</v>
      </c>
      <c r="AR28" s="32"/>
      <c r="AS28" s="32">
        <v>36.776000000000003</v>
      </c>
      <c r="AT28" s="32">
        <v>32.497979999999998</v>
      </c>
      <c r="AU28" s="32"/>
      <c r="AV28" s="32">
        <v>194.34903</v>
      </c>
      <c r="AW28" s="32">
        <v>29.287199999999999</v>
      </c>
      <c r="AX28" s="32"/>
      <c r="AY28" s="32"/>
      <c r="AZ28" s="32"/>
      <c r="BA28" s="32">
        <v>2.4</v>
      </c>
      <c r="BB28" s="32"/>
      <c r="BC28" s="32">
        <v>71.031660000000002</v>
      </c>
      <c r="BD28" s="32"/>
      <c r="BE28" s="32">
        <v>24.2</v>
      </c>
      <c r="BF28" s="32"/>
      <c r="BG28" s="32"/>
      <c r="BH28" s="32"/>
      <c r="BI28" s="32">
        <v>17.852900000000002</v>
      </c>
      <c r="BJ28" s="32"/>
      <c r="BK28" s="32"/>
      <c r="BL28" s="32"/>
      <c r="BM28" s="32"/>
      <c r="BN28" s="32">
        <v>48.89</v>
      </c>
      <c r="BO28" s="32"/>
      <c r="BP28" s="32">
        <v>139.08609000000001</v>
      </c>
      <c r="BQ28" s="32">
        <v>1.6738999999999999</v>
      </c>
      <c r="BR28" s="32">
        <v>2.8957600000000001</v>
      </c>
      <c r="BS28" s="32">
        <v>48.989820000000002</v>
      </c>
      <c r="BT28" s="32">
        <v>14.82596</v>
      </c>
      <c r="BU28" s="32"/>
      <c r="BV28" s="32">
        <v>35.490499999999997</v>
      </c>
      <c r="BW28" s="32">
        <v>3.7307000000000001</v>
      </c>
      <c r="BX28" s="32"/>
      <c r="BY28" s="32"/>
      <c r="BZ28" s="32"/>
      <c r="CA28" s="32">
        <v>22.143999999999998</v>
      </c>
      <c r="CB28" s="32">
        <v>1.2577</v>
      </c>
      <c r="CC28" s="32">
        <v>0.59</v>
      </c>
      <c r="CD28" s="32">
        <v>27.0579</v>
      </c>
      <c r="CE28" s="32">
        <v>409.13182999999998</v>
      </c>
      <c r="CF28" s="32"/>
      <c r="CG28" s="32">
        <v>158.0163</v>
      </c>
      <c r="CH28" s="32">
        <v>14.548999999999999</v>
      </c>
      <c r="CI28" s="32"/>
      <c r="CJ28" s="32"/>
      <c r="CK28" s="32">
        <v>14.4536</v>
      </c>
      <c r="CL28" s="32">
        <v>4.17394</v>
      </c>
      <c r="CM28" s="32"/>
      <c r="CN28" s="32"/>
      <c r="CO28" s="32">
        <v>15.21477</v>
      </c>
      <c r="CP28" s="32">
        <v>282.39</v>
      </c>
      <c r="CQ28" s="32"/>
      <c r="CR28" s="32">
        <v>37.536000000000001</v>
      </c>
      <c r="CS28" s="32"/>
      <c r="CT28" s="32">
        <v>14.435</v>
      </c>
    </row>
    <row r="29" spans="1:98" ht="15.5" x14ac:dyDescent="0.35">
      <c r="A29" s="1"/>
      <c r="B29" s="31" t="s">
        <v>783</v>
      </c>
      <c r="C29" s="32">
        <v>2.6339999999999999</v>
      </c>
      <c r="D29" s="32"/>
      <c r="E29" s="32">
        <v>30.720369999999999</v>
      </c>
      <c r="F29" s="32">
        <v>12.473000000000001</v>
      </c>
      <c r="G29" s="32"/>
      <c r="H29" s="32"/>
      <c r="I29" s="32"/>
      <c r="J29" s="32"/>
      <c r="K29" s="32">
        <v>20.590699999999998</v>
      </c>
      <c r="L29" s="32">
        <v>26.679600000000001</v>
      </c>
      <c r="M29" s="32">
        <v>11.0176</v>
      </c>
      <c r="N29" s="32">
        <v>14.79</v>
      </c>
      <c r="O29" s="32">
        <v>32.33</v>
      </c>
      <c r="P29" s="32"/>
      <c r="Q29" s="32"/>
      <c r="R29" s="32">
        <v>49.896000000000001</v>
      </c>
      <c r="S29" s="32"/>
      <c r="T29" s="32">
        <v>44.468240000000002</v>
      </c>
      <c r="U29" s="32"/>
      <c r="V29" s="32"/>
      <c r="W29" s="32"/>
      <c r="X29" s="32">
        <v>138.68583000000001</v>
      </c>
      <c r="Y29" s="32"/>
      <c r="Z29" s="32"/>
      <c r="AA29" s="32">
        <v>4.3609</v>
      </c>
      <c r="AB29" s="32"/>
      <c r="AC29" s="32">
        <v>16.88</v>
      </c>
      <c r="AD29" s="32"/>
      <c r="AE29" s="32"/>
      <c r="AF29" s="32"/>
      <c r="AG29" s="32"/>
      <c r="AH29" s="32"/>
      <c r="AI29" s="32"/>
      <c r="AJ29" s="32">
        <v>4.3253700000000004</v>
      </c>
      <c r="AK29" s="32">
        <v>0</v>
      </c>
      <c r="AL29" s="32">
        <v>4.8289999999999997</v>
      </c>
      <c r="AM29" s="32">
        <v>46.474310000000003</v>
      </c>
      <c r="AN29" s="32">
        <v>109.87</v>
      </c>
      <c r="AO29" s="32">
        <v>27.503699999999998</v>
      </c>
      <c r="AP29" s="32">
        <v>1</v>
      </c>
      <c r="AQ29" s="32">
        <v>111.24</v>
      </c>
      <c r="AR29" s="32"/>
      <c r="AS29" s="32">
        <v>36.941000000000003</v>
      </c>
      <c r="AT29" s="32">
        <v>32.59995</v>
      </c>
      <c r="AU29" s="32"/>
      <c r="AV29" s="32">
        <v>193.87583000000001</v>
      </c>
      <c r="AW29" s="32">
        <v>27.606300000000001</v>
      </c>
      <c r="AX29" s="32"/>
      <c r="AY29" s="32"/>
      <c r="AZ29" s="32"/>
      <c r="BA29" s="32">
        <v>2.4</v>
      </c>
      <c r="BB29" s="32"/>
      <c r="BC29" s="32">
        <v>71.03631</v>
      </c>
      <c r="BD29" s="32"/>
      <c r="BE29" s="32">
        <v>24.2</v>
      </c>
      <c r="BF29" s="32"/>
      <c r="BG29" s="32"/>
      <c r="BH29" s="32"/>
      <c r="BI29" s="32">
        <v>17.830760000000001</v>
      </c>
      <c r="BJ29" s="32"/>
      <c r="BK29" s="32"/>
      <c r="BL29" s="32"/>
      <c r="BM29" s="32"/>
      <c r="BN29" s="32">
        <v>51.86</v>
      </c>
      <c r="BO29" s="32"/>
      <c r="BP29" s="32">
        <v>139.43746999999999</v>
      </c>
      <c r="BQ29" s="32">
        <v>1.6878</v>
      </c>
      <c r="BR29" s="32">
        <v>2.9321600000000001</v>
      </c>
      <c r="BS29" s="32">
        <v>46.548220000000001</v>
      </c>
      <c r="BT29" s="32">
        <v>14.333740000000001</v>
      </c>
      <c r="BU29" s="32"/>
      <c r="BV29" s="32">
        <v>35.703499999999998</v>
      </c>
      <c r="BW29" s="32">
        <v>3.87202</v>
      </c>
      <c r="BX29" s="32"/>
      <c r="BY29" s="32"/>
      <c r="BZ29" s="32"/>
      <c r="CA29" s="32">
        <v>22.128</v>
      </c>
      <c r="CB29" s="32">
        <v>1.4282999999999999</v>
      </c>
      <c r="CC29" s="32">
        <v>0.57999999999999996</v>
      </c>
      <c r="CD29" s="32">
        <v>27.385729999999999</v>
      </c>
      <c r="CE29" s="32">
        <v>401.83807999999999</v>
      </c>
      <c r="CF29" s="32"/>
      <c r="CG29" s="32">
        <v>154.9665</v>
      </c>
      <c r="CH29" s="32">
        <v>14.654</v>
      </c>
      <c r="CI29" s="32"/>
      <c r="CJ29" s="32"/>
      <c r="CK29" s="32">
        <v>14.7897</v>
      </c>
      <c r="CL29" s="32">
        <v>4.5995600000000003</v>
      </c>
      <c r="CM29" s="32"/>
      <c r="CN29" s="32"/>
      <c r="CO29" s="32">
        <v>15.73344</v>
      </c>
      <c r="CP29" s="32">
        <v>279.83</v>
      </c>
      <c r="CQ29" s="32"/>
      <c r="CR29" s="32">
        <v>37.997</v>
      </c>
      <c r="CS29" s="32"/>
      <c r="CT29" s="32">
        <v>14.18</v>
      </c>
    </row>
    <row r="30" spans="1:98" ht="15.5" x14ac:dyDescent="0.35">
      <c r="A30" s="1"/>
      <c r="B30" s="31" t="s">
        <v>784</v>
      </c>
      <c r="C30" s="32">
        <v>2.5987</v>
      </c>
      <c r="D30" s="32"/>
      <c r="E30" s="32">
        <v>30.79251</v>
      </c>
      <c r="F30" s="32">
        <v>11.86</v>
      </c>
      <c r="G30" s="32"/>
      <c r="H30" s="32"/>
      <c r="I30" s="32"/>
      <c r="J30" s="32"/>
      <c r="K30" s="32">
        <v>20.898</v>
      </c>
      <c r="L30" s="32">
        <v>26.828600000000002</v>
      </c>
      <c r="M30" s="32">
        <v>11.4703</v>
      </c>
      <c r="N30" s="32">
        <v>14.54</v>
      </c>
      <c r="O30" s="32">
        <v>32.299999999999997</v>
      </c>
      <c r="P30" s="32"/>
      <c r="Q30" s="32"/>
      <c r="R30" s="32">
        <v>49.738999999999997</v>
      </c>
      <c r="S30" s="32"/>
      <c r="T30" s="32">
        <v>43.166420000000002</v>
      </c>
      <c r="U30" s="32"/>
      <c r="V30" s="32"/>
      <c r="W30" s="32"/>
      <c r="X30" s="32">
        <v>122.23884</v>
      </c>
      <c r="Y30" s="32"/>
      <c r="Z30" s="32"/>
      <c r="AA30" s="32">
        <v>4.4173999999999998</v>
      </c>
      <c r="AB30" s="32"/>
      <c r="AC30" s="32">
        <v>17.149999999999999</v>
      </c>
      <c r="AD30" s="32"/>
      <c r="AE30" s="32"/>
      <c r="AF30" s="32"/>
      <c r="AG30" s="32"/>
      <c r="AH30" s="32"/>
      <c r="AI30" s="32"/>
      <c r="AJ30" s="32">
        <v>4.6141800000000002</v>
      </c>
      <c r="AK30" s="32">
        <v>0</v>
      </c>
      <c r="AL30" s="32">
        <v>5.0625999999999998</v>
      </c>
      <c r="AM30" s="32">
        <v>47.010199999999998</v>
      </c>
      <c r="AN30" s="32">
        <v>110.98</v>
      </c>
      <c r="AO30" s="32">
        <v>28.119</v>
      </c>
      <c r="AP30" s="32">
        <v>0.9</v>
      </c>
      <c r="AQ30" s="32">
        <v>111.38</v>
      </c>
      <c r="AR30" s="32"/>
      <c r="AS30" s="32">
        <v>37.654000000000003</v>
      </c>
      <c r="AT30" s="32">
        <v>33.247689999999999</v>
      </c>
      <c r="AU30" s="32"/>
      <c r="AV30" s="32">
        <v>193.72036</v>
      </c>
      <c r="AW30" s="32">
        <v>27.831399999999999</v>
      </c>
      <c r="AX30" s="32"/>
      <c r="AY30" s="32"/>
      <c r="AZ30" s="32"/>
      <c r="BA30" s="32">
        <v>2.5</v>
      </c>
      <c r="BB30" s="32"/>
      <c r="BC30" s="32">
        <v>69.749369999999999</v>
      </c>
      <c r="BD30" s="32"/>
      <c r="BE30" s="32">
        <v>24.2</v>
      </c>
      <c r="BF30" s="32"/>
      <c r="BG30" s="32"/>
      <c r="BH30" s="32"/>
      <c r="BI30" s="32">
        <v>18.116820000000001</v>
      </c>
      <c r="BJ30" s="32"/>
      <c r="BK30" s="32"/>
      <c r="BL30" s="32"/>
      <c r="BM30" s="32"/>
      <c r="BN30" s="32">
        <v>51</v>
      </c>
      <c r="BO30" s="32"/>
      <c r="BP30" s="32">
        <v>139.23468</v>
      </c>
      <c r="BQ30" s="32">
        <v>1.9448000000000001</v>
      </c>
      <c r="BR30" s="32">
        <v>2.9028900000000002</v>
      </c>
      <c r="BS30" s="32">
        <v>45.704520000000002</v>
      </c>
      <c r="BT30" s="32">
        <v>15.51946</v>
      </c>
      <c r="BU30" s="32"/>
      <c r="BV30" s="32">
        <v>32.229500000000002</v>
      </c>
      <c r="BW30" s="32">
        <v>3.9659300000000002</v>
      </c>
      <c r="BX30" s="32"/>
      <c r="BY30" s="32"/>
      <c r="BZ30" s="32"/>
      <c r="CA30" s="32">
        <v>22.132999999999999</v>
      </c>
      <c r="CB30" s="32">
        <v>1.5123</v>
      </c>
      <c r="CC30" s="32">
        <v>0.57999999999999996</v>
      </c>
      <c r="CD30" s="32">
        <v>27.340810000000001</v>
      </c>
      <c r="CE30" s="32">
        <v>383.33706000000001</v>
      </c>
      <c r="CF30" s="32"/>
      <c r="CG30" s="32">
        <v>156.29310000000001</v>
      </c>
      <c r="CH30" s="32">
        <v>14.757999999999999</v>
      </c>
      <c r="CI30" s="32"/>
      <c r="CJ30" s="32"/>
      <c r="CK30" s="32">
        <v>15.254899999999999</v>
      </c>
      <c r="CL30" s="32">
        <v>4.6643400000000002</v>
      </c>
      <c r="CM30" s="32"/>
      <c r="CN30" s="32"/>
      <c r="CO30" s="32">
        <v>15.99436</v>
      </c>
      <c r="CP30" s="32">
        <v>271.64999999999998</v>
      </c>
      <c r="CQ30" s="32"/>
      <c r="CR30" s="32">
        <v>37.909999999999997</v>
      </c>
      <c r="CS30" s="32"/>
      <c r="CT30" s="32">
        <v>13.538</v>
      </c>
    </row>
    <row r="31" spans="1:98" ht="15.5" x14ac:dyDescent="0.35">
      <c r="A31" s="1"/>
      <c r="B31" s="31" t="s">
        <v>785</v>
      </c>
      <c r="C31" s="32">
        <v>2.3317000000000001</v>
      </c>
      <c r="D31" s="32"/>
      <c r="E31" s="32">
        <v>26.271370000000001</v>
      </c>
      <c r="F31" s="32">
        <v>10.484</v>
      </c>
      <c r="G31" s="32"/>
      <c r="H31" s="32"/>
      <c r="I31" s="32"/>
      <c r="J31" s="32"/>
      <c r="K31" s="32">
        <v>20.941800000000001</v>
      </c>
      <c r="L31" s="32">
        <v>26.710999999999999</v>
      </c>
      <c r="M31" s="32">
        <v>11.3353</v>
      </c>
      <c r="N31" s="32">
        <v>14.61</v>
      </c>
      <c r="O31" s="32">
        <v>32.066000000000003</v>
      </c>
      <c r="P31" s="32"/>
      <c r="Q31" s="32"/>
      <c r="R31" s="32">
        <v>48.805999999999997</v>
      </c>
      <c r="S31" s="32"/>
      <c r="T31" s="32">
        <v>50.838979999999999</v>
      </c>
      <c r="U31" s="32"/>
      <c r="V31" s="32"/>
      <c r="W31" s="32"/>
      <c r="X31" s="32">
        <v>100.97723999999999</v>
      </c>
      <c r="Y31" s="32"/>
      <c r="Z31" s="32"/>
      <c r="AA31" s="32">
        <v>5.3780999999999999</v>
      </c>
      <c r="AB31" s="32"/>
      <c r="AC31" s="32">
        <v>17.22</v>
      </c>
      <c r="AD31" s="32"/>
      <c r="AE31" s="32"/>
      <c r="AF31" s="32"/>
      <c r="AG31" s="32"/>
      <c r="AH31" s="32"/>
      <c r="AI31" s="32"/>
      <c r="AJ31" s="32">
        <v>4.59483</v>
      </c>
      <c r="AK31" s="32">
        <v>0</v>
      </c>
      <c r="AL31" s="32">
        <v>5.1364000000000001</v>
      </c>
      <c r="AM31" s="32">
        <v>47.40925</v>
      </c>
      <c r="AN31" s="32">
        <v>109.55</v>
      </c>
      <c r="AO31" s="32">
        <v>27.514600000000002</v>
      </c>
      <c r="AP31" s="32">
        <v>0.73</v>
      </c>
      <c r="AQ31" s="32">
        <v>111.8</v>
      </c>
      <c r="AR31" s="32"/>
      <c r="AS31" s="32">
        <v>36.545999999999999</v>
      </c>
      <c r="AT31" s="32">
        <v>32.681829999999998</v>
      </c>
      <c r="AU31" s="32"/>
      <c r="AV31" s="32">
        <v>193.50140999999999</v>
      </c>
      <c r="AW31" s="32">
        <v>27.147200000000002</v>
      </c>
      <c r="AX31" s="32"/>
      <c r="AY31" s="32"/>
      <c r="AZ31" s="32"/>
      <c r="BA31" s="32">
        <v>2.2999999999999998</v>
      </c>
      <c r="BB31" s="32"/>
      <c r="BC31" s="32">
        <v>69.683000000000007</v>
      </c>
      <c r="BD31" s="32"/>
      <c r="BE31" s="32">
        <v>24.2</v>
      </c>
      <c r="BF31" s="32"/>
      <c r="BG31" s="32"/>
      <c r="BH31" s="32"/>
      <c r="BI31" s="32">
        <v>17.773260000000001</v>
      </c>
      <c r="BJ31" s="32"/>
      <c r="BK31" s="32"/>
      <c r="BL31" s="32"/>
      <c r="BM31" s="32"/>
      <c r="BN31" s="32">
        <v>49.53</v>
      </c>
      <c r="BO31" s="32"/>
      <c r="BP31" s="32">
        <v>141.77616</v>
      </c>
      <c r="BQ31" s="32">
        <v>1.792</v>
      </c>
      <c r="BR31" s="32">
        <v>2.8548399999999998</v>
      </c>
      <c r="BS31" s="32">
        <v>46.721260000000001</v>
      </c>
      <c r="BT31" s="32">
        <v>15.51465</v>
      </c>
      <c r="BU31" s="32"/>
      <c r="BV31" s="32">
        <v>32.375399999999999</v>
      </c>
      <c r="BW31" s="32">
        <v>3.9659300000000002</v>
      </c>
      <c r="BX31" s="32"/>
      <c r="BY31" s="32"/>
      <c r="BZ31" s="32"/>
      <c r="CA31" s="32">
        <v>22.149000000000001</v>
      </c>
      <c r="CB31" s="32">
        <v>1.5347999999999999</v>
      </c>
      <c r="CC31" s="32">
        <v>0.56000000000000005</v>
      </c>
      <c r="CD31" s="32">
        <v>28.300599999999999</v>
      </c>
      <c r="CE31" s="32">
        <v>396.82506000000001</v>
      </c>
      <c r="CF31" s="32"/>
      <c r="CG31" s="32">
        <v>155.8304</v>
      </c>
      <c r="CH31" s="32">
        <v>14.95</v>
      </c>
      <c r="CI31" s="32"/>
      <c r="CJ31" s="32"/>
      <c r="CK31" s="32">
        <v>16.157</v>
      </c>
      <c r="CL31" s="32">
        <v>4.5012999999999996</v>
      </c>
      <c r="CM31" s="32"/>
      <c r="CN31" s="32"/>
      <c r="CO31" s="32">
        <v>15.127560000000001</v>
      </c>
      <c r="CP31" s="32">
        <v>273.86</v>
      </c>
      <c r="CQ31" s="32"/>
      <c r="CR31" s="32">
        <v>37.652000000000001</v>
      </c>
      <c r="CS31" s="32"/>
      <c r="CT31" s="32">
        <v>13.063000000000001</v>
      </c>
    </row>
    <row r="32" spans="1:98" ht="15.5" x14ac:dyDescent="0.35">
      <c r="A32" s="1"/>
      <c r="B32" s="31" t="s">
        <v>786</v>
      </c>
      <c r="C32" s="32">
        <v>2.1042999999999998</v>
      </c>
      <c r="D32" s="32"/>
      <c r="E32" s="32">
        <v>28.72832</v>
      </c>
      <c r="F32" s="32">
        <v>10.013999999999999</v>
      </c>
      <c r="G32" s="32"/>
      <c r="H32" s="32"/>
      <c r="I32" s="32"/>
      <c r="J32" s="32"/>
      <c r="K32" s="32">
        <v>20.035499999999999</v>
      </c>
      <c r="L32" s="32">
        <v>26.832599999999999</v>
      </c>
      <c r="M32" s="32">
        <v>12.723699999999999</v>
      </c>
      <c r="N32" s="32">
        <v>13.94</v>
      </c>
      <c r="O32" s="32">
        <v>32.734000000000002</v>
      </c>
      <c r="P32" s="32"/>
      <c r="Q32" s="32"/>
      <c r="R32" s="32">
        <v>49.463999999999999</v>
      </c>
      <c r="S32" s="32"/>
      <c r="T32" s="32">
        <v>45.879660000000001</v>
      </c>
      <c r="U32" s="32"/>
      <c r="V32" s="32"/>
      <c r="W32" s="32"/>
      <c r="X32" s="32">
        <v>117.63248</v>
      </c>
      <c r="Y32" s="32"/>
      <c r="Z32" s="32"/>
      <c r="AA32" s="32">
        <v>5.5610999999999997</v>
      </c>
      <c r="AB32" s="32"/>
      <c r="AC32" s="32">
        <v>17.3</v>
      </c>
      <c r="AD32" s="32"/>
      <c r="AE32" s="32"/>
      <c r="AF32" s="32"/>
      <c r="AG32" s="32"/>
      <c r="AH32" s="32"/>
      <c r="AI32" s="32"/>
      <c r="AJ32" s="32">
        <v>4.63246</v>
      </c>
      <c r="AK32" s="32">
        <v>0</v>
      </c>
      <c r="AL32" s="32">
        <v>5.1786000000000003</v>
      </c>
      <c r="AM32" s="32">
        <v>44.37838</v>
      </c>
      <c r="AN32" s="32">
        <v>109.35</v>
      </c>
      <c r="AO32" s="32">
        <v>27.2742</v>
      </c>
      <c r="AP32" s="32">
        <v>0.78</v>
      </c>
      <c r="AQ32" s="32">
        <v>111.92</v>
      </c>
      <c r="AR32" s="32"/>
      <c r="AS32" s="32">
        <v>36.271000000000001</v>
      </c>
      <c r="AT32" s="32">
        <v>31.99474</v>
      </c>
      <c r="AU32" s="32"/>
      <c r="AV32" s="32">
        <v>194.08143999999999</v>
      </c>
      <c r="AW32" s="32">
        <v>26.299399999999999</v>
      </c>
      <c r="AX32" s="32"/>
      <c r="AY32" s="32"/>
      <c r="AZ32" s="32"/>
      <c r="BA32" s="32">
        <v>2.5</v>
      </c>
      <c r="BB32" s="32"/>
      <c r="BC32" s="32">
        <v>70.0899</v>
      </c>
      <c r="BD32" s="32"/>
      <c r="BE32" s="32">
        <v>24.2</v>
      </c>
      <c r="BF32" s="32"/>
      <c r="BG32" s="32"/>
      <c r="BH32" s="32"/>
      <c r="BI32" s="32">
        <v>16.808489999999999</v>
      </c>
      <c r="BJ32" s="32"/>
      <c r="BK32" s="32"/>
      <c r="BL32" s="32"/>
      <c r="BM32" s="32"/>
      <c r="BN32" s="32">
        <v>52.3</v>
      </c>
      <c r="BO32" s="32"/>
      <c r="BP32" s="32">
        <v>142.90941000000001</v>
      </c>
      <c r="BQ32" s="32">
        <v>1.7156</v>
      </c>
      <c r="BR32" s="32">
        <v>2.8685200000000002</v>
      </c>
      <c r="BS32" s="32">
        <v>45.384149999999998</v>
      </c>
      <c r="BT32" s="32">
        <v>14.62213</v>
      </c>
      <c r="BU32" s="32"/>
      <c r="BV32" s="32">
        <v>31.776700000000002</v>
      </c>
      <c r="BW32" s="32">
        <v>3.87202</v>
      </c>
      <c r="BX32" s="32"/>
      <c r="BY32" s="32"/>
      <c r="BZ32" s="32"/>
      <c r="CA32" s="32">
        <v>22.138999999999999</v>
      </c>
      <c r="CB32" s="32">
        <v>1.53</v>
      </c>
      <c r="CC32" s="32">
        <v>0.65</v>
      </c>
      <c r="CD32" s="32">
        <v>26.276119999999999</v>
      </c>
      <c r="CE32" s="32">
        <v>402.24049000000002</v>
      </c>
      <c r="CF32" s="32"/>
      <c r="CG32" s="32">
        <v>155.2286</v>
      </c>
      <c r="CH32" s="32">
        <v>14.595000000000001</v>
      </c>
      <c r="CI32" s="32"/>
      <c r="CJ32" s="32"/>
      <c r="CK32" s="32">
        <v>16.7013</v>
      </c>
      <c r="CL32" s="32">
        <v>4.2802199999999999</v>
      </c>
      <c r="CM32" s="32"/>
      <c r="CN32" s="32"/>
      <c r="CO32" s="32">
        <v>15.74677</v>
      </c>
      <c r="CP32" s="32">
        <v>246.26</v>
      </c>
      <c r="CQ32" s="32"/>
      <c r="CR32" s="32">
        <v>37.048999999999999</v>
      </c>
      <c r="CS32" s="32"/>
      <c r="CT32" s="32">
        <v>13.109</v>
      </c>
    </row>
    <row r="33" spans="1:98" ht="15.5" x14ac:dyDescent="0.35">
      <c r="A33" s="1"/>
      <c r="B33" s="31" t="s">
        <v>787</v>
      </c>
      <c r="C33" s="32">
        <v>1.5739000000000001</v>
      </c>
      <c r="D33" s="32"/>
      <c r="E33" s="32">
        <v>26.984860000000001</v>
      </c>
      <c r="F33" s="32">
        <v>11.32</v>
      </c>
      <c r="G33" s="32"/>
      <c r="H33" s="32"/>
      <c r="I33" s="32"/>
      <c r="J33" s="32"/>
      <c r="K33" s="32">
        <v>19.915400000000002</v>
      </c>
      <c r="L33" s="32">
        <v>26.551300000000001</v>
      </c>
      <c r="M33" s="32">
        <v>14.812900000000001</v>
      </c>
      <c r="N33" s="32">
        <v>14.57</v>
      </c>
      <c r="O33" s="32">
        <v>33.299999999999997</v>
      </c>
      <c r="P33" s="32"/>
      <c r="Q33" s="32"/>
      <c r="R33" s="32">
        <v>48.511000000000003</v>
      </c>
      <c r="S33" s="32"/>
      <c r="T33" s="32">
        <v>23.681090000000001</v>
      </c>
      <c r="U33" s="32"/>
      <c r="V33" s="32"/>
      <c r="W33" s="32"/>
      <c r="X33" s="32">
        <v>157.92534000000001</v>
      </c>
      <c r="Y33" s="32"/>
      <c r="Z33" s="32"/>
      <c r="AA33" s="32">
        <v>5.843</v>
      </c>
      <c r="AB33" s="32"/>
      <c r="AC33" s="32">
        <v>17.100000000000001</v>
      </c>
      <c r="AD33" s="32"/>
      <c r="AE33" s="32"/>
      <c r="AF33" s="32"/>
      <c r="AG33" s="32"/>
      <c r="AH33" s="32"/>
      <c r="AI33" s="32"/>
      <c r="AJ33" s="32">
        <v>4.6611399999999996</v>
      </c>
      <c r="AK33" s="32">
        <v>0</v>
      </c>
      <c r="AL33" s="32">
        <v>5.1295999999999999</v>
      </c>
      <c r="AM33" s="32">
        <v>44.081530000000001</v>
      </c>
      <c r="AN33" s="32">
        <v>108.91</v>
      </c>
      <c r="AO33" s="32">
        <v>26.2715</v>
      </c>
      <c r="AP33" s="32">
        <v>0.64</v>
      </c>
      <c r="AQ33" s="32">
        <v>111.72</v>
      </c>
      <c r="AR33" s="32"/>
      <c r="AS33" s="32">
        <v>35.209000000000003</v>
      </c>
      <c r="AT33" s="32">
        <v>31.76266</v>
      </c>
      <c r="AU33" s="32"/>
      <c r="AV33" s="32">
        <v>194.52594999999999</v>
      </c>
      <c r="AW33" s="32">
        <v>26.366499999999998</v>
      </c>
      <c r="AX33" s="32"/>
      <c r="AY33" s="32"/>
      <c r="AZ33" s="32"/>
      <c r="BA33" s="32">
        <v>2.4</v>
      </c>
      <c r="BB33" s="32"/>
      <c r="BC33" s="32">
        <v>68.919929999999994</v>
      </c>
      <c r="BD33" s="32"/>
      <c r="BE33" s="32">
        <v>24.2</v>
      </c>
      <c r="BF33" s="32"/>
      <c r="BG33" s="32"/>
      <c r="BH33" s="32"/>
      <c r="BI33" s="32">
        <v>17.036899999999999</v>
      </c>
      <c r="BJ33" s="32"/>
      <c r="BK33" s="32"/>
      <c r="BL33" s="32"/>
      <c r="BM33" s="32"/>
      <c r="BN33" s="32">
        <v>52.44</v>
      </c>
      <c r="BO33" s="32"/>
      <c r="BP33" s="32">
        <v>140.6386</v>
      </c>
      <c r="BQ33" s="32">
        <v>1.7225999999999999</v>
      </c>
      <c r="BR33" s="32">
        <v>2.76024</v>
      </c>
      <c r="BS33" s="32">
        <v>42.53736</v>
      </c>
      <c r="BT33" s="32">
        <v>14.08916</v>
      </c>
      <c r="BU33" s="32"/>
      <c r="BV33" s="32">
        <v>31.971499999999999</v>
      </c>
      <c r="BW33" s="32">
        <v>4.0072999999999999</v>
      </c>
      <c r="BX33" s="32"/>
      <c r="BY33" s="32"/>
      <c r="BZ33" s="32"/>
      <c r="CA33" s="32">
        <v>22.131</v>
      </c>
      <c r="CB33" s="32">
        <v>1.5283</v>
      </c>
      <c r="CC33" s="32">
        <v>0.62</v>
      </c>
      <c r="CD33" s="32">
        <v>26.71715</v>
      </c>
      <c r="CE33" s="32">
        <v>406.65843999999998</v>
      </c>
      <c r="CF33" s="32"/>
      <c r="CG33" s="32">
        <v>154.53020000000001</v>
      </c>
      <c r="CH33" s="32">
        <v>14.39</v>
      </c>
      <c r="CI33" s="32"/>
      <c r="CJ33" s="32"/>
      <c r="CK33" s="32">
        <v>16.771799999999999</v>
      </c>
      <c r="CL33" s="32">
        <v>4.3648100000000003</v>
      </c>
      <c r="CM33" s="32"/>
      <c r="CN33" s="32"/>
      <c r="CO33" s="32">
        <v>15.061030000000001</v>
      </c>
      <c r="CP33" s="32">
        <v>258.02</v>
      </c>
      <c r="CQ33" s="32"/>
      <c r="CR33" s="32">
        <v>37.225999999999999</v>
      </c>
      <c r="CS33" s="32"/>
      <c r="CT33" s="32">
        <v>14.782</v>
      </c>
    </row>
    <row r="34" spans="1:98" ht="15.5" x14ac:dyDescent="0.35">
      <c r="A34" s="1"/>
      <c r="B34" s="31" t="s">
        <v>788</v>
      </c>
      <c r="C34" s="32">
        <v>1.1773</v>
      </c>
      <c r="D34" s="32"/>
      <c r="E34" s="32">
        <v>27.42286</v>
      </c>
      <c r="F34" s="32">
        <v>12.24</v>
      </c>
      <c r="G34" s="32"/>
      <c r="H34" s="32"/>
      <c r="I34" s="32"/>
      <c r="J34" s="32"/>
      <c r="K34" s="32">
        <v>20.046800000000001</v>
      </c>
      <c r="L34" s="32">
        <v>26.707799999999999</v>
      </c>
      <c r="M34" s="32">
        <v>14.9681</v>
      </c>
      <c r="N34" s="32">
        <v>14.55</v>
      </c>
      <c r="O34" s="32">
        <v>32.814</v>
      </c>
      <c r="P34" s="32"/>
      <c r="Q34" s="32"/>
      <c r="R34" s="32">
        <v>48.069000000000003</v>
      </c>
      <c r="S34" s="32"/>
      <c r="T34" s="32">
        <v>20.101120000000002</v>
      </c>
      <c r="U34" s="32"/>
      <c r="V34" s="32"/>
      <c r="W34" s="32"/>
      <c r="X34" s="32">
        <v>139.54813999999999</v>
      </c>
      <c r="Y34" s="32"/>
      <c r="Z34" s="32"/>
      <c r="AA34" s="32">
        <v>5.6111000000000004</v>
      </c>
      <c r="AB34" s="32"/>
      <c r="AC34" s="32">
        <v>15.97</v>
      </c>
      <c r="AD34" s="32"/>
      <c r="AE34" s="32"/>
      <c r="AF34" s="32"/>
      <c r="AG34" s="32"/>
      <c r="AH34" s="32"/>
      <c r="AI34" s="32"/>
      <c r="AJ34" s="32">
        <v>5.46631</v>
      </c>
      <c r="AK34" s="32">
        <v>0</v>
      </c>
      <c r="AL34" s="32">
        <v>5.1464999999999996</v>
      </c>
      <c r="AM34" s="32">
        <v>44.565860000000001</v>
      </c>
      <c r="AN34" s="32">
        <v>107.17</v>
      </c>
      <c r="AO34" s="32">
        <v>26.784600000000001</v>
      </c>
      <c r="AP34" s="32">
        <v>0.45</v>
      </c>
      <c r="AQ34" s="32">
        <v>113.08</v>
      </c>
      <c r="AR34" s="32"/>
      <c r="AS34" s="32">
        <v>34.866999999999997</v>
      </c>
      <c r="AT34" s="32">
        <v>32.426569999999998</v>
      </c>
      <c r="AU34" s="32"/>
      <c r="AV34" s="32">
        <v>194.3853</v>
      </c>
      <c r="AW34" s="32">
        <v>27.330200000000001</v>
      </c>
      <c r="AX34" s="32"/>
      <c r="AY34" s="32"/>
      <c r="AZ34" s="32"/>
      <c r="BA34" s="32">
        <v>2.4</v>
      </c>
      <c r="BB34" s="32"/>
      <c r="BC34" s="32">
        <v>68.773319999999998</v>
      </c>
      <c r="BD34" s="32"/>
      <c r="BE34" s="32">
        <v>24.2</v>
      </c>
      <c r="BF34" s="32"/>
      <c r="BG34" s="32"/>
      <c r="BH34" s="32"/>
      <c r="BI34" s="32">
        <v>16.97193</v>
      </c>
      <c r="BJ34" s="32"/>
      <c r="BK34" s="32"/>
      <c r="BL34" s="32"/>
      <c r="BM34" s="32"/>
      <c r="BN34" s="32">
        <v>52.33</v>
      </c>
      <c r="BO34" s="32"/>
      <c r="BP34" s="32">
        <v>145.44327999999999</v>
      </c>
      <c r="BQ34" s="32">
        <v>1.5488999999999999</v>
      </c>
      <c r="BR34" s="32">
        <v>2.83487</v>
      </c>
      <c r="BS34" s="32">
        <v>46.270200000000003</v>
      </c>
      <c r="BT34" s="32">
        <v>14.40377</v>
      </c>
      <c r="BU34" s="32"/>
      <c r="BV34" s="32">
        <v>33.558999999999997</v>
      </c>
      <c r="BW34" s="32">
        <v>3.7307000000000001</v>
      </c>
      <c r="BX34" s="32"/>
      <c r="BY34" s="32"/>
      <c r="BZ34" s="32"/>
      <c r="CA34" s="32">
        <v>22.082999999999998</v>
      </c>
      <c r="CB34" s="32">
        <v>1.53</v>
      </c>
      <c r="CC34" s="32">
        <v>0.67</v>
      </c>
      <c r="CD34" s="32">
        <v>25.67135</v>
      </c>
      <c r="CE34" s="32">
        <v>405.38452999999998</v>
      </c>
      <c r="CF34" s="32"/>
      <c r="CG34" s="32">
        <v>153.1327</v>
      </c>
      <c r="CH34" s="32">
        <v>14.445</v>
      </c>
      <c r="CI34" s="32"/>
      <c r="CJ34" s="32"/>
      <c r="CK34" s="32">
        <v>16.5474</v>
      </c>
      <c r="CL34" s="32">
        <v>4.4038500000000003</v>
      </c>
      <c r="CM34" s="32"/>
      <c r="CN34" s="32"/>
      <c r="CO34" s="32">
        <v>16.390029999999999</v>
      </c>
      <c r="CP34" s="32">
        <v>241.36</v>
      </c>
      <c r="CQ34" s="32"/>
      <c r="CR34" s="32">
        <v>37.656999999999996</v>
      </c>
      <c r="CS34" s="32"/>
      <c r="CT34" s="32">
        <v>19.193999999999999</v>
      </c>
    </row>
    <row r="35" spans="1:98" ht="15.5" x14ac:dyDescent="0.35">
      <c r="A35" s="1"/>
      <c r="B35" s="31" t="s">
        <v>789</v>
      </c>
      <c r="C35" s="32">
        <v>1.1993</v>
      </c>
      <c r="D35" s="32"/>
      <c r="E35" s="32">
        <v>27.664439999999999</v>
      </c>
      <c r="F35" s="32">
        <v>13.026</v>
      </c>
      <c r="G35" s="32"/>
      <c r="H35" s="32"/>
      <c r="I35" s="32"/>
      <c r="J35" s="32"/>
      <c r="K35" s="32">
        <v>19.148900000000001</v>
      </c>
      <c r="L35" s="32">
        <v>26.585100000000001</v>
      </c>
      <c r="M35" s="32">
        <v>14.613099999999999</v>
      </c>
      <c r="N35" s="32">
        <v>14.2</v>
      </c>
      <c r="O35" s="32">
        <v>32.427999999999997</v>
      </c>
      <c r="P35" s="32"/>
      <c r="Q35" s="32"/>
      <c r="R35" s="32">
        <v>48.36</v>
      </c>
      <c r="S35" s="32"/>
      <c r="T35" s="32">
        <v>17.561869999999999</v>
      </c>
      <c r="U35" s="32"/>
      <c r="V35" s="32"/>
      <c r="W35" s="32"/>
      <c r="X35" s="32">
        <v>140.06573</v>
      </c>
      <c r="Y35" s="32"/>
      <c r="Z35" s="32"/>
      <c r="AA35" s="32">
        <v>6.0431999999999997</v>
      </c>
      <c r="AB35" s="32"/>
      <c r="AC35" s="32">
        <v>15.79</v>
      </c>
      <c r="AD35" s="32"/>
      <c r="AE35" s="32"/>
      <c r="AF35" s="32"/>
      <c r="AG35" s="32"/>
      <c r="AH35" s="32"/>
      <c r="AI35" s="32"/>
      <c r="AJ35" s="32">
        <v>5.7646800000000002</v>
      </c>
      <c r="AK35" s="32">
        <v>0</v>
      </c>
      <c r="AL35" s="32">
        <v>5.2807000000000004</v>
      </c>
      <c r="AM35" s="32">
        <v>42.7179</v>
      </c>
      <c r="AN35" s="32">
        <v>107.08</v>
      </c>
      <c r="AO35" s="32">
        <v>26.090900000000001</v>
      </c>
      <c r="AP35" s="32">
        <v>0.73</v>
      </c>
      <c r="AQ35" s="32">
        <v>112.26</v>
      </c>
      <c r="AR35" s="32"/>
      <c r="AS35" s="32">
        <v>36.06</v>
      </c>
      <c r="AT35" s="32">
        <v>33.002310000000001</v>
      </c>
      <c r="AU35" s="32"/>
      <c r="AV35" s="32">
        <v>193.19236000000001</v>
      </c>
      <c r="AW35" s="32">
        <v>27.025500000000001</v>
      </c>
      <c r="AX35" s="32"/>
      <c r="AY35" s="32"/>
      <c r="AZ35" s="32"/>
      <c r="BA35" s="32">
        <v>2.4</v>
      </c>
      <c r="BB35" s="32"/>
      <c r="BC35" s="32">
        <v>67.541020000000003</v>
      </c>
      <c r="BD35" s="32"/>
      <c r="BE35" s="32">
        <v>24.2</v>
      </c>
      <c r="BF35" s="32"/>
      <c r="BG35" s="32"/>
      <c r="BH35" s="32"/>
      <c r="BI35" s="32">
        <v>16.67417</v>
      </c>
      <c r="BJ35" s="32"/>
      <c r="BK35" s="32"/>
      <c r="BL35" s="32"/>
      <c r="BM35" s="32"/>
      <c r="BN35" s="32">
        <v>52.17</v>
      </c>
      <c r="BO35" s="32"/>
      <c r="BP35" s="32">
        <v>143.07176000000001</v>
      </c>
      <c r="BQ35" s="32">
        <v>1.6531</v>
      </c>
      <c r="BR35" s="32">
        <v>2.9325600000000001</v>
      </c>
      <c r="BS35" s="32">
        <v>47.972880000000004</v>
      </c>
      <c r="BT35" s="32">
        <v>14.7986</v>
      </c>
      <c r="BU35" s="32"/>
      <c r="BV35" s="32">
        <v>35.7729</v>
      </c>
      <c r="BW35" s="32">
        <v>3.87202</v>
      </c>
      <c r="BX35" s="32"/>
      <c r="BY35" s="32"/>
      <c r="BZ35" s="32"/>
      <c r="CA35" s="32">
        <v>22.117000000000001</v>
      </c>
      <c r="CB35" s="32">
        <v>1.5145</v>
      </c>
      <c r="CC35" s="32">
        <v>0.69</v>
      </c>
      <c r="CD35" s="32">
        <v>26.197089999999999</v>
      </c>
      <c r="CE35" s="32">
        <v>399.97300999999999</v>
      </c>
      <c r="CF35" s="32"/>
      <c r="CG35" s="32">
        <v>152.82259999999999</v>
      </c>
      <c r="CH35" s="32">
        <v>15.95</v>
      </c>
      <c r="CI35" s="32"/>
      <c r="CJ35" s="32"/>
      <c r="CK35" s="32">
        <v>16.730699999999999</v>
      </c>
      <c r="CL35" s="32">
        <v>4.5379899999999997</v>
      </c>
      <c r="CM35" s="32"/>
      <c r="CN35" s="32"/>
      <c r="CO35" s="32">
        <v>16.055820000000001</v>
      </c>
      <c r="CP35" s="32">
        <v>251.73</v>
      </c>
      <c r="CQ35" s="32"/>
      <c r="CR35" s="32">
        <v>37.582000000000001</v>
      </c>
      <c r="CS35" s="32"/>
      <c r="CT35" s="32">
        <v>15.522</v>
      </c>
    </row>
    <row r="36" spans="1:98" ht="15.5" x14ac:dyDescent="0.35">
      <c r="A36" s="1"/>
      <c r="B36" s="31" t="s">
        <v>790</v>
      </c>
      <c r="C36" s="32">
        <v>1.4254</v>
      </c>
      <c r="D36" s="32"/>
      <c r="E36" s="32">
        <v>29.22748</v>
      </c>
      <c r="F36" s="32">
        <v>11.696999999999999</v>
      </c>
      <c r="G36" s="32"/>
      <c r="H36" s="32"/>
      <c r="I36" s="32"/>
      <c r="J36" s="32"/>
      <c r="K36" s="32">
        <v>19.421600000000002</v>
      </c>
      <c r="L36" s="32">
        <v>26.249099999999999</v>
      </c>
      <c r="M36" s="32">
        <v>14.370699999999999</v>
      </c>
      <c r="N36" s="32">
        <v>14.09</v>
      </c>
      <c r="O36" s="32">
        <v>32.159999999999997</v>
      </c>
      <c r="P36" s="32"/>
      <c r="Q36" s="32"/>
      <c r="R36" s="32">
        <v>48.514000000000003</v>
      </c>
      <c r="S36" s="32"/>
      <c r="T36" s="32">
        <v>17.073609999999999</v>
      </c>
      <c r="U36" s="32"/>
      <c r="V36" s="32"/>
      <c r="W36" s="32"/>
      <c r="X36" s="32">
        <v>130.35196999999999</v>
      </c>
      <c r="Y36" s="32"/>
      <c r="Z36" s="32"/>
      <c r="AA36" s="32">
        <v>5.4901999999999997</v>
      </c>
      <c r="AB36" s="32"/>
      <c r="AC36" s="32">
        <v>15.49</v>
      </c>
      <c r="AD36" s="32"/>
      <c r="AE36" s="32"/>
      <c r="AF36" s="32"/>
      <c r="AG36" s="32"/>
      <c r="AH36" s="32"/>
      <c r="AI36" s="32"/>
      <c r="AJ36" s="32">
        <v>5.7564599999999997</v>
      </c>
      <c r="AK36" s="32">
        <v>0</v>
      </c>
      <c r="AL36" s="32">
        <v>5.4065000000000003</v>
      </c>
      <c r="AM36" s="32">
        <v>44.19079</v>
      </c>
      <c r="AN36" s="32">
        <v>108.05</v>
      </c>
      <c r="AO36" s="32">
        <v>25.8245</v>
      </c>
      <c r="AP36" s="32">
        <v>0.86</v>
      </c>
      <c r="AQ36" s="32">
        <v>110.2</v>
      </c>
      <c r="AR36" s="32"/>
      <c r="AS36" s="32">
        <v>37.264000000000003</v>
      </c>
      <c r="AT36" s="32">
        <v>33.679020000000001</v>
      </c>
      <c r="AU36" s="32"/>
      <c r="AV36" s="32">
        <v>193.87073000000001</v>
      </c>
      <c r="AW36" s="32">
        <v>27.428999999999998</v>
      </c>
      <c r="AX36" s="32"/>
      <c r="AY36" s="32"/>
      <c r="AZ36" s="32"/>
      <c r="BA36" s="32">
        <v>2.2999999999999998</v>
      </c>
      <c r="BB36" s="32"/>
      <c r="BC36" s="32">
        <v>66.998570000000001</v>
      </c>
      <c r="BD36" s="32"/>
      <c r="BE36" s="32">
        <v>24.2</v>
      </c>
      <c r="BF36" s="32"/>
      <c r="BG36" s="32"/>
      <c r="BH36" s="32"/>
      <c r="BI36" s="32">
        <v>17.15128</v>
      </c>
      <c r="BJ36" s="32"/>
      <c r="BK36" s="32"/>
      <c r="BL36" s="32"/>
      <c r="BM36" s="32"/>
      <c r="BN36" s="32">
        <v>52.64</v>
      </c>
      <c r="BO36" s="32"/>
      <c r="BP36" s="32">
        <v>143.06791000000001</v>
      </c>
      <c r="BQ36" s="32">
        <v>1.5559000000000001</v>
      </c>
      <c r="BR36" s="32">
        <v>3.0375000000000001</v>
      </c>
      <c r="BS36" s="32">
        <v>48.779029999999999</v>
      </c>
      <c r="BT36" s="32">
        <v>14.952019999999999</v>
      </c>
      <c r="BU36" s="32"/>
      <c r="BV36" s="32">
        <v>34.321399999999997</v>
      </c>
      <c r="BW36" s="32">
        <v>3.9659300000000002</v>
      </c>
      <c r="BX36" s="32"/>
      <c r="BY36" s="32"/>
      <c r="BZ36" s="32"/>
      <c r="CA36" s="32">
        <v>22.013999999999999</v>
      </c>
      <c r="CB36" s="32">
        <v>1.4875</v>
      </c>
      <c r="CC36" s="32">
        <v>0.66</v>
      </c>
      <c r="CD36" s="32">
        <v>27.172730000000001</v>
      </c>
      <c r="CE36" s="32">
        <v>405.09564999999998</v>
      </c>
      <c r="CF36" s="32"/>
      <c r="CG36" s="32">
        <v>159.75649999999999</v>
      </c>
      <c r="CH36" s="32">
        <v>16.809000000000001</v>
      </c>
      <c r="CI36" s="32"/>
      <c r="CJ36" s="32"/>
      <c r="CK36" s="32">
        <v>16.3401</v>
      </c>
      <c r="CL36" s="32">
        <v>4.5707599999999999</v>
      </c>
      <c r="CM36" s="32"/>
      <c r="CN36" s="32"/>
      <c r="CO36" s="32">
        <v>16.816320000000001</v>
      </c>
      <c r="CP36" s="32">
        <v>255.18</v>
      </c>
      <c r="CQ36" s="32"/>
      <c r="CR36" s="32">
        <v>37.238999999999997</v>
      </c>
      <c r="CS36" s="32"/>
      <c r="CT36" s="32">
        <v>12.291</v>
      </c>
    </row>
    <row r="37" spans="1:98" ht="15.5" x14ac:dyDescent="0.35">
      <c r="A37" s="1"/>
      <c r="B37" s="31" t="s">
        <v>791</v>
      </c>
      <c r="C37" s="32">
        <v>1.7007000000000001</v>
      </c>
      <c r="D37" s="32"/>
      <c r="E37" s="32">
        <v>30.166989999999998</v>
      </c>
      <c r="F37" s="32">
        <v>12.363</v>
      </c>
      <c r="G37" s="32"/>
      <c r="H37" s="32"/>
      <c r="I37" s="32"/>
      <c r="J37" s="32"/>
      <c r="K37" s="32">
        <v>19.482800000000001</v>
      </c>
      <c r="L37" s="32">
        <v>26.8705</v>
      </c>
      <c r="M37" s="32">
        <v>14.5525</v>
      </c>
      <c r="N37" s="32">
        <v>14.3</v>
      </c>
      <c r="O37" s="32">
        <v>32.287999999999997</v>
      </c>
      <c r="P37" s="32"/>
      <c r="Q37" s="32"/>
      <c r="R37" s="32">
        <v>48.734999999999999</v>
      </c>
      <c r="S37" s="32"/>
      <c r="T37" s="32">
        <v>46.11992</v>
      </c>
      <c r="U37" s="32"/>
      <c r="V37" s="32"/>
      <c r="W37" s="32"/>
      <c r="X37" s="32">
        <v>91.167500000000004</v>
      </c>
      <c r="Y37" s="32"/>
      <c r="Z37" s="32"/>
      <c r="AA37" s="32">
        <v>6.0102000000000002</v>
      </c>
      <c r="AB37" s="32"/>
      <c r="AC37" s="32">
        <v>14.92</v>
      </c>
      <c r="AD37" s="32"/>
      <c r="AE37" s="32"/>
      <c r="AF37" s="32"/>
      <c r="AG37" s="32"/>
      <c r="AH37" s="32"/>
      <c r="AI37" s="32"/>
      <c r="AJ37" s="32">
        <v>6.2199600000000004</v>
      </c>
      <c r="AK37" s="32">
        <v>0</v>
      </c>
      <c r="AL37" s="32">
        <v>5.4109999999999996</v>
      </c>
      <c r="AM37" s="32">
        <v>46.738489999999999</v>
      </c>
      <c r="AN37" s="32">
        <v>108.89</v>
      </c>
      <c r="AO37" s="32">
        <v>26.2074</v>
      </c>
      <c r="AP37" s="32">
        <v>0.97</v>
      </c>
      <c r="AQ37" s="32">
        <v>112.44</v>
      </c>
      <c r="AR37" s="32"/>
      <c r="AS37" s="32">
        <v>36.055</v>
      </c>
      <c r="AT37" s="32">
        <v>33.760829999999999</v>
      </c>
      <c r="AU37" s="32"/>
      <c r="AV37" s="32">
        <v>194.87476000000001</v>
      </c>
      <c r="AW37" s="32">
        <v>26.989000000000001</v>
      </c>
      <c r="AX37" s="32"/>
      <c r="AY37" s="32"/>
      <c r="AZ37" s="32"/>
      <c r="BA37" s="32">
        <v>2.4</v>
      </c>
      <c r="BB37" s="32"/>
      <c r="BC37" s="32">
        <v>68.626819999999995</v>
      </c>
      <c r="BD37" s="32"/>
      <c r="BE37" s="32">
        <v>24.2</v>
      </c>
      <c r="BF37" s="32"/>
      <c r="BG37" s="32"/>
      <c r="BH37" s="32"/>
      <c r="BI37" s="32">
        <v>17.033550000000002</v>
      </c>
      <c r="BJ37" s="32"/>
      <c r="BK37" s="32"/>
      <c r="BL37" s="32"/>
      <c r="BM37" s="32"/>
      <c r="BN37" s="32">
        <v>52.92</v>
      </c>
      <c r="BO37" s="32"/>
      <c r="BP37" s="32">
        <v>140.45070999999999</v>
      </c>
      <c r="BQ37" s="32">
        <v>1.4585999999999999</v>
      </c>
      <c r="BR37" s="32">
        <v>2.89174</v>
      </c>
      <c r="BS37" s="32">
        <v>49.73489</v>
      </c>
      <c r="BT37" s="32">
        <v>14.66699</v>
      </c>
      <c r="BU37" s="32"/>
      <c r="BV37" s="32">
        <v>34.5351</v>
      </c>
      <c r="BW37" s="32">
        <v>4.0273599999999998</v>
      </c>
      <c r="BX37" s="32"/>
      <c r="BY37" s="32"/>
      <c r="BZ37" s="32"/>
      <c r="CA37" s="32">
        <v>21.844999999999999</v>
      </c>
      <c r="CB37" s="32">
        <v>1.4903</v>
      </c>
      <c r="CC37" s="32">
        <v>0.62</v>
      </c>
      <c r="CD37" s="32">
        <v>27.739940000000001</v>
      </c>
      <c r="CE37" s="32">
        <v>406.87605000000002</v>
      </c>
      <c r="CF37" s="32"/>
      <c r="CG37" s="32">
        <v>153.46199999999999</v>
      </c>
      <c r="CH37" s="32">
        <v>16.141999999999999</v>
      </c>
      <c r="CI37" s="32"/>
      <c r="CJ37" s="32"/>
      <c r="CK37" s="32">
        <v>16.429200000000002</v>
      </c>
      <c r="CL37" s="32">
        <v>4.5860500000000002</v>
      </c>
      <c r="CM37" s="32"/>
      <c r="CN37" s="32"/>
      <c r="CO37" s="32">
        <v>16.1754</v>
      </c>
      <c r="CP37" s="32">
        <v>263.2</v>
      </c>
      <c r="CQ37" s="32"/>
      <c r="CR37" s="32">
        <v>36.881</v>
      </c>
      <c r="CS37" s="32"/>
      <c r="CT37" s="32">
        <v>9.4849999999999994</v>
      </c>
    </row>
    <row r="38" spans="1:98" ht="15.5" x14ac:dyDescent="0.35">
      <c r="A38" s="1"/>
      <c r="B38" s="31" t="s">
        <v>792</v>
      </c>
      <c r="C38" s="32">
        <v>1.7969999999999999</v>
      </c>
      <c r="D38" s="32"/>
      <c r="E38" s="32">
        <v>29.709060000000001</v>
      </c>
      <c r="F38" s="32">
        <v>11.896000000000001</v>
      </c>
      <c r="G38" s="32"/>
      <c r="H38" s="32"/>
      <c r="I38" s="32"/>
      <c r="J38" s="32"/>
      <c r="K38" s="32">
        <v>19.436199999999999</v>
      </c>
      <c r="L38" s="32">
        <v>26.8919</v>
      </c>
      <c r="M38" s="32">
        <v>15.0327</v>
      </c>
      <c r="N38" s="32">
        <v>14.57</v>
      </c>
      <c r="O38" s="32">
        <v>32.51</v>
      </c>
      <c r="P38" s="32"/>
      <c r="Q38" s="32"/>
      <c r="R38" s="32">
        <v>48.548000000000002</v>
      </c>
      <c r="S38" s="32"/>
      <c r="T38" s="32">
        <v>44.213070000000002</v>
      </c>
      <c r="U38" s="32"/>
      <c r="V38" s="32"/>
      <c r="W38" s="32"/>
      <c r="X38" s="32">
        <v>85.111949999999993</v>
      </c>
      <c r="Y38" s="32"/>
      <c r="Z38" s="32"/>
      <c r="AA38" s="32">
        <v>5.2241999999999997</v>
      </c>
      <c r="AB38" s="32"/>
      <c r="AC38" s="32">
        <v>13.74</v>
      </c>
      <c r="AD38" s="32"/>
      <c r="AE38" s="32"/>
      <c r="AF38" s="32"/>
      <c r="AG38" s="32"/>
      <c r="AH38" s="32"/>
      <c r="AI38" s="32"/>
      <c r="AJ38" s="32">
        <v>6.1652199999999997</v>
      </c>
      <c r="AK38" s="32">
        <v>0</v>
      </c>
      <c r="AL38" s="32">
        <v>5.4531000000000001</v>
      </c>
      <c r="AM38" s="32">
        <v>44.957650000000001</v>
      </c>
      <c r="AN38" s="32">
        <v>108.48</v>
      </c>
      <c r="AO38" s="32">
        <v>24.765899999999998</v>
      </c>
      <c r="AP38" s="32">
        <v>0.6</v>
      </c>
      <c r="AQ38" s="32">
        <v>118.55</v>
      </c>
      <c r="AR38" s="32"/>
      <c r="AS38" s="32">
        <v>37.514000000000003</v>
      </c>
      <c r="AT38" s="32">
        <v>33.377879999999998</v>
      </c>
      <c r="AU38" s="32"/>
      <c r="AV38" s="32">
        <v>194.86564999999999</v>
      </c>
      <c r="AW38" s="32">
        <v>26.742699999999999</v>
      </c>
      <c r="AX38" s="32"/>
      <c r="AY38" s="32"/>
      <c r="AZ38" s="32"/>
      <c r="BA38" s="32">
        <v>2.4</v>
      </c>
      <c r="BB38" s="32"/>
      <c r="BC38" s="32">
        <v>68.350620000000006</v>
      </c>
      <c r="BD38" s="32"/>
      <c r="BE38" s="32">
        <v>23.5</v>
      </c>
      <c r="BF38" s="32"/>
      <c r="BG38" s="32"/>
      <c r="BH38" s="32"/>
      <c r="BI38" s="32">
        <v>17.003810000000001</v>
      </c>
      <c r="BJ38" s="32"/>
      <c r="BK38" s="32"/>
      <c r="BL38" s="32"/>
      <c r="BM38" s="32"/>
      <c r="BN38" s="32">
        <v>53.37</v>
      </c>
      <c r="BO38" s="32"/>
      <c r="BP38" s="32">
        <v>135.82552000000001</v>
      </c>
      <c r="BQ38" s="32">
        <v>1.7434000000000001</v>
      </c>
      <c r="BR38" s="32">
        <v>3.0125099999999998</v>
      </c>
      <c r="BS38" s="32">
        <v>47.993510000000001</v>
      </c>
      <c r="BT38" s="32">
        <v>13.357189999999999</v>
      </c>
      <c r="BU38" s="32"/>
      <c r="BV38" s="32">
        <v>35.619300000000003</v>
      </c>
      <c r="BW38" s="32">
        <v>3.8865599999999998</v>
      </c>
      <c r="BX38" s="32"/>
      <c r="BY38" s="32"/>
      <c r="BZ38" s="32"/>
      <c r="CA38" s="32">
        <v>21.823</v>
      </c>
      <c r="CB38" s="32">
        <v>1.4977</v>
      </c>
      <c r="CC38" s="32">
        <v>0.68</v>
      </c>
      <c r="CD38" s="32">
        <v>26.886590000000002</v>
      </c>
      <c r="CE38" s="32">
        <v>402.02006999999998</v>
      </c>
      <c r="CF38" s="32"/>
      <c r="CG38" s="32">
        <v>158.19880000000001</v>
      </c>
      <c r="CH38" s="32">
        <v>15.561</v>
      </c>
      <c r="CI38" s="32"/>
      <c r="CJ38" s="32"/>
      <c r="CK38" s="32">
        <v>16.552</v>
      </c>
      <c r="CL38" s="32">
        <v>4.6290100000000001</v>
      </c>
      <c r="CM38" s="32"/>
      <c r="CN38" s="32"/>
      <c r="CO38" s="32">
        <v>16.715959999999999</v>
      </c>
      <c r="CP38" s="32">
        <v>269.43</v>
      </c>
      <c r="CQ38" s="32"/>
      <c r="CR38" s="32">
        <v>36.503999999999998</v>
      </c>
      <c r="CS38" s="32"/>
      <c r="CT38" s="32">
        <v>23.433</v>
      </c>
    </row>
    <row r="39" spans="1:98" ht="15.5" x14ac:dyDescent="0.35">
      <c r="A39" s="1"/>
      <c r="B39" s="31" t="s">
        <v>793</v>
      </c>
      <c r="C39" s="32">
        <v>2.0491000000000001</v>
      </c>
      <c r="D39" s="32"/>
      <c r="E39" s="32">
        <v>30.048950000000001</v>
      </c>
      <c r="F39" s="32">
        <v>12.509</v>
      </c>
      <c r="G39" s="32"/>
      <c r="H39" s="32"/>
      <c r="I39" s="32"/>
      <c r="J39" s="32"/>
      <c r="K39" s="32">
        <v>19.3718</v>
      </c>
      <c r="L39" s="32">
        <v>26.8018</v>
      </c>
      <c r="M39" s="32">
        <v>15.244999999999999</v>
      </c>
      <c r="N39" s="32">
        <v>13.57</v>
      </c>
      <c r="O39" s="32">
        <v>33.06</v>
      </c>
      <c r="P39" s="32"/>
      <c r="Q39" s="32"/>
      <c r="R39" s="32">
        <v>48.917000000000002</v>
      </c>
      <c r="S39" s="32"/>
      <c r="T39" s="32">
        <v>49.046520000000001</v>
      </c>
      <c r="U39" s="32"/>
      <c r="V39" s="32"/>
      <c r="W39" s="32"/>
      <c r="X39" s="32">
        <v>71.33605</v>
      </c>
      <c r="Y39" s="32"/>
      <c r="Z39" s="32"/>
      <c r="AA39" s="32">
        <v>6.4428000000000001</v>
      </c>
      <c r="AB39" s="32"/>
      <c r="AC39" s="32">
        <v>13.36</v>
      </c>
      <c r="AD39" s="32"/>
      <c r="AE39" s="32"/>
      <c r="AF39" s="32"/>
      <c r="AG39" s="32"/>
      <c r="AH39" s="32"/>
      <c r="AI39" s="32"/>
      <c r="AJ39" s="32">
        <v>6.4605899999999998</v>
      </c>
      <c r="AK39" s="32">
        <v>0</v>
      </c>
      <c r="AL39" s="32">
        <v>5.5046999999999997</v>
      </c>
      <c r="AM39" s="32">
        <v>44.977789999999999</v>
      </c>
      <c r="AN39" s="32">
        <v>108.58</v>
      </c>
      <c r="AO39" s="32">
        <v>25.421800000000001</v>
      </c>
      <c r="AP39" s="32">
        <v>0.23</v>
      </c>
      <c r="AQ39" s="32">
        <v>125.71</v>
      </c>
      <c r="AR39" s="32"/>
      <c r="AS39" s="32">
        <v>37.869999999999997</v>
      </c>
      <c r="AT39" s="32">
        <v>32.517429999999997</v>
      </c>
      <c r="AU39" s="32"/>
      <c r="AV39" s="32">
        <v>192.94720000000001</v>
      </c>
      <c r="AW39" s="32">
        <v>27.029399999999999</v>
      </c>
      <c r="AX39" s="32"/>
      <c r="AY39" s="32"/>
      <c r="AZ39" s="32"/>
      <c r="BA39" s="32">
        <v>2.4</v>
      </c>
      <c r="BB39" s="32"/>
      <c r="BC39" s="32">
        <v>69.213560000000001</v>
      </c>
      <c r="BD39" s="32"/>
      <c r="BE39" s="32">
        <v>23.5</v>
      </c>
      <c r="BF39" s="32"/>
      <c r="BG39" s="32"/>
      <c r="BH39" s="32"/>
      <c r="BI39" s="32">
        <v>16.782409999999999</v>
      </c>
      <c r="BJ39" s="32"/>
      <c r="BK39" s="32"/>
      <c r="BL39" s="32"/>
      <c r="BM39" s="32"/>
      <c r="BN39" s="32">
        <v>53.26</v>
      </c>
      <c r="BO39" s="32"/>
      <c r="BP39" s="32">
        <v>138.44853000000001</v>
      </c>
      <c r="BQ39" s="32">
        <v>1.6878</v>
      </c>
      <c r="BR39" s="32">
        <v>3.0415899999999998</v>
      </c>
      <c r="BS39" s="32">
        <v>47.649560000000001</v>
      </c>
      <c r="BT39" s="32">
        <v>14.653320000000001</v>
      </c>
      <c r="BU39" s="32"/>
      <c r="BV39" s="32">
        <v>35.4405</v>
      </c>
      <c r="BW39" s="32">
        <v>3.9036599999999999</v>
      </c>
      <c r="BX39" s="32"/>
      <c r="BY39" s="32"/>
      <c r="BZ39" s="32"/>
      <c r="CA39" s="32">
        <v>21.841000000000001</v>
      </c>
      <c r="CB39" s="32">
        <v>1.4849000000000001</v>
      </c>
      <c r="CC39" s="32">
        <v>0.68</v>
      </c>
      <c r="CD39" s="32">
        <v>27.016200000000001</v>
      </c>
      <c r="CE39" s="32">
        <v>406.05781000000002</v>
      </c>
      <c r="CF39" s="32"/>
      <c r="CG39" s="32">
        <v>150.88579999999999</v>
      </c>
      <c r="CH39" s="32">
        <v>15.616</v>
      </c>
      <c r="CI39" s="32"/>
      <c r="CJ39" s="32"/>
      <c r="CK39" s="32">
        <v>16.2224</v>
      </c>
      <c r="CL39" s="32">
        <v>4.43703</v>
      </c>
      <c r="CM39" s="32"/>
      <c r="CN39" s="32"/>
      <c r="CO39" s="32">
        <v>16.65944</v>
      </c>
      <c r="CP39" s="32">
        <v>270.13</v>
      </c>
      <c r="CQ39" s="32"/>
      <c r="CR39" s="32">
        <v>36.750999999999998</v>
      </c>
      <c r="CS39" s="32"/>
      <c r="CT39" s="32">
        <v>25.448</v>
      </c>
    </row>
    <row r="40" spans="1:98" ht="15.5" x14ac:dyDescent="0.35">
      <c r="A40" s="1"/>
      <c r="B40" s="31" t="s">
        <v>794</v>
      </c>
      <c r="C40" s="32">
        <v>2.2860999999999998</v>
      </c>
      <c r="D40" s="32"/>
      <c r="E40" s="32">
        <v>30.074549999999999</v>
      </c>
      <c r="F40" s="32">
        <v>11.994999999999999</v>
      </c>
      <c r="G40" s="32"/>
      <c r="H40" s="32"/>
      <c r="I40" s="32"/>
      <c r="J40" s="32"/>
      <c r="K40" s="32">
        <v>19.98</v>
      </c>
      <c r="L40" s="32">
        <v>26.916499999999999</v>
      </c>
      <c r="M40" s="32">
        <v>15.135400000000001</v>
      </c>
      <c r="N40" s="32">
        <v>13.79</v>
      </c>
      <c r="O40" s="32">
        <v>33.128</v>
      </c>
      <c r="P40" s="32"/>
      <c r="Q40" s="32"/>
      <c r="R40" s="32">
        <v>48.74</v>
      </c>
      <c r="S40" s="32"/>
      <c r="T40" s="32">
        <v>45.641550000000002</v>
      </c>
      <c r="U40" s="32"/>
      <c r="V40" s="32"/>
      <c r="W40" s="32"/>
      <c r="X40" s="32">
        <v>137.12119000000001</v>
      </c>
      <c r="Y40" s="32"/>
      <c r="Z40" s="32"/>
      <c r="AA40" s="32">
        <v>6.0468000000000002</v>
      </c>
      <c r="AB40" s="32"/>
      <c r="AC40" s="32">
        <v>13.04</v>
      </c>
      <c r="AD40" s="32"/>
      <c r="AE40" s="32"/>
      <c r="AF40" s="32"/>
      <c r="AG40" s="32"/>
      <c r="AH40" s="32"/>
      <c r="AI40" s="32"/>
      <c r="AJ40" s="32">
        <v>6.2238600000000002</v>
      </c>
      <c r="AK40" s="32">
        <v>0</v>
      </c>
      <c r="AL40" s="32">
        <v>5.4385000000000003</v>
      </c>
      <c r="AM40" s="32">
        <v>45.974299999999999</v>
      </c>
      <c r="AN40" s="32">
        <v>109.29</v>
      </c>
      <c r="AO40" s="32">
        <v>25.6752</v>
      </c>
      <c r="AP40" s="32">
        <v>0.37</v>
      </c>
      <c r="AQ40" s="32">
        <v>126.35</v>
      </c>
      <c r="AR40" s="32"/>
      <c r="AS40" s="32">
        <v>37.838000000000001</v>
      </c>
      <c r="AT40" s="32">
        <v>32.36186</v>
      </c>
      <c r="AU40" s="32"/>
      <c r="AV40" s="32">
        <v>192.96308999999999</v>
      </c>
      <c r="AW40" s="32">
        <v>26.155999999999999</v>
      </c>
      <c r="AX40" s="32"/>
      <c r="AY40" s="32"/>
      <c r="AZ40" s="32"/>
      <c r="BA40" s="32">
        <v>2.5</v>
      </c>
      <c r="BB40" s="32"/>
      <c r="BC40" s="32">
        <v>66.642330000000001</v>
      </c>
      <c r="BD40" s="32"/>
      <c r="BE40" s="32">
        <v>23.5</v>
      </c>
      <c r="BF40" s="32"/>
      <c r="BG40" s="32"/>
      <c r="BH40" s="32"/>
      <c r="BI40" s="32">
        <v>16.746739999999999</v>
      </c>
      <c r="BJ40" s="32"/>
      <c r="BK40" s="32"/>
      <c r="BL40" s="32"/>
      <c r="BM40" s="32"/>
      <c r="BN40" s="32">
        <v>53.18</v>
      </c>
      <c r="BO40" s="32"/>
      <c r="BP40" s="32">
        <v>132.99485000000001</v>
      </c>
      <c r="BQ40" s="32">
        <v>1.6809000000000001</v>
      </c>
      <c r="BR40" s="32">
        <v>3.0550600000000001</v>
      </c>
      <c r="BS40" s="32">
        <v>49.828189999999999</v>
      </c>
      <c r="BT40" s="32">
        <v>14.15314</v>
      </c>
      <c r="BU40" s="32"/>
      <c r="BV40" s="32">
        <v>35.782800000000002</v>
      </c>
      <c r="BW40" s="32">
        <v>4.3754099999999996</v>
      </c>
      <c r="BX40" s="32"/>
      <c r="BY40" s="32"/>
      <c r="BZ40" s="32"/>
      <c r="CA40" s="32">
        <v>21.812999999999999</v>
      </c>
      <c r="CB40" s="32">
        <v>1.4862</v>
      </c>
      <c r="CC40" s="32">
        <v>0.62</v>
      </c>
      <c r="CD40" s="32">
        <v>26.72561</v>
      </c>
      <c r="CE40" s="32">
        <v>414.42147999999997</v>
      </c>
      <c r="CF40" s="32"/>
      <c r="CG40" s="32">
        <v>153.64580000000001</v>
      </c>
      <c r="CH40" s="32">
        <v>17.399999999999999</v>
      </c>
      <c r="CI40" s="32"/>
      <c r="CJ40" s="32"/>
      <c r="CK40" s="32">
        <v>15.482900000000001</v>
      </c>
      <c r="CL40" s="32">
        <v>3.8507600000000002</v>
      </c>
      <c r="CM40" s="32"/>
      <c r="CN40" s="32"/>
      <c r="CO40" s="32">
        <v>16.488309999999998</v>
      </c>
      <c r="CP40" s="32">
        <v>273.85000000000002</v>
      </c>
      <c r="CQ40" s="32"/>
      <c r="CR40" s="32">
        <v>37.345999999999997</v>
      </c>
      <c r="CS40" s="32"/>
      <c r="CT40" s="32">
        <v>26.614000000000001</v>
      </c>
    </row>
    <row r="41" spans="1:98" ht="15.5" x14ac:dyDescent="0.35">
      <c r="A41" s="1"/>
      <c r="B41" s="31" t="s">
        <v>795</v>
      </c>
      <c r="C41" s="32">
        <v>2.5133999999999999</v>
      </c>
      <c r="D41" s="32"/>
      <c r="E41" s="32">
        <v>22.60369</v>
      </c>
      <c r="F41" s="32">
        <v>11.058999999999999</v>
      </c>
      <c r="G41" s="32"/>
      <c r="H41" s="32"/>
      <c r="I41" s="32"/>
      <c r="J41" s="32"/>
      <c r="K41" s="32">
        <v>20.7287</v>
      </c>
      <c r="L41" s="32">
        <v>26.295999999999999</v>
      </c>
      <c r="M41" s="32">
        <v>14.6439</v>
      </c>
      <c r="N41" s="32">
        <v>14.48</v>
      </c>
      <c r="O41" s="32">
        <v>33.5</v>
      </c>
      <c r="P41" s="32"/>
      <c r="Q41" s="32"/>
      <c r="R41" s="32">
        <v>48.436</v>
      </c>
      <c r="S41" s="32"/>
      <c r="T41" s="32">
        <v>39.304519999999997</v>
      </c>
      <c r="U41" s="32"/>
      <c r="V41" s="32"/>
      <c r="W41" s="32"/>
      <c r="X41" s="32">
        <v>43.719540000000002</v>
      </c>
      <c r="Y41" s="32"/>
      <c r="Z41" s="32"/>
      <c r="AA41" s="32">
        <v>6.1567999999999996</v>
      </c>
      <c r="AB41" s="32"/>
      <c r="AC41" s="32">
        <v>13.47</v>
      </c>
      <c r="AD41" s="32"/>
      <c r="AE41" s="32"/>
      <c r="AF41" s="32"/>
      <c r="AG41" s="32"/>
      <c r="AH41" s="32"/>
      <c r="AI41" s="32"/>
      <c r="AJ41" s="32">
        <v>5.8655799999999996</v>
      </c>
      <c r="AK41" s="32">
        <v>0</v>
      </c>
      <c r="AL41" s="32">
        <v>5.4006999999999996</v>
      </c>
      <c r="AM41" s="32">
        <v>45.934930000000001</v>
      </c>
      <c r="AN41" s="32">
        <v>110.66</v>
      </c>
      <c r="AO41" s="32">
        <v>26.045300000000001</v>
      </c>
      <c r="AP41" s="32">
        <v>0.4</v>
      </c>
      <c r="AQ41" s="32">
        <v>118.83</v>
      </c>
      <c r="AR41" s="32"/>
      <c r="AS41" s="32">
        <v>36.067999999999998</v>
      </c>
      <c r="AT41" s="32">
        <v>32.137</v>
      </c>
      <c r="AU41" s="32"/>
      <c r="AV41" s="32">
        <v>191.51898</v>
      </c>
      <c r="AW41" s="32">
        <v>25.439499999999999</v>
      </c>
      <c r="AX41" s="32"/>
      <c r="AY41" s="32"/>
      <c r="AZ41" s="32"/>
      <c r="BA41" s="32">
        <v>2.2999999999999998</v>
      </c>
      <c r="BB41" s="32"/>
      <c r="BC41" s="32">
        <v>48.272120000000001</v>
      </c>
      <c r="BD41" s="32"/>
      <c r="BE41" s="32">
        <v>23.5</v>
      </c>
      <c r="BF41" s="32"/>
      <c r="BG41" s="32"/>
      <c r="BH41" s="32"/>
      <c r="BI41" s="32">
        <v>17.151879999999998</v>
      </c>
      <c r="BJ41" s="32"/>
      <c r="BK41" s="32"/>
      <c r="BL41" s="32"/>
      <c r="BM41" s="32"/>
      <c r="BN41" s="32">
        <v>53.28</v>
      </c>
      <c r="BO41" s="32"/>
      <c r="BP41" s="32">
        <v>135.44194999999999</v>
      </c>
      <c r="BQ41" s="32">
        <v>1.9031</v>
      </c>
      <c r="BR41" s="32">
        <v>2.9613999999999998</v>
      </c>
      <c r="BS41" s="32">
        <v>47.959719999999997</v>
      </c>
      <c r="BT41" s="32">
        <v>14.09479</v>
      </c>
      <c r="BU41" s="32"/>
      <c r="BV41" s="32">
        <v>34.777799999999999</v>
      </c>
      <c r="BW41" s="32">
        <v>3.85894</v>
      </c>
      <c r="BX41" s="32"/>
      <c r="BY41" s="32"/>
      <c r="BZ41" s="32"/>
      <c r="CA41" s="32">
        <v>21.853999999999999</v>
      </c>
      <c r="CB41" s="32">
        <v>1.4797</v>
      </c>
      <c r="CC41" s="32">
        <v>0.57999999999999996</v>
      </c>
      <c r="CD41" s="32">
        <v>25.997810000000001</v>
      </c>
      <c r="CE41" s="32">
        <v>417.98448000000002</v>
      </c>
      <c r="CF41" s="32"/>
      <c r="CG41" s="32">
        <v>154.67529999999999</v>
      </c>
      <c r="CH41" s="32">
        <v>17.919</v>
      </c>
      <c r="CI41" s="32"/>
      <c r="CJ41" s="32"/>
      <c r="CK41" s="32">
        <v>16.307600000000001</v>
      </c>
      <c r="CL41" s="32">
        <v>4.1058700000000004</v>
      </c>
      <c r="CM41" s="32"/>
      <c r="CN41" s="32"/>
      <c r="CO41" s="32">
        <v>16.645299999999999</v>
      </c>
      <c r="CP41" s="32">
        <v>277.33</v>
      </c>
      <c r="CQ41" s="32"/>
      <c r="CR41" s="32">
        <v>37.479999999999997</v>
      </c>
      <c r="CS41" s="32"/>
      <c r="CT41" s="32">
        <v>28.213000000000001</v>
      </c>
    </row>
    <row r="42" spans="1:98" ht="15.5" x14ac:dyDescent="0.35">
      <c r="A42" s="1"/>
      <c r="B42" s="31" t="s">
        <v>796</v>
      </c>
      <c r="C42" s="32">
        <v>2.7399</v>
      </c>
      <c r="D42" s="32"/>
      <c r="E42" s="32">
        <v>19.374790000000001</v>
      </c>
      <c r="F42" s="32">
        <v>10.016</v>
      </c>
      <c r="G42" s="32"/>
      <c r="H42" s="32"/>
      <c r="I42" s="32"/>
      <c r="J42" s="32"/>
      <c r="K42" s="32">
        <v>20.4971</v>
      </c>
      <c r="L42" s="32">
        <v>26.595800000000001</v>
      </c>
      <c r="M42" s="32">
        <v>15.614599999999999</v>
      </c>
      <c r="N42" s="32">
        <v>14.72</v>
      </c>
      <c r="O42" s="32">
        <v>34.817999999999998</v>
      </c>
      <c r="P42" s="32"/>
      <c r="Q42" s="32"/>
      <c r="R42" s="32">
        <v>48.673999999999999</v>
      </c>
      <c r="S42" s="32"/>
      <c r="T42" s="32">
        <v>43.329450000000001</v>
      </c>
      <c r="U42" s="32"/>
      <c r="V42" s="32"/>
      <c r="W42" s="32"/>
      <c r="X42" s="32">
        <v>118.59374</v>
      </c>
      <c r="Y42" s="32"/>
      <c r="Z42" s="32"/>
      <c r="AA42" s="32">
        <v>5.7476000000000003</v>
      </c>
      <c r="AB42" s="32"/>
      <c r="AC42" s="32">
        <v>15.81</v>
      </c>
      <c r="AD42" s="32"/>
      <c r="AE42" s="32"/>
      <c r="AF42" s="32"/>
      <c r="AG42" s="32"/>
      <c r="AH42" s="32"/>
      <c r="AI42" s="32"/>
      <c r="AJ42" s="32">
        <v>5.3594600000000003</v>
      </c>
      <c r="AK42" s="32">
        <v>0</v>
      </c>
      <c r="AL42" s="32">
        <v>5.3577000000000004</v>
      </c>
      <c r="AM42" s="32">
        <v>46.197429999999997</v>
      </c>
      <c r="AN42" s="32">
        <v>111.3</v>
      </c>
      <c r="AO42" s="32">
        <v>26.760400000000001</v>
      </c>
      <c r="AP42" s="32">
        <v>0.41</v>
      </c>
      <c r="AQ42" s="32">
        <v>112.83</v>
      </c>
      <c r="AR42" s="32"/>
      <c r="AS42" s="32">
        <v>35.609000000000002</v>
      </c>
      <c r="AT42" s="32">
        <v>31.615200000000002</v>
      </c>
      <c r="AU42" s="32"/>
      <c r="AV42" s="32">
        <v>195.26085</v>
      </c>
      <c r="AW42" s="32">
        <v>26.719899999999999</v>
      </c>
      <c r="AX42" s="32"/>
      <c r="AY42" s="32"/>
      <c r="AZ42" s="32"/>
      <c r="BA42" s="32">
        <v>2.4</v>
      </c>
      <c r="BB42" s="32"/>
      <c r="BC42" s="32">
        <v>49.189190000000004</v>
      </c>
      <c r="BD42" s="32"/>
      <c r="BE42" s="32">
        <v>23.5</v>
      </c>
      <c r="BF42" s="32"/>
      <c r="BG42" s="32"/>
      <c r="BH42" s="32"/>
      <c r="BI42" s="32">
        <v>17.098120000000002</v>
      </c>
      <c r="BJ42" s="32"/>
      <c r="BK42" s="32"/>
      <c r="BL42" s="32"/>
      <c r="BM42" s="32"/>
      <c r="BN42" s="32">
        <v>52.8</v>
      </c>
      <c r="BO42" s="32"/>
      <c r="BP42" s="32">
        <v>137.47614999999999</v>
      </c>
      <c r="BQ42" s="32">
        <v>2.1254</v>
      </c>
      <c r="BR42" s="32">
        <v>2.9837099999999999</v>
      </c>
      <c r="BS42" s="32">
        <v>50.0657</v>
      </c>
      <c r="BT42" s="32">
        <v>12.99807</v>
      </c>
      <c r="BU42" s="32"/>
      <c r="BV42" s="32">
        <v>34.148899999999998</v>
      </c>
      <c r="BW42" s="32">
        <v>3.6508500000000002</v>
      </c>
      <c r="BX42" s="32"/>
      <c r="BY42" s="32"/>
      <c r="BZ42" s="32"/>
      <c r="CA42" s="32">
        <v>21.859000000000002</v>
      </c>
      <c r="CB42" s="32">
        <v>1.51</v>
      </c>
      <c r="CC42" s="32">
        <v>0.6</v>
      </c>
      <c r="CD42" s="32">
        <v>26.178049999999999</v>
      </c>
      <c r="CE42" s="32">
        <v>381.95805999999999</v>
      </c>
      <c r="CF42" s="32"/>
      <c r="CG42" s="32">
        <v>153.7895</v>
      </c>
      <c r="CH42" s="32">
        <v>18.154</v>
      </c>
      <c r="CI42" s="32"/>
      <c r="CJ42" s="32"/>
      <c r="CK42" s="32">
        <v>15.862399999999999</v>
      </c>
      <c r="CL42" s="32">
        <v>4.4391699999999998</v>
      </c>
      <c r="CM42" s="32"/>
      <c r="CN42" s="32"/>
      <c r="CO42" s="32">
        <v>15.913589999999999</v>
      </c>
      <c r="CP42" s="32">
        <v>271.13</v>
      </c>
      <c r="CQ42" s="32"/>
      <c r="CR42" s="32">
        <v>37.747999999999998</v>
      </c>
      <c r="CS42" s="32"/>
      <c r="CT42" s="32">
        <v>30.148</v>
      </c>
    </row>
    <row r="43" spans="1:98" ht="15.5" x14ac:dyDescent="0.35">
      <c r="A43" s="1"/>
      <c r="B43" s="31" t="s">
        <v>797</v>
      </c>
      <c r="C43" s="32">
        <v>2.9613999999999998</v>
      </c>
      <c r="D43" s="32"/>
      <c r="E43" s="32">
        <v>17.373449999999998</v>
      </c>
      <c r="F43" s="32">
        <v>10.166</v>
      </c>
      <c r="G43" s="32"/>
      <c r="H43" s="32"/>
      <c r="I43" s="32"/>
      <c r="J43" s="32"/>
      <c r="K43" s="32">
        <v>20.915700000000001</v>
      </c>
      <c r="L43" s="32">
        <v>27.053799999999999</v>
      </c>
      <c r="M43" s="32">
        <v>15.7257</v>
      </c>
      <c r="N43" s="32">
        <v>14.5</v>
      </c>
      <c r="O43" s="32">
        <v>33.247999999999998</v>
      </c>
      <c r="P43" s="32"/>
      <c r="Q43" s="32"/>
      <c r="R43" s="32">
        <v>48.981999999999999</v>
      </c>
      <c r="S43" s="32"/>
      <c r="T43" s="32">
        <v>51.836889999999997</v>
      </c>
      <c r="U43" s="32"/>
      <c r="V43" s="32"/>
      <c r="W43" s="32"/>
      <c r="X43" s="32">
        <v>40.432639999999999</v>
      </c>
      <c r="Y43" s="32"/>
      <c r="Z43" s="32"/>
      <c r="AA43" s="32">
        <v>7.3784000000000001</v>
      </c>
      <c r="AB43" s="32"/>
      <c r="AC43" s="32">
        <v>16.63</v>
      </c>
      <c r="AD43" s="32"/>
      <c r="AE43" s="32"/>
      <c r="AF43" s="32"/>
      <c r="AG43" s="32"/>
      <c r="AH43" s="32"/>
      <c r="AI43" s="32"/>
      <c r="AJ43" s="32">
        <v>5.4161799999999998</v>
      </c>
      <c r="AK43" s="32">
        <v>0</v>
      </c>
      <c r="AL43" s="32">
        <v>5.3986999999999998</v>
      </c>
      <c r="AM43" s="32">
        <v>46.044670000000004</v>
      </c>
      <c r="AN43" s="32">
        <v>111.1</v>
      </c>
      <c r="AO43" s="32">
        <v>26.648800000000001</v>
      </c>
      <c r="AP43" s="32">
        <v>0.46</v>
      </c>
      <c r="AQ43" s="32">
        <v>108.08</v>
      </c>
      <c r="AR43" s="32"/>
      <c r="AS43" s="32">
        <v>34.237000000000002</v>
      </c>
      <c r="AT43" s="32">
        <v>28.918990000000001</v>
      </c>
      <c r="AU43" s="32"/>
      <c r="AV43" s="32">
        <v>182.47313</v>
      </c>
      <c r="AW43" s="32">
        <v>26.213200000000001</v>
      </c>
      <c r="AX43" s="32"/>
      <c r="AY43" s="32"/>
      <c r="AZ43" s="32"/>
      <c r="BA43" s="32">
        <v>2.5</v>
      </c>
      <c r="BB43" s="32"/>
      <c r="BC43" s="32">
        <v>54.538159999999998</v>
      </c>
      <c r="BD43" s="32"/>
      <c r="BE43" s="32">
        <v>23.5</v>
      </c>
      <c r="BF43" s="32"/>
      <c r="BG43" s="32"/>
      <c r="BH43" s="32"/>
      <c r="BI43" s="32">
        <v>17.06148</v>
      </c>
      <c r="BJ43" s="32"/>
      <c r="BK43" s="32"/>
      <c r="BL43" s="32"/>
      <c r="BM43" s="32"/>
      <c r="BN43" s="32">
        <v>53.71</v>
      </c>
      <c r="BO43" s="32"/>
      <c r="BP43" s="32">
        <v>133.2517</v>
      </c>
      <c r="BQ43" s="32">
        <v>1.9518</v>
      </c>
      <c r="BR43" s="32">
        <v>2.9527000000000001</v>
      </c>
      <c r="BS43" s="32">
        <v>48.003999999999998</v>
      </c>
      <c r="BT43" s="32">
        <v>13.271050000000001</v>
      </c>
      <c r="BU43" s="32"/>
      <c r="BV43" s="32">
        <v>32.527900000000002</v>
      </c>
      <c r="BW43" s="32">
        <v>3.6075599999999999</v>
      </c>
      <c r="BX43" s="32"/>
      <c r="BY43" s="32"/>
      <c r="BZ43" s="32"/>
      <c r="CA43" s="32">
        <v>21.855</v>
      </c>
      <c r="CB43" s="32">
        <v>1.5883</v>
      </c>
      <c r="CC43" s="32">
        <v>0.6</v>
      </c>
      <c r="CD43" s="32">
        <v>25.20299</v>
      </c>
      <c r="CE43" s="32">
        <v>410.53877</v>
      </c>
      <c r="CF43" s="32"/>
      <c r="CG43" s="32">
        <v>154.5702</v>
      </c>
      <c r="CH43" s="32">
        <v>18.414999999999999</v>
      </c>
      <c r="CI43" s="32"/>
      <c r="CJ43" s="32"/>
      <c r="CK43" s="32">
        <v>16.197199999999999</v>
      </c>
      <c r="CL43" s="32">
        <v>4.3517700000000001</v>
      </c>
      <c r="CM43" s="32"/>
      <c r="CN43" s="32"/>
      <c r="CO43" s="32">
        <v>15.76755</v>
      </c>
      <c r="CP43" s="32">
        <v>283.36</v>
      </c>
      <c r="CQ43" s="32"/>
      <c r="CR43" s="32">
        <v>37.892000000000003</v>
      </c>
      <c r="CS43" s="32"/>
      <c r="CT43" s="32">
        <v>31.716999999999999</v>
      </c>
    </row>
    <row r="44" spans="1:98" ht="15.5" x14ac:dyDescent="0.35">
      <c r="A44" s="1"/>
      <c r="B44" s="31" t="s">
        <v>798</v>
      </c>
      <c r="C44" s="32">
        <v>2.6564999999999999</v>
      </c>
      <c r="D44" s="32"/>
      <c r="E44" s="32">
        <v>15.539619999999999</v>
      </c>
      <c r="F44" s="32">
        <v>9.3859999999999992</v>
      </c>
      <c r="G44" s="32"/>
      <c r="H44" s="32"/>
      <c r="I44" s="32"/>
      <c r="J44" s="32"/>
      <c r="K44" s="32">
        <v>20.613</v>
      </c>
      <c r="L44" s="32">
        <v>27.303599999999999</v>
      </c>
      <c r="M44" s="32">
        <v>15.775399999999999</v>
      </c>
      <c r="N44" s="32">
        <v>14.32</v>
      </c>
      <c r="O44" s="32">
        <v>30.82</v>
      </c>
      <c r="P44" s="32"/>
      <c r="Q44" s="32"/>
      <c r="R44" s="32">
        <v>49.195</v>
      </c>
      <c r="S44" s="32"/>
      <c r="T44" s="32">
        <v>42.525770000000001</v>
      </c>
      <c r="U44" s="32"/>
      <c r="V44" s="32"/>
      <c r="W44" s="32"/>
      <c r="X44" s="32">
        <v>52.095640000000003</v>
      </c>
      <c r="Y44" s="32"/>
      <c r="Z44" s="32"/>
      <c r="AA44" s="32">
        <v>7.3879000000000001</v>
      </c>
      <c r="AB44" s="32"/>
      <c r="AC44" s="32">
        <v>16.72</v>
      </c>
      <c r="AD44" s="32"/>
      <c r="AE44" s="32"/>
      <c r="AF44" s="32"/>
      <c r="AG44" s="32"/>
      <c r="AH44" s="32"/>
      <c r="AI44" s="32"/>
      <c r="AJ44" s="32">
        <v>4.26905</v>
      </c>
      <c r="AK44" s="32">
        <v>0</v>
      </c>
      <c r="AL44" s="32">
        <v>5.4097</v>
      </c>
      <c r="AM44" s="32">
        <v>46.531860000000002</v>
      </c>
      <c r="AN44" s="32">
        <v>106.09</v>
      </c>
      <c r="AO44" s="32">
        <v>23.3461</v>
      </c>
      <c r="AP44" s="32">
        <v>0.11</v>
      </c>
      <c r="AQ44" s="32">
        <v>112.81</v>
      </c>
      <c r="AR44" s="32"/>
      <c r="AS44" s="32">
        <v>33.9</v>
      </c>
      <c r="AT44" s="32">
        <v>29.215520000000001</v>
      </c>
      <c r="AU44" s="32"/>
      <c r="AV44" s="32">
        <v>192.81630000000001</v>
      </c>
      <c r="AW44" s="32">
        <v>25.569800000000001</v>
      </c>
      <c r="AX44" s="32"/>
      <c r="AY44" s="32"/>
      <c r="AZ44" s="32"/>
      <c r="BA44" s="32">
        <v>2.4</v>
      </c>
      <c r="BB44" s="32"/>
      <c r="BC44" s="32">
        <v>40.792999999999999</v>
      </c>
      <c r="BD44" s="32"/>
      <c r="BE44" s="32">
        <v>23.5</v>
      </c>
      <c r="BF44" s="32"/>
      <c r="BG44" s="32"/>
      <c r="BH44" s="32"/>
      <c r="BI44" s="32">
        <v>16.89265</v>
      </c>
      <c r="BJ44" s="32"/>
      <c r="BK44" s="32"/>
      <c r="BL44" s="32"/>
      <c r="BM44" s="32"/>
      <c r="BN44" s="32">
        <v>53.66</v>
      </c>
      <c r="BO44" s="32"/>
      <c r="BP44" s="32">
        <v>133.39287999999999</v>
      </c>
      <c r="BQ44" s="32">
        <v>1.7712000000000001</v>
      </c>
      <c r="BR44" s="32">
        <v>2.9654500000000001</v>
      </c>
      <c r="BS44" s="32">
        <v>48.368160000000003</v>
      </c>
      <c r="BT44" s="32">
        <v>12.96541</v>
      </c>
      <c r="BU44" s="32"/>
      <c r="BV44" s="32">
        <v>30.2151</v>
      </c>
      <c r="BW44" s="32">
        <v>3.8024800000000001</v>
      </c>
      <c r="BX44" s="32"/>
      <c r="BY44" s="32"/>
      <c r="BZ44" s="32"/>
      <c r="CA44" s="32">
        <v>21.891999999999999</v>
      </c>
      <c r="CB44" s="32">
        <v>1.5902000000000001</v>
      </c>
      <c r="CC44" s="32">
        <v>0.67</v>
      </c>
      <c r="CD44" s="32">
        <v>24.733329999999999</v>
      </c>
      <c r="CE44" s="32">
        <v>416.03379999999999</v>
      </c>
      <c r="CF44" s="32"/>
      <c r="CG44" s="32">
        <v>150.59129999999999</v>
      </c>
      <c r="CH44" s="32">
        <v>18.018000000000001</v>
      </c>
      <c r="CI44" s="32"/>
      <c r="CJ44" s="32"/>
      <c r="CK44" s="32">
        <v>15.894500000000001</v>
      </c>
      <c r="CL44" s="32">
        <v>4.3870899999999997</v>
      </c>
      <c r="CM44" s="32"/>
      <c r="CN44" s="32"/>
      <c r="CO44" s="32">
        <v>14.596069999999999</v>
      </c>
      <c r="CP44" s="32">
        <v>276.48</v>
      </c>
      <c r="CQ44" s="32"/>
      <c r="CR44" s="32">
        <v>38.195</v>
      </c>
      <c r="CS44" s="32"/>
      <c r="CT44" s="32">
        <v>32.24</v>
      </c>
    </row>
    <row r="45" spans="1:98" ht="15.5" x14ac:dyDescent="0.35">
      <c r="A45" s="1"/>
      <c r="B45" s="31" t="s">
        <v>799</v>
      </c>
      <c r="C45" s="32">
        <v>2.6806000000000001</v>
      </c>
      <c r="D45" s="32"/>
      <c r="E45" s="32">
        <v>14.949159999999999</v>
      </c>
      <c r="F45" s="32">
        <v>9.7089999999999996</v>
      </c>
      <c r="G45" s="32"/>
      <c r="H45" s="32"/>
      <c r="I45" s="32"/>
      <c r="J45" s="32"/>
      <c r="K45" s="32">
        <v>20.810700000000001</v>
      </c>
      <c r="L45" s="32">
        <v>28.862500000000001</v>
      </c>
      <c r="M45" s="32">
        <v>15.916700000000001</v>
      </c>
      <c r="N45" s="32">
        <v>14.54</v>
      </c>
      <c r="O45" s="32">
        <v>31.864000000000001</v>
      </c>
      <c r="P45" s="32"/>
      <c r="Q45" s="32"/>
      <c r="R45" s="32">
        <v>49.66</v>
      </c>
      <c r="S45" s="32"/>
      <c r="T45" s="32">
        <v>43.16357</v>
      </c>
      <c r="U45" s="32"/>
      <c r="V45" s="32"/>
      <c r="W45" s="32"/>
      <c r="X45" s="32">
        <v>83.587419999999995</v>
      </c>
      <c r="Y45" s="32"/>
      <c r="Z45" s="32"/>
      <c r="AA45" s="32">
        <v>7.0189000000000004</v>
      </c>
      <c r="AB45" s="32"/>
      <c r="AC45" s="32">
        <v>16.649999999999999</v>
      </c>
      <c r="AD45" s="32"/>
      <c r="AE45" s="32"/>
      <c r="AF45" s="32"/>
      <c r="AG45" s="32"/>
      <c r="AH45" s="32"/>
      <c r="AI45" s="32"/>
      <c r="AJ45" s="32">
        <v>4.2895099999999999</v>
      </c>
      <c r="AK45" s="32">
        <v>0</v>
      </c>
      <c r="AL45" s="32">
        <v>5.3616999999999999</v>
      </c>
      <c r="AM45" s="32">
        <v>42.683979999999998</v>
      </c>
      <c r="AN45" s="32">
        <v>106.32</v>
      </c>
      <c r="AO45" s="32">
        <v>23.3368</v>
      </c>
      <c r="AP45" s="32">
        <v>0.35</v>
      </c>
      <c r="AQ45" s="32">
        <v>111.59</v>
      </c>
      <c r="AR45" s="32"/>
      <c r="AS45" s="32">
        <v>31.5</v>
      </c>
      <c r="AT45" s="32">
        <v>29.64575</v>
      </c>
      <c r="AU45" s="32"/>
      <c r="AV45" s="32">
        <v>196.21033</v>
      </c>
      <c r="AW45" s="32">
        <v>24.887</v>
      </c>
      <c r="AX45" s="32"/>
      <c r="AY45" s="32"/>
      <c r="AZ45" s="32"/>
      <c r="BA45" s="32">
        <v>2.5</v>
      </c>
      <c r="BB45" s="32"/>
      <c r="BC45" s="32">
        <v>34.43985</v>
      </c>
      <c r="BD45" s="32"/>
      <c r="BE45" s="32">
        <v>23.5</v>
      </c>
      <c r="BF45" s="32"/>
      <c r="BG45" s="32"/>
      <c r="BH45" s="32"/>
      <c r="BI45" s="32">
        <v>16.937619999999999</v>
      </c>
      <c r="BJ45" s="32"/>
      <c r="BK45" s="32"/>
      <c r="BL45" s="32"/>
      <c r="BM45" s="32"/>
      <c r="BN45" s="32">
        <v>53.48</v>
      </c>
      <c r="BO45" s="32"/>
      <c r="BP45" s="32">
        <v>130.15205</v>
      </c>
      <c r="BQ45" s="32">
        <v>1.9518</v>
      </c>
      <c r="BR45" s="32">
        <v>3.0021499999999999</v>
      </c>
      <c r="BS45" s="32">
        <v>44.660620000000002</v>
      </c>
      <c r="BT45" s="32">
        <v>11.77623</v>
      </c>
      <c r="BU45" s="32"/>
      <c r="BV45" s="32">
        <v>30.625</v>
      </c>
      <c r="BW45" s="32">
        <v>3.7406999999999999</v>
      </c>
      <c r="BX45" s="32"/>
      <c r="BY45" s="32"/>
      <c r="BZ45" s="32"/>
      <c r="CA45" s="32">
        <v>21.867999999999999</v>
      </c>
      <c r="CB45" s="32">
        <v>1.5898000000000001</v>
      </c>
      <c r="CC45" s="32">
        <v>0.63</v>
      </c>
      <c r="CD45" s="32">
        <v>24.247890000000002</v>
      </c>
      <c r="CE45" s="32">
        <v>413.91726</v>
      </c>
      <c r="CF45" s="32"/>
      <c r="CG45" s="32">
        <v>158.52539999999999</v>
      </c>
      <c r="CH45" s="32">
        <v>17.702999999999999</v>
      </c>
      <c r="CI45" s="32"/>
      <c r="CJ45" s="32"/>
      <c r="CK45" s="32">
        <v>14.9146</v>
      </c>
      <c r="CL45" s="32">
        <v>4.3778300000000003</v>
      </c>
      <c r="CM45" s="32"/>
      <c r="CN45" s="32"/>
      <c r="CO45" s="32">
        <v>14.01066</v>
      </c>
      <c r="CP45" s="32">
        <v>278.35000000000002</v>
      </c>
      <c r="CQ45" s="32"/>
      <c r="CR45" s="32">
        <v>37.802999999999997</v>
      </c>
      <c r="CS45" s="32"/>
      <c r="CT45" s="32">
        <v>31.568000000000001</v>
      </c>
    </row>
    <row r="46" spans="1:98" ht="15.5" x14ac:dyDescent="0.35">
      <c r="A46" s="1"/>
      <c r="B46" s="31" t="s">
        <v>800</v>
      </c>
      <c r="C46" s="32">
        <v>2.5036</v>
      </c>
      <c r="D46" s="32"/>
      <c r="E46" s="32">
        <v>15.16201</v>
      </c>
      <c r="F46" s="32">
        <v>10.317</v>
      </c>
      <c r="G46" s="32"/>
      <c r="H46" s="32"/>
      <c r="I46" s="32"/>
      <c r="J46" s="32"/>
      <c r="K46" s="32">
        <v>20.9435</v>
      </c>
      <c r="L46" s="32">
        <v>28.404199999999999</v>
      </c>
      <c r="M46" s="32">
        <v>14.310499999999999</v>
      </c>
      <c r="N46" s="32">
        <v>14.29</v>
      </c>
      <c r="O46" s="32">
        <v>32.908000000000001</v>
      </c>
      <c r="P46" s="32"/>
      <c r="Q46" s="32"/>
      <c r="R46" s="32">
        <v>49.033000000000001</v>
      </c>
      <c r="S46" s="32"/>
      <c r="T46" s="32">
        <v>19.181930000000001</v>
      </c>
      <c r="U46" s="32"/>
      <c r="V46" s="32"/>
      <c r="W46" s="32"/>
      <c r="X46" s="32">
        <v>141.27161000000001</v>
      </c>
      <c r="Y46" s="32"/>
      <c r="Z46" s="32"/>
      <c r="AA46" s="32">
        <v>5.8673000000000002</v>
      </c>
      <c r="AB46" s="32"/>
      <c r="AC46" s="32">
        <v>16.77</v>
      </c>
      <c r="AD46" s="32"/>
      <c r="AE46" s="32"/>
      <c r="AF46" s="32"/>
      <c r="AG46" s="32"/>
      <c r="AH46" s="32"/>
      <c r="AI46" s="32"/>
      <c r="AJ46" s="32">
        <v>4.1899699999999998</v>
      </c>
      <c r="AK46" s="32">
        <v>0</v>
      </c>
      <c r="AL46" s="32">
        <v>5.3448000000000002</v>
      </c>
      <c r="AM46" s="32">
        <v>46.57329</v>
      </c>
      <c r="AN46" s="32">
        <v>111.32</v>
      </c>
      <c r="AO46" s="32">
        <v>25.427700000000002</v>
      </c>
      <c r="AP46" s="32">
        <v>0.46</v>
      </c>
      <c r="AQ46" s="32">
        <v>109.73</v>
      </c>
      <c r="AR46" s="32"/>
      <c r="AS46" s="32">
        <v>32.530999999999999</v>
      </c>
      <c r="AT46" s="32">
        <v>29.868169999999999</v>
      </c>
      <c r="AU46" s="32"/>
      <c r="AV46" s="32">
        <v>196.31674000000001</v>
      </c>
      <c r="AW46" s="32">
        <v>25.307500000000001</v>
      </c>
      <c r="AX46" s="32"/>
      <c r="AY46" s="32"/>
      <c r="AZ46" s="32"/>
      <c r="BA46" s="32">
        <v>2.6</v>
      </c>
      <c r="BB46" s="32"/>
      <c r="BC46" s="32">
        <v>34.671559999999999</v>
      </c>
      <c r="BD46" s="32"/>
      <c r="BE46" s="32">
        <v>23.5</v>
      </c>
      <c r="BF46" s="32"/>
      <c r="BG46" s="32"/>
      <c r="BH46" s="32"/>
      <c r="BI46" s="32">
        <v>16.634340000000002</v>
      </c>
      <c r="BJ46" s="32"/>
      <c r="BK46" s="32"/>
      <c r="BL46" s="32"/>
      <c r="BM46" s="32"/>
      <c r="BN46" s="32">
        <v>53.54</v>
      </c>
      <c r="BO46" s="32"/>
      <c r="BP46" s="32">
        <v>127.97358</v>
      </c>
      <c r="BQ46" s="32">
        <v>1.8198000000000001</v>
      </c>
      <c r="BR46" s="32">
        <v>2.93587</v>
      </c>
      <c r="BS46" s="32">
        <v>50.944209999999998</v>
      </c>
      <c r="BT46" s="32">
        <v>11.98152</v>
      </c>
      <c r="BU46" s="32"/>
      <c r="BV46" s="32">
        <v>31.4847</v>
      </c>
      <c r="BW46" s="32">
        <v>3.7400099999999998</v>
      </c>
      <c r="BX46" s="32"/>
      <c r="BY46" s="32"/>
      <c r="BZ46" s="32"/>
      <c r="CA46" s="32">
        <v>21.837</v>
      </c>
      <c r="CB46" s="32">
        <v>1.5671999999999999</v>
      </c>
      <c r="CC46" s="32">
        <v>0.68</v>
      </c>
      <c r="CD46" s="32">
        <v>23.940390000000001</v>
      </c>
      <c r="CE46" s="32">
        <v>411.51056</v>
      </c>
      <c r="CF46" s="32"/>
      <c r="CG46" s="32">
        <v>151.67750000000001</v>
      </c>
      <c r="CH46" s="32">
        <v>17.791</v>
      </c>
      <c r="CI46" s="32"/>
      <c r="CJ46" s="32"/>
      <c r="CK46" s="32">
        <v>14.1934</v>
      </c>
      <c r="CL46" s="32">
        <v>4.4047900000000002</v>
      </c>
      <c r="CM46" s="32"/>
      <c r="CN46" s="32"/>
      <c r="CO46" s="32">
        <v>14.205299999999999</v>
      </c>
      <c r="CP46" s="32">
        <v>272.3</v>
      </c>
      <c r="CQ46" s="32"/>
      <c r="CR46" s="32">
        <v>37.052999999999997</v>
      </c>
      <c r="CS46" s="32"/>
      <c r="CT46" s="32">
        <v>32.154000000000003</v>
      </c>
    </row>
    <row r="47" spans="1:98" ht="15.5" x14ac:dyDescent="0.35">
      <c r="A47" s="1"/>
      <c r="B47" s="31" t="s">
        <v>801</v>
      </c>
      <c r="C47" s="32">
        <v>2.2993999999999999</v>
      </c>
      <c r="D47" s="32"/>
      <c r="E47" s="32">
        <v>15.789099999999999</v>
      </c>
      <c r="F47" s="32">
        <v>11.766999999999999</v>
      </c>
      <c r="G47" s="32"/>
      <c r="H47" s="32"/>
      <c r="I47" s="32"/>
      <c r="J47" s="32"/>
      <c r="K47" s="32">
        <v>20.480599999999999</v>
      </c>
      <c r="L47" s="32">
        <v>28.395900000000001</v>
      </c>
      <c r="M47" s="32">
        <v>11.5915</v>
      </c>
      <c r="N47" s="32">
        <v>14.38</v>
      </c>
      <c r="O47" s="32">
        <v>33.101999999999997</v>
      </c>
      <c r="P47" s="32"/>
      <c r="Q47" s="32"/>
      <c r="R47" s="32">
        <v>49.26</v>
      </c>
      <c r="S47" s="32"/>
      <c r="T47" s="32">
        <v>37.175080000000001</v>
      </c>
      <c r="U47" s="32"/>
      <c r="V47" s="32"/>
      <c r="W47" s="32"/>
      <c r="X47" s="32">
        <v>121.38397000000001</v>
      </c>
      <c r="Y47" s="32"/>
      <c r="Z47" s="32"/>
      <c r="AA47" s="32">
        <v>6.0892999999999997</v>
      </c>
      <c r="AB47" s="32"/>
      <c r="AC47" s="32">
        <v>17.03</v>
      </c>
      <c r="AD47" s="32"/>
      <c r="AE47" s="32"/>
      <c r="AF47" s="32"/>
      <c r="AG47" s="32"/>
      <c r="AH47" s="32"/>
      <c r="AI47" s="32"/>
      <c r="AJ47" s="32">
        <v>4.1270300000000004</v>
      </c>
      <c r="AK47" s="32">
        <v>0</v>
      </c>
      <c r="AL47" s="32">
        <v>5.2972999999999999</v>
      </c>
      <c r="AM47" s="32">
        <v>47.85492</v>
      </c>
      <c r="AN47" s="32">
        <v>113.5</v>
      </c>
      <c r="AO47" s="32">
        <v>26.9529</v>
      </c>
      <c r="AP47" s="32">
        <v>0.37</v>
      </c>
      <c r="AQ47" s="32">
        <v>109.38</v>
      </c>
      <c r="AR47" s="32"/>
      <c r="AS47" s="32">
        <v>33.756</v>
      </c>
      <c r="AT47" s="32">
        <v>29.730530000000002</v>
      </c>
      <c r="AU47" s="32"/>
      <c r="AV47" s="32">
        <v>195.48627999999999</v>
      </c>
      <c r="AW47" s="32">
        <v>25.379300000000001</v>
      </c>
      <c r="AX47" s="32"/>
      <c r="AY47" s="32"/>
      <c r="AZ47" s="32"/>
      <c r="BA47" s="32">
        <v>2.4</v>
      </c>
      <c r="BB47" s="32"/>
      <c r="BC47" s="32">
        <v>38.243960000000001</v>
      </c>
      <c r="BD47" s="32"/>
      <c r="BE47" s="32">
        <v>23.5</v>
      </c>
      <c r="BF47" s="32"/>
      <c r="BG47" s="32"/>
      <c r="BH47" s="32"/>
      <c r="BI47" s="32">
        <v>16.533519999999999</v>
      </c>
      <c r="BJ47" s="32"/>
      <c r="BK47" s="32"/>
      <c r="BL47" s="32"/>
      <c r="BM47" s="32"/>
      <c r="BN47" s="32">
        <v>53.6</v>
      </c>
      <c r="BO47" s="32"/>
      <c r="BP47" s="32">
        <v>127.82752000000001</v>
      </c>
      <c r="BQ47" s="32">
        <v>1.7363999999999999</v>
      </c>
      <c r="BR47" s="32">
        <v>3.1639499999999998</v>
      </c>
      <c r="BS47" s="32">
        <v>49.789850000000001</v>
      </c>
      <c r="BT47" s="32">
        <v>12.019410000000001</v>
      </c>
      <c r="BU47" s="32"/>
      <c r="BV47" s="32">
        <v>32.575099999999999</v>
      </c>
      <c r="BW47" s="32">
        <v>3.69495</v>
      </c>
      <c r="BX47" s="32"/>
      <c r="BY47" s="32"/>
      <c r="BZ47" s="32"/>
      <c r="CA47" s="32">
        <v>21.847000000000001</v>
      </c>
      <c r="CB47" s="32">
        <v>1.5753999999999999</v>
      </c>
      <c r="CC47" s="32">
        <v>0.65</v>
      </c>
      <c r="CD47" s="32">
        <v>23.822320000000001</v>
      </c>
      <c r="CE47" s="32">
        <v>410.59811999999999</v>
      </c>
      <c r="CF47" s="32"/>
      <c r="CG47" s="32">
        <v>162.2517</v>
      </c>
      <c r="CH47" s="32">
        <v>18.507000000000001</v>
      </c>
      <c r="CI47" s="32"/>
      <c r="CJ47" s="32"/>
      <c r="CK47" s="32">
        <v>14.209199999999999</v>
      </c>
      <c r="CL47" s="32">
        <v>4.3761000000000001</v>
      </c>
      <c r="CM47" s="32"/>
      <c r="CN47" s="32"/>
      <c r="CO47" s="32">
        <v>14.54598</v>
      </c>
      <c r="CP47" s="32">
        <v>273.61</v>
      </c>
      <c r="CQ47" s="32"/>
      <c r="CR47" s="32">
        <v>37.155000000000001</v>
      </c>
      <c r="CS47" s="32"/>
      <c r="CT47" s="32">
        <v>31.382000000000001</v>
      </c>
    </row>
    <row r="48" spans="1:98" ht="15.5" x14ac:dyDescent="0.35">
      <c r="A48" s="1"/>
      <c r="B48" s="31" t="s">
        <v>802</v>
      </c>
      <c r="C48" s="32">
        <v>2.2967</v>
      </c>
      <c r="D48" s="32"/>
      <c r="E48" s="32">
        <v>15.855259999999999</v>
      </c>
      <c r="F48" s="32">
        <v>11.695</v>
      </c>
      <c r="G48" s="32"/>
      <c r="H48" s="32"/>
      <c r="I48" s="32"/>
      <c r="J48" s="32"/>
      <c r="K48" s="32">
        <v>20.180299999999999</v>
      </c>
      <c r="L48" s="32">
        <v>28.45</v>
      </c>
      <c r="M48" s="32">
        <v>11.759499999999999</v>
      </c>
      <c r="N48" s="32">
        <v>14.25</v>
      </c>
      <c r="O48" s="32">
        <v>32.654000000000003</v>
      </c>
      <c r="P48" s="32"/>
      <c r="Q48" s="32"/>
      <c r="R48" s="32">
        <v>49.381999999999998</v>
      </c>
      <c r="S48" s="32"/>
      <c r="T48" s="32">
        <v>49.790149999999997</v>
      </c>
      <c r="U48" s="32"/>
      <c r="V48" s="32"/>
      <c r="W48" s="32"/>
      <c r="X48" s="32">
        <v>134.81533999999999</v>
      </c>
      <c r="Y48" s="32"/>
      <c r="Z48" s="32"/>
      <c r="AA48" s="32">
        <v>6.58</v>
      </c>
      <c r="AB48" s="32"/>
      <c r="AC48" s="32">
        <v>17.36</v>
      </c>
      <c r="AD48" s="32"/>
      <c r="AE48" s="32"/>
      <c r="AF48" s="32"/>
      <c r="AG48" s="32"/>
      <c r="AH48" s="32"/>
      <c r="AI48" s="32"/>
      <c r="AJ48" s="32">
        <v>4.0911</v>
      </c>
      <c r="AK48" s="32">
        <v>0</v>
      </c>
      <c r="AL48" s="32">
        <v>5.2918000000000003</v>
      </c>
      <c r="AM48" s="32">
        <v>47.430509999999998</v>
      </c>
      <c r="AN48" s="32">
        <v>116.52</v>
      </c>
      <c r="AO48" s="32">
        <v>27.1998</v>
      </c>
      <c r="AP48" s="32">
        <v>0.84</v>
      </c>
      <c r="AQ48" s="32">
        <v>109.4</v>
      </c>
      <c r="AR48" s="32"/>
      <c r="AS48" s="32">
        <v>34.78</v>
      </c>
      <c r="AT48" s="32">
        <v>30.490459999999999</v>
      </c>
      <c r="AU48" s="32"/>
      <c r="AV48" s="32">
        <v>195.93655000000001</v>
      </c>
      <c r="AW48" s="32">
        <v>25.891200000000001</v>
      </c>
      <c r="AX48" s="32"/>
      <c r="AY48" s="32"/>
      <c r="AZ48" s="32"/>
      <c r="BA48" s="32">
        <v>2.5</v>
      </c>
      <c r="BB48" s="32"/>
      <c r="BC48" s="32">
        <v>38.849850000000004</v>
      </c>
      <c r="BD48" s="32"/>
      <c r="BE48" s="32">
        <v>23.5</v>
      </c>
      <c r="BF48" s="32"/>
      <c r="BG48" s="32"/>
      <c r="BH48" s="32"/>
      <c r="BI48" s="32">
        <v>17.176500000000001</v>
      </c>
      <c r="BJ48" s="32"/>
      <c r="BK48" s="32"/>
      <c r="BL48" s="32"/>
      <c r="BM48" s="32"/>
      <c r="BN48" s="32">
        <v>53.46</v>
      </c>
      <c r="BO48" s="32"/>
      <c r="BP48" s="32">
        <v>131.78958</v>
      </c>
      <c r="BQ48" s="32">
        <v>0.92379999999999995</v>
      </c>
      <c r="BR48" s="32">
        <v>3.0314800000000002</v>
      </c>
      <c r="BS48" s="32">
        <v>51.033990000000003</v>
      </c>
      <c r="BT48" s="32">
        <v>13.69293</v>
      </c>
      <c r="BU48" s="32"/>
      <c r="BV48" s="32">
        <v>33.607900000000001</v>
      </c>
      <c r="BW48" s="32">
        <v>4.0013500000000004</v>
      </c>
      <c r="BX48" s="32"/>
      <c r="BY48" s="32"/>
      <c r="BZ48" s="32"/>
      <c r="CA48" s="32">
        <v>21.870999999999999</v>
      </c>
      <c r="CB48" s="32">
        <v>1.5633999999999999</v>
      </c>
      <c r="CC48" s="32">
        <v>0.68</v>
      </c>
      <c r="CD48" s="32">
        <v>23.164300000000001</v>
      </c>
      <c r="CE48" s="32">
        <v>409.93907999999999</v>
      </c>
      <c r="CF48" s="32"/>
      <c r="CG48" s="32">
        <v>155.1344</v>
      </c>
      <c r="CH48" s="32">
        <v>18.382999999999999</v>
      </c>
      <c r="CI48" s="32"/>
      <c r="CJ48" s="32"/>
      <c r="CK48" s="32">
        <v>14.258900000000001</v>
      </c>
      <c r="CL48" s="32">
        <v>4.5775399999999999</v>
      </c>
      <c r="CM48" s="32"/>
      <c r="CN48" s="32"/>
      <c r="CO48" s="32">
        <v>14.492900000000001</v>
      </c>
      <c r="CP48" s="32">
        <v>275.12</v>
      </c>
      <c r="CQ48" s="32"/>
      <c r="CR48" s="32">
        <v>37.572000000000003</v>
      </c>
      <c r="CS48" s="32"/>
      <c r="CT48" s="32">
        <v>29.114999999999998</v>
      </c>
    </row>
    <row r="49" spans="1:98" ht="15.5" x14ac:dyDescent="0.35">
      <c r="A49" s="1"/>
      <c r="B49" s="31" t="s">
        <v>803</v>
      </c>
      <c r="C49" s="32">
        <v>2.7528999999999999</v>
      </c>
      <c r="D49" s="32"/>
      <c r="E49" s="32">
        <v>15.747199999999999</v>
      </c>
      <c r="F49" s="32">
        <v>12.071999999999999</v>
      </c>
      <c r="G49" s="32"/>
      <c r="H49" s="32"/>
      <c r="I49" s="32"/>
      <c r="J49" s="32"/>
      <c r="K49" s="32">
        <v>20.229199999999999</v>
      </c>
      <c r="L49" s="32">
        <v>28.006499999999999</v>
      </c>
      <c r="M49" s="32">
        <v>11.5151</v>
      </c>
      <c r="N49" s="32">
        <v>14.3</v>
      </c>
      <c r="O49" s="32">
        <v>32.125999999999998</v>
      </c>
      <c r="P49" s="32"/>
      <c r="Q49" s="32"/>
      <c r="R49" s="32">
        <v>49.097999999999999</v>
      </c>
      <c r="S49" s="32"/>
      <c r="T49" s="32">
        <v>50.764110000000002</v>
      </c>
      <c r="U49" s="32"/>
      <c r="V49" s="32"/>
      <c r="W49" s="32"/>
      <c r="X49" s="32">
        <v>132.0857</v>
      </c>
      <c r="Y49" s="32"/>
      <c r="Z49" s="32"/>
      <c r="AA49" s="32">
        <v>6.6860999999999997</v>
      </c>
      <c r="AB49" s="32"/>
      <c r="AC49" s="32">
        <v>17.66</v>
      </c>
      <c r="AD49" s="32"/>
      <c r="AE49" s="32"/>
      <c r="AF49" s="32"/>
      <c r="AG49" s="32"/>
      <c r="AH49" s="32"/>
      <c r="AI49" s="32"/>
      <c r="AJ49" s="32">
        <v>4.0739599999999996</v>
      </c>
      <c r="AK49" s="32">
        <v>0</v>
      </c>
      <c r="AL49" s="32">
        <v>5.2290999999999999</v>
      </c>
      <c r="AM49" s="32">
        <v>46.72645</v>
      </c>
      <c r="AN49" s="32">
        <v>115.52</v>
      </c>
      <c r="AO49" s="32">
        <v>26.7865</v>
      </c>
      <c r="AP49" s="32">
        <v>0.87</v>
      </c>
      <c r="AQ49" s="32">
        <v>127.57</v>
      </c>
      <c r="AR49" s="32"/>
      <c r="AS49" s="32">
        <v>36.012</v>
      </c>
      <c r="AT49" s="32">
        <v>29.143910000000002</v>
      </c>
      <c r="AU49" s="32"/>
      <c r="AV49" s="32">
        <v>196.19173000000001</v>
      </c>
      <c r="AW49" s="32">
        <v>27.183599999999998</v>
      </c>
      <c r="AX49" s="32"/>
      <c r="AY49" s="32"/>
      <c r="AZ49" s="32"/>
      <c r="BA49" s="32">
        <v>2.4</v>
      </c>
      <c r="BB49" s="32"/>
      <c r="BC49" s="32">
        <v>40.44361</v>
      </c>
      <c r="BD49" s="32"/>
      <c r="BE49" s="32">
        <v>23.5</v>
      </c>
      <c r="BF49" s="32"/>
      <c r="BG49" s="32"/>
      <c r="BH49" s="32"/>
      <c r="BI49" s="32">
        <v>17.034600000000001</v>
      </c>
      <c r="BJ49" s="32"/>
      <c r="BK49" s="32"/>
      <c r="BL49" s="32"/>
      <c r="BM49" s="32"/>
      <c r="BN49" s="32">
        <v>53.4</v>
      </c>
      <c r="BO49" s="32"/>
      <c r="BP49" s="32">
        <v>133.23078000000001</v>
      </c>
      <c r="BQ49" s="32">
        <v>0.6321</v>
      </c>
      <c r="BR49" s="32">
        <v>3.0502099999999999</v>
      </c>
      <c r="BS49" s="32">
        <v>51.419370000000001</v>
      </c>
      <c r="BT49" s="32">
        <v>14.52126</v>
      </c>
      <c r="BU49" s="32"/>
      <c r="BV49" s="32">
        <v>33.497399999999999</v>
      </c>
      <c r="BW49" s="32">
        <v>4.0848199999999997</v>
      </c>
      <c r="BX49" s="32"/>
      <c r="BY49" s="32"/>
      <c r="BZ49" s="32"/>
      <c r="CA49" s="32">
        <v>21.873000000000001</v>
      </c>
      <c r="CB49" s="32">
        <v>1.5555000000000001</v>
      </c>
      <c r="CC49" s="32">
        <v>0.62</v>
      </c>
      <c r="CD49" s="32">
        <v>25.074190000000002</v>
      </c>
      <c r="CE49" s="32">
        <v>412.41548</v>
      </c>
      <c r="CF49" s="32"/>
      <c r="CG49" s="32">
        <v>154.10140000000001</v>
      </c>
      <c r="CH49" s="32">
        <v>18.713999999999999</v>
      </c>
      <c r="CI49" s="32"/>
      <c r="CJ49" s="32"/>
      <c r="CK49" s="32">
        <v>14.5326</v>
      </c>
      <c r="CL49" s="32">
        <v>4.5519800000000004</v>
      </c>
      <c r="CM49" s="32"/>
      <c r="CN49" s="32"/>
      <c r="CO49" s="32">
        <v>15.209540000000001</v>
      </c>
      <c r="CP49" s="32">
        <v>286.29000000000002</v>
      </c>
      <c r="CQ49" s="32"/>
      <c r="CR49" s="32">
        <v>38.259</v>
      </c>
      <c r="CS49" s="32"/>
      <c r="CT49" s="32">
        <v>32.207000000000001</v>
      </c>
    </row>
    <row r="50" spans="1:98" ht="15.5" x14ac:dyDescent="0.35">
      <c r="A50" s="1"/>
      <c r="B50" s="31" t="s">
        <v>804</v>
      </c>
      <c r="C50" s="32">
        <v>2.4028999999999998</v>
      </c>
      <c r="D50" s="32"/>
      <c r="E50" s="32">
        <v>15.92252</v>
      </c>
      <c r="F50" s="32">
        <v>12.154</v>
      </c>
      <c r="G50" s="32"/>
      <c r="H50" s="32"/>
      <c r="I50" s="32"/>
      <c r="J50" s="32"/>
      <c r="K50" s="32">
        <v>20.356100000000001</v>
      </c>
      <c r="L50" s="32">
        <v>27.970700000000001</v>
      </c>
      <c r="M50" s="32">
        <v>11.530900000000001</v>
      </c>
      <c r="N50" s="32">
        <v>14.33</v>
      </c>
      <c r="O50" s="32">
        <v>32.231999999999999</v>
      </c>
      <c r="P50" s="32"/>
      <c r="Q50" s="32"/>
      <c r="R50" s="32">
        <v>49.488999999999997</v>
      </c>
      <c r="S50" s="32"/>
      <c r="T50" s="32">
        <v>45.326839999999997</v>
      </c>
      <c r="U50" s="32"/>
      <c r="V50" s="32"/>
      <c r="W50" s="32"/>
      <c r="X50" s="32">
        <v>73.36439</v>
      </c>
      <c r="Y50" s="32"/>
      <c r="Z50" s="32"/>
      <c r="AA50" s="32">
        <v>6.5422000000000002</v>
      </c>
      <c r="AB50" s="32"/>
      <c r="AC50" s="32">
        <v>17.75</v>
      </c>
      <c r="AD50" s="32"/>
      <c r="AE50" s="32"/>
      <c r="AF50" s="32"/>
      <c r="AG50" s="32"/>
      <c r="AH50" s="32"/>
      <c r="AI50" s="32"/>
      <c r="AJ50" s="32">
        <v>4.2364699999999997</v>
      </c>
      <c r="AK50" s="32">
        <v>0</v>
      </c>
      <c r="AL50" s="32">
        <v>5.1585999999999999</v>
      </c>
      <c r="AM50" s="32">
        <v>46.54992</v>
      </c>
      <c r="AN50" s="32">
        <v>115.05</v>
      </c>
      <c r="AO50" s="32">
        <v>27.800599999999999</v>
      </c>
      <c r="AP50" s="32">
        <v>0.94</v>
      </c>
      <c r="AQ50" s="32">
        <v>140.03</v>
      </c>
      <c r="AR50" s="32"/>
      <c r="AS50" s="32">
        <v>36.049999999999997</v>
      </c>
      <c r="AT50" s="32">
        <v>29.997589999999999</v>
      </c>
      <c r="AU50" s="32"/>
      <c r="AV50" s="32">
        <v>194.19918000000001</v>
      </c>
      <c r="AW50" s="32">
        <v>28.741700000000002</v>
      </c>
      <c r="AX50" s="32"/>
      <c r="AY50" s="32"/>
      <c r="AZ50" s="32"/>
      <c r="BA50" s="32">
        <v>2.5</v>
      </c>
      <c r="BB50" s="32"/>
      <c r="BC50" s="32">
        <v>50.48762</v>
      </c>
      <c r="BD50" s="32"/>
      <c r="BE50" s="32">
        <v>23.5</v>
      </c>
      <c r="BF50" s="32"/>
      <c r="BG50" s="32"/>
      <c r="BH50" s="32"/>
      <c r="BI50" s="32">
        <v>16.907769999999999</v>
      </c>
      <c r="BJ50" s="32"/>
      <c r="BK50" s="32"/>
      <c r="BL50" s="32"/>
      <c r="BM50" s="32"/>
      <c r="BN50" s="32">
        <v>53.91</v>
      </c>
      <c r="BO50" s="32"/>
      <c r="BP50" s="32">
        <v>131.87549000000001</v>
      </c>
      <c r="BQ50" s="32">
        <v>0.72929999999999995</v>
      </c>
      <c r="BR50" s="32">
        <v>3.04312</v>
      </c>
      <c r="BS50" s="32">
        <v>52.945999999999998</v>
      </c>
      <c r="BT50" s="32">
        <v>14.904299999999999</v>
      </c>
      <c r="BU50" s="32"/>
      <c r="BV50" s="32">
        <v>34.549599999999998</v>
      </c>
      <c r="BW50" s="32">
        <v>4.1258100000000004</v>
      </c>
      <c r="BX50" s="32"/>
      <c r="BY50" s="32"/>
      <c r="BZ50" s="32"/>
      <c r="CA50" s="32">
        <v>21.867999999999999</v>
      </c>
      <c r="CB50" s="32">
        <v>1.5062</v>
      </c>
      <c r="CC50" s="32">
        <v>0.61</v>
      </c>
      <c r="CD50" s="32">
        <v>27.048349999999999</v>
      </c>
      <c r="CE50" s="32">
        <v>408.26245</v>
      </c>
      <c r="CF50" s="32"/>
      <c r="CG50" s="32">
        <v>152.43510000000001</v>
      </c>
      <c r="CH50" s="32">
        <v>18.562000000000001</v>
      </c>
      <c r="CI50" s="32"/>
      <c r="CJ50" s="32"/>
      <c r="CK50" s="32">
        <v>14.9377</v>
      </c>
      <c r="CL50" s="32">
        <v>4.4290000000000003</v>
      </c>
      <c r="CM50" s="32"/>
      <c r="CN50" s="32"/>
      <c r="CO50" s="32">
        <v>15.88035</v>
      </c>
      <c r="CP50" s="32">
        <v>289.06</v>
      </c>
      <c r="CQ50" s="32"/>
      <c r="CR50" s="32">
        <v>37.979999999999997</v>
      </c>
      <c r="CS50" s="32"/>
      <c r="CT50" s="32">
        <v>32.898000000000003</v>
      </c>
    </row>
    <row r="51" spans="1:98" ht="15.5" x14ac:dyDescent="0.35">
      <c r="A51" s="1"/>
      <c r="B51" s="31" t="s">
        <v>805</v>
      </c>
      <c r="C51" s="32">
        <v>2.5316999999999998</v>
      </c>
      <c r="D51" s="32"/>
      <c r="E51" s="32">
        <v>18.755970000000001</v>
      </c>
      <c r="F51" s="32">
        <v>11.901</v>
      </c>
      <c r="G51" s="32"/>
      <c r="H51" s="32"/>
      <c r="I51" s="32"/>
      <c r="J51" s="32"/>
      <c r="K51" s="32">
        <v>20.021100000000001</v>
      </c>
      <c r="L51" s="32">
        <v>27.477499999999999</v>
      </c>
      <c r="M51" s="32">
        <v>11.3809</v>
      </c>
      <c r="N51" s="32">
        <v>14.29</v>
      </c>
      <c r="O51" s="32">
        <v>34.14</v>
      </c>
      <c r="P51" s="32"/>
      <c r="Q51" s="32"/>
      <c r="R51" s="32">
        <v>49.253999999999998</v>
      </c>
      <c r="S51" s="32"/>
      <c r="T51" s="32">
        <v>45.699950000000001</v>
      </c>
      <c r="U51" s="32"/>
      <c r="V51" s="32"/>
      <c r="W51" s="32"/>
      <c r="X51" s="32">
        <v>162.77744000000001</v>
      </c>
      <c r="Y51" s="32"/>
      <c r="Z51" s="32"/>
      <c r="AA51" s="32">
        <v>6.0042999999999997</v>
      </c>
      <c r="AB51" s="32"/>
      <c r="AC51" s="32">
        <v>17.149999999999999</v>
      </c>
      <c r="AD51" s="32"/>
      <c r="AE51" s="32"/>
      <c r="AF51" s="32"/>
      <c r="AG51" s="32"/>
      <c r="AH51" s="32"/>
      <c r="AI51" s="32"/>
      <c r="AJ51" s="32">
        <v>4.23285</v>
      </c>
      <c r="AK51" s="32">
        <v>0</v>
      </c>
      <c r="AL51" s="32">
        <v>4.9809000000000001</v>
      </c>
      <c r="AM51" s="32">
        <v>45.996389999999998</v>
      </c>
      <c r="AN51" s="32">
        <v>115.37</v>
      </c>
      <c r="AO51" s="32">
        <v>28.094200000000001</v>
      </c>
      <c r="AP51" s="32">
        <v>1.03</v>
      </c>
      <c r="AQ51" s="32">
        <v>148.04</v>
      </c>
      <c r="AR51" s="32"/>
      <c r="AS51" s="32">
        <v>36.566000000000003</v>
      </c>
      <c r="AT51" s="32">
        <v>30.21565</v>
      </c>
      <c r="AU51" s="32"/>
      <c r="AV51" s="32">
        <v>195.54943</v>
      </c>
      <c r="AW51" s="32">
        <v>29.382100000000001</v>
      </c>
      <c r="AX51" s="32"/>
      <c r="AY51" s="32"/>
      <c r="AZ51" s="32"/>
      <c r="BA51" s="32">
        <v>2.5</v>
      </c>
      <c r="BB51" s="32"/>
      <c r="BC51" s="32">
        <v>56.92897</v>
      </c>
      <c r="BD51" s="32"/>
      <c r="BE51" s="32">
        <v>23.5</v>
      </c>
      <c r="BF51" s="32"/>
      <c r="BG51" s="32"/>
      <c r="BH51" s="32"/>
      <c r="BI51" s="32">
        <v>16.877469999999999</v>
      </c>
      <c r="BJ51" s="32"/>
      <c r="BK51" s="32"/>
      <c r="BL51" s="32"/>
      <c r="BM51" s="32"/>
      <c r="BN51" s="32">
        <v>53.36</v>
      </c>
      <c r="BO51" s="32"/>
      <c r="BP51" s="32">
        <v>126.40719</v>
      </c>
      <c r="BQ51" s="32">
        <v>0.77100000000000002</v>
      </c>
      <c r="BR51" s="32">
        <v>3.0521799999999999</v>
      </c>
      <c r="BS51" s="32">
        <v>53.122819999999997</v>
      </c>
      <c r="BT51" s="32">
        <v>14.769159999999999</v>
      </c>
      <c r="BU51" s="32"/>
      <c r="BV51" s="32">
        <v>34.904899999999998</v>
      </c>
      <c r="BW51" s="32">
        <v>3.9547300000000001</v>
      </c>
      <c r="BX51" s="32"/>
      <c r="BY51" s="32"/>
      <c r="BZ51" s="32"/>
      <c r="CA51" s="32">
        <v>21.919</v>
      </c>
      <c r="CB51" s="32">
        <v>1.3424</v>
      </c>
      <c r="CC51" s="32">
        <v>0.63</v>
      </c>
      <c r="CD51" s="32">
        <v>25.91142</v>
      </c>
      <c r="CE51" s="32">
        <v>430.05482999999998</v>
      </c>
      <c r="CF51" s="32"/>
      <c r="CG51" s="32">
        <v>154.90469999999999</v>
      </c>
      <c r="CH51" s="32">
        <v>18.901</v>
      </c>
      <c r="CI51" s="32"/>
      <c r="CJ51" s="32"/>
      <c r="CK51" s="32">
        <v>14.7117</v>
      </c>
      <c r="CL51" s="32">
        <v>4.6704100000000004</v>
      </c>
      <c r="CM51" s="32"/>
      <c r="CN51" s="32"/>
      <c r="CO51" s="32">
        <v>16.355619999999998</v>
      </c>
      <c r="CP51" s="32">
        <v>287.02999999999997</v>
      </c>
      <c r="CQ51" s="32"/>
      <c r="CR51" s="32">
        <v>38.185000000000002</v>
      </c>
      <c r="CS51" s="32"/>
      <c r="CT51" s="32">
        <v>24.904</v>
      </c>
    </row>
    <row r="52" spans="1:98" ht="15.5" x14ac:dyDescent="0.35">
      <c r="A52" s="1"/>
      <c r="B52" s="31" t="s">
        <v>806</v>
      </c>
      <c r="C52" s="32">
        <v>2.6173999999999999</v>
      </c>
      <c r="D52" s="32"/>
      <c r="E52" s="32">
        <v>19.694790000000001</v>
      </c>
      <c r="F52" s="32">
        <v>12.382999999999999</v>
      </c>
      <c r="G52" s="32"/>
      <c r="H52" s="32"/>
      <c r="I52" s="32"/>
      <c r="J52" s="32"/>
      <c r="K52" s="32">
        <v>19.9513</v>
      </c>
      <c r="L52" s="32">
        <v>26.774999999999999</v>
      </c>
      <c r="M52" s="32">
        <v>11.659599999999999</v>
      </c>
      <c r="N52" s="32">
        <v>14.3</v>
      </c>
      <c r="O52" s="32">
        <v>35.01</v>
      </c>
      <c r="P52" s="32"/>
      <c r="Q52" s="32"/>
      <c r="R52" s="32">
        <v>49.497</v>
      </c>
      <c r="S52" s="32"/>
      <c r="T52" s="32">
        <v>37.171900000000001</v>
      </c>
      <c r="U52" s="32"/>
      <c r="V52" s="32"/>
      <c r="W52" s="32"/>
      <c r="X52" s="32">
        <v>140.2593</v>
      </c>
      <c r="Y52" s="32"/>
      <c r="Z52" s="32"/>
      <c r="AA52" s="32">
        <v>6.5208000000000004</v>
      </c>
      <c r="AB52" s="32"/>
      <c r="AC52" s="32">
        <v>16.97</v>
      </c>
      <c r="AD52" s="32"/>
      <c r="AE52" s="32"/>
      <c r="AF52" s="32"/>
      <c r="AG52" s="32"/>
      <c r="AH52" s="32"/>
      <c r="AI52" s="32"/>
      <c r="AJ52" s="32">
        <v>4.8772500000000001</v>
      </c>
      <c r="AK52" s="32">
        <v>0</v>
      </c>
      <c r="AL52" s="32">
        <v>3.2622</v>
      </c>
      <c r="AM52" s="32">
        <v>47.273850000000003</v>
      </c>
      <c r="AN52" s="32">
        <v>115.66</v>
      </c>
      <c r="AO52" s="32">
        <v>27.635100000000001</v>
      </c>
      <c r="AP52" s="32">
        <v>1.1499999999999999</v>
      </c>
      <c r="AQ52" s="32">
        <v>146.35</v>
      </c>
      <c r="AR52" s="32"/>
      <c r="AS52" s="32">
        <v>37.182000000000002</v>
      </c>
      <c r="AT52" s="32">
        <v>30.904520000000002</v>
      </c>
      <c r="AU52" s="32"/>
      <c r="AV52" s="32">
        <v>193.91499999999999</v>
      </c>
      <c r="AW52" s="32">
        <v>29.064399999999999</v>
      </c>
      <c r="AX52" s="32"/>
      <c r="AY52" s="32"/>
      <c r="AZ52" s="32"/>
      <c r="BA52" s="32">
        <v>2.4</v>
      </c>
      <c r="BB52" s="32"/>
      <c r="BC52" s="32">
        <v>60.766570000000002</v>
      </c>
      <c r="BD52" s="32"/>
      <c r="BE52" s="32">
        <v>23.5</v>
      </c>
      <c r="BF52" s="32"/>
      <c r="BG52" s="32"/>
      <c r="BH52" s="32"/>
      <c r="BI52" s="32">
        <v>16.986239999999999</v>
      </c>
      <c r="BJ52" s="32"/>
      <c r="BK52" s="32"/>
      <c r="BL52" s="32"/>
      <c r="BM52" s="32"/>
      <c r="BN52" s="32">
        <v>49.44</v>
      </c>
      <c r="BO52" s="32"/>
      <c r="BP52" s="32">
        <v>128.89734999999999</v>
      </c>
      <c r="BQ52" s="32">
        <v>0.70150000000000001</v>
      </c>
      <c r="BR52" s="32">
        <v>2.9103599999999998</v>
      </c>
      <c r="BS52" s="32">
        <v>50.411439999999999</v>
      </c>
      <c r="BT52" s="32">
        <v>15.48696</v>
      </c>
      <c r="BU52" s="32"/>
      <c r="BV52" s="32">
        <v>35.592300000000002</v>
      </c>
      <c r="BW52" s="32">
        <v>3.9614600000000002</v>
      </c>
      <c r="BX52" s="32"/>
      <c r="BY52" s="32"/>
      <c r="BZ52" s="32"/>
      <c r="CA52" s="32">
        <v>21.91</v>
      </c>
      <c r="CB52" s="32">
        <v>0.94079999999999997</v>
      </c>
      <c r="CC52" s="32">
        <v>0.62</v>
      </c>
      <c r="CD52" s="32">
        <v>26.54372</v>
      </c>
      <c r="CE52" s="32">
        <v>451.27953000000002</v>
      </c>
      <c r="CF52" s="32"/>
      <c r="CG52" s="32">
        <v>150.1978</v>
      </c>
      <c r="CH52" s="32">
        <v>18.983000000000001</v>
      </c>
      <c r="CI52" s="32"/>
      <c r="CJ52" s="32"/>
      <c r="CK52" s="32">
        <v>15.275600000000001</v>
      </c>
      <c r="CL52" s="32">
        <v>4.6653099999999998</v>
      </c>
      <c r="CM52" s="32"/>
      <c r="CN52" s="32"/>
      <c r="CO52" s="32">
        <v>16.60399</v>
      </c>
      <c r="CP52" s="32">
        <v>285.92</v>
      </c>
      <c r="CQ52" s="32"/>
      <c r="CR52" s="32">
        <v>37.116999999999997</v>
      </c>
      <c r="CS52" s="32"/>
      <c r="CT52" s="32">
        <v>28.178999999999998</v>
      </c>
    </row>
    <row r="53" spans="1:98" ht="15.5" x14ac:dyDescent="0.35">
      <c r="A53" s="1"/>
      <c r="B53" s="31" t="s">
        <v>807</v>
      </c>
      <c r="C53" s="32">
        <v>2.7805</v>
      </c>
      <c r="D53" s="32"/>
      <c r="E53" s="32">
        <v>19.813020000000002</v>
      </c>
      <c r="F53" s="32">
        <v>13.19</v>
      </c>
      <c r="G53" s="32"/>
      <c r="H53" s="32"/>
      <c r="I53" s="32"/>
      <c r="J53" s="32"/>
      <c r="K53" s="32">
        <v>21.456600000000002</v>
      </c>
      <c r="L53" s="32">
        <v>26.513500000000001</v>
      </c>
      <c r="M53" s="32">
        <v>11.3977</v>
      </c>
      <c r="N53" s="32">
        <v>14.19</v>
      </c>
      <c r="O53" s="32">
        <v>33.256</v>
      </c>
      <c r="P53" s="32"/>
      <c r="Q53" s="32"/>
      <c r="R53" s="32">
        <v>49.886000000000003</v>
      </c>
      <c r="S53" s="32"/>
      <c r="T53" s="32">
        <v>33.872860000000003</v>
      </c>
      <c r="U53" s="32"/>
      <c r="V53" s="32"/>
      <c r="W53" s="32"/>
      <c r="X53" s="32">
        <v>89.384029999999996</v>
      </c>
      <c r="Y53" s="32"/>
      <c r="Z53" s="32"/>
      <c r="AA53" s="32">
        <v>6.8559999999999999</v>
      </c>
      <c r="AB53" s="32"/>
      <c r="AC53" s="32">
        <v>16.87</v>
      </c>
      <c r="AD53" s="32"/>
      <c r="AE53" s="32"/>
      <c r="AF53" s="32"/>
      <c r="AG53" s="32"/>
      <c r="AH53" s="32"/>
      <c r="AI53" s="32"/>
      <c r="AJ53" s="32">
        <v>4.42605</v>
      </c>
      <c r="AK53" s="32">
        <v>0</v>
      </c>
      <c r="AL53" s="32">
        <v>2.5659000000000001</v>
      </c>
      <c r="AM53" s="32">
        <v>47.356360000000002</v>
      </c>
      <c r="AN53" s="32">
        <v>117.4</v>
      </c>
      <c r="AO53" s="32">
        <v>27.491</v>
      </c>
      <c r="AP53" s="32">
        <v>1.26</v>
      </c>
      <c r="AQ53" s="32">
        <v>146.6</v>
      </c>
      <c r="AR53" s="32"/>
      <c r="AS53" s="32">
        <v>37.500999999999998</v>
      </c>
      <c r="AT53" s="32">
        <v>30.789010000000001</v>
      </c>
      <c r="AU53" s="32"/>
      <c r="AV53" s="32">
        <v>194.91278</v>
      </c>
      <c r="AW53" s="32">
        <v>29.2989</v>
      </c>
      <c r="AX53" s="32"/>
      <c r="AY53" s="32"/>
      <c r="AZ53" s="32"/>
      <c r="BA53" s="32">
        <v>2.5</v>
      </c>
      <c r="BB53" s="32"/>
      <c r="BC53" s="32">
        <v>61.386749999999999</v>
      </c>
      <c r="BD53" s="32"/>
      <c r="BE53" s="32">
        <v>23.5</v>
      </c>
      <c r="BF53" s="32"/>
      <c r="BG53" s="32"/>
      <c r="BH53" s="32"/>
      <c r="BI53" s="32">
        <v>16.746729999999999</v>
      </c>
      <c r="BJ53" s="32"/>
      <c r="BK53" s="32"/>
      <c r="BL53" s="32"/>
      <c r="BM53" s="32"/>
      <c r="BN53" s="32">
        <v>45.45</v>
      </c>
      <c r="BO53" s="32"/>
      <c r="BP53" s="32">
        <v>133.17263</v>
      </c>
      <c r="BQ53" s="32">
        <v>0.6946</v>
      </c>
      <c r="BR53" s="32">
        <v>2.9209299999999998</v>
      </c>
      <c r="BS53" s="32">
        <v>48.043140000000001</v>
      </c>
      <c r="BT53" s="32">
        <v>15.266819999999999</v>
      </c>
      <c r="BU53" s="32"/>
      <c r="BV53" s="32">
        <v>35.833500000000001</v>
      </c>
      <c r="BW53" s="32">
        <v>3.9545699999999999</v>
      </c>
      <c r="BX53" s="32"/>
      <c r="BY53" s="32"/>
      <c r="BZ53" s="32"/>
      <c r="CA53" s="32">
        <v>21.905000000000001</v>
      </c>
      <c r="CB53" s="32">
        <v>0.69379999999999997</v>
      </c>
      <c r="CC53" s="32">
        <v>0.51</v>
      </c>
      <c r="CD53" s="32">
        <v>25.32525</v>
      </c>
      <c r="CE53" s="32">
        <v>450.89107999999999</v>
      </c>
      <c r="CF53" s="32"/>
      <c r="CG53" s="32">
        <v>152.48259999999999</v>
      </c>
      <c r="CH53" s="32">
        <v>19.071999999999999</v>
      </c>
      <c r="CI53" s="32"/>
      <c r="CJ53" s="32"/>
      <c r="CK53" s="32">
        <v>15.955299999999999</v>
      </c>
      <c r="CL53" s="32">
        <v>4.5617299999999998</v>
      </c>
      <c r="CM53" s="32"/>
      <c r="CN53" s="32"/>
      <c r="CO53" s="32">
        <v>16.53126</v>
      </c>
      <c r="CP53" s="32">
        <v>280.95999999999998</v>
      </c>
      <c r="CQ53" s="32"/>
      <c r="CR53" s="32">
        <v>35.222999999999999</v>
      </c>
      <c r="CS53" s="32"/>
      <c r="CT53" s="32">
        <v>32.499000000000002</v>
      </c>
    </row>
    <row r="54" spans="1:98" ht="15.5" x14ac:dyDescent="0.35">
      <c r="A54" s="1"/>
      <c r="B54" s="31" t="s">
        <v>808</v>
      </c>
      <c r="C54" s="32">
        <v>2.7711000000000001</v>
      </c>
      <c r="D54" s="32"/>
      <c r="E54" s="32">
        <v>19.515170000000001</v>
      </c>
      <c r="F54" s="32">
        <v>12.771000000000001</v>
      </c>
      <c r="G54" s="32"/>
      <c r="H54" s="32"/>
      <c r="I54" s="32"/>
      <c r="J54" s="32"/>
      <c r="K54" s="32">
        <v>21.877800000000001</v>
      </c>
      <c r="L54" s="32">
        <v>26.0197</v>
      </c>
      <c r="M54" s="32">
        <v>11.7859</v>
      </c>
      <c r="N54" s="32">
        <v>14.32</v>
      </c>
      <c r="O54" s="32">
        <v>35.293999999999997</v>
      </c>
      <c r="P54" s="32"/>
      <c r="Q54" s="32"/>
      <c r="R54" s="32">
        <v>49.881999999999998</v>
      </c>
      <c r="S54" s="32"/>
      <c r="T54" s="32">
        <v>47.816090000000003</v>
      </c>
      <c r="U54" s="32"/>
      <c r="V54" s="32"/>
      <c r="W54" s="32"/>
      <c r="X54" s="32">
        <v>132.14920000000001</v>
      </c>
      <c r="Y54" s="32"/>
      <c r="Z54" s="32"/>
      <c r="AA54" s="32">
        <v>6.8094999999999999</v>
      </c>
      <c r="AB54" s="32"/>
      <c r="AC54" s="32">
        <v>16.690000000000001</v>
      </c>
      <c r="AD54" s="32"/>
      <c r="AE54" s="32"/>
      <c r="AF54" s="32"/>
      <c r="AG54" s="32"/>
      <c r="AH54" s="32"/>
      <c r="AI54" s="32"/>
      <c r="AJ54" s="32">
        <v>4.5418000000000003</v>
      </c>
      <c r="AK54" s="32">
        <v>0</v>
      </c>
      <c r="AL54" s="32">
        <v>2.1821000000000002</v>
      </c>
      <c r="AM54" s="32">
        <v>46.95241</v>
      </c>
      <c r="AN54" s="32">
        <v>117.26</v>
      </c>
      <c r="AO54" s="32">
        <v>27.447500000000002</v>
      </c>
      <c r="AP54" s="32">
        <v>1.2</v>
      </c>
      <c r="AQ54" s="32">
        <v>146.34</v>
      </c>
      <c r="AR54" s="32"/>
      <c r="AS54" s="32">
        <v>38.442</v>
      </c>
      <c r="AT54" s="32">
        <v>30.72288</v>
      </c>
      <c r="AU54" s="32"/>
      <c r="AV54" s="32">
        <v>194.88679999999999</v>
      </c>
      <c r="AW54" s="32">
        <v>28.691400000000002</v>
      </c>
      <c r="AX54" s="32"/>
      <c r="AY54" s="32"/>
      <c r="AZ54" s="32"/>
      <c r="BA54" s="32">
        <v>2.5</v>
      </c>
      <c r="BB54" s="32"/>
      <c r="BC54" s="32">
        <v>61.519069999999999</v>
      </c>
      <c r="BD54" s="32"/>
      <c r="BE54" s="32">
        <v>23.5</v>
      </c>
      <c r="BF54" s="32"/>
      <c r="BG54" s="32"/>
      <c r="BH54" s="32"/>
      <c r="BI54" s="32">
        <v>17.060089999999999</v>
      </c>
      <c r="BJ54" s="32"/>
      <c r="BK54" s="32"/>
      <c r="BL54" s="32"/>
      <c r="BM54" s="32"/>
      <c r="BN54" s="32">
        <v>48.87</v>
      </c>
      <c r="BO54" s="32"/>
      <c r="BP54" s="32">
        <v>142.03009</v>
      </c>
      <c r="BQ54" s="32">
        <v>0.73629999999999995</v>
      </c>
      <c r="BR54" s="32">
        <v>2.97986</v>
      </c>
      <c r="BS54" s="32">
        <v>48.586579999999998</v>
      </c>
      <c r="BT54" s="32">
        <v>15.53999</v>
      </c>
      <c r="BU54" s="32"/>
      <c r="BV54" s="32">
        <v>34.856299999999997</v>
      </c>
      <c r="BW54" s="32">
        <v>3.8564400000000001</v>
      </c>
      <c r="BX54" s="32"/>
      <c r="BY54" s="32"/>
      <c r="BZ54" s="32"/>
      <c r="CA54" s="32">
        <v>21.908000000000001</v>
      </c>
      <c r="CB54" s="32">
        <v>0.57379999999999998</v>
      </c>
      <c r="CC54" s="32">
        <v>0.61</v>
      </c>
      <c r="CD54" s="32">
        <v>24.973369999999999</v>
      </c>
      <c r="CE54" s="32">
        <v>447.67334</v>
      </c>
      <c r="CF54" s="32"/>
      <c r="CG54" s="32">
        <v>155.46879999999999</v>
      </c>
      <c r="CH54" s="32">
        <v>18.972000000000001</v>
      </c>
      <c r="CI54" s="32"/>
      <c r="CJ54" s="32"/>
      <c r="CK54" s="32">
        <v>15.563599999999999</v>
      </c>
      <c r="CL54" s="32">
        <v>4.7050000000000001</v>
      </c>
      <c r="CM54" s="32"/>
      <c r="CN54" s="32"/>
      <c r="CO54" s="32">
        <v>16.961279999999999</v>
      </c>
      <c r="CP54" s="32">
        <v>288.02</v>
      </c>
      <c r="CQ54" s="32"/>
      <c r="CR54" s="32">
        <v>36.726999999999997</v>
      </c>
      <c r="CS54" s="32"/>
      <c r="CT54" s="32">
        <v>32.768999999999998</v>
      </c>
    </row>
    <row r="55" spans="1:98" ht="15.5" x14ac:dyDescent="0.35">
      <c r="A55" s="1"/>
      <c r="B55" s="31" t="s">
        <v>55</v>
      </c>
      <c r="C55" s="32">
        <v>2.5051000000000001</v>
      </c>
      <c r="D55" s="32"/>
      <c r="E55" s="32">
        <v>19.41093</v>
      </c>
      <c r="F55" s="32">
        <v>12.675000000000001</v>
      </c>
      <c r="G55" s="32"/>
      <c r="H55" s="32"/>
      <c r="I55" s="32"/>
      <c r="J55" s="32"/>
      <c r="K55" s="32">
        <v>22.182099999999998</v>
      </c>
      <c r="L55" s="32">
        <v>25.652999999999999</v>
      </c>
      <c r="M55" s="32">
        <v>14.194900000000001</v>
      </c>
      <c r="N55" s="32">
        <v>14.28</v>
      </c>
      <c r="O55" s="32">
        <v>35.448</v>
      </c>
      <c r="P55" s="32"/>
      <c r="Q55" s="32"/>
      <c r="R55" s="32">
        <v>50.281999999999996</v>
      </c>
      <c r="S55" s="32"/>
      <c r="T55" s="32">
        <v>18.264030000000002</v>
      </c>
      <c r="U55" s="32"/>
      <c r="V55" s="32"/>
      <c r="W55" s="32"/>
      <c r="X55" s="32">
        <v>130.07211000000001</v>
      </c>
      <c r="Y55" s="32"/>
      <c r="Z55" s="32"/>
      <c r="AA55" s="32">
        <v>6.0296000000000003</v>
      </c>
      <c r="AB55" s="32"/>
      <c r="AC55" s="32">
        <v>15.54</v>
      </c>
      <c r="AD55" s="32"/>
      <c r="AE55" s="32"/>
      <c r="AF55" s="32"/>
      <c r="AG55" s="32"/>
      <c r="AH55" s="32"/>
      <c r="AI55" s="32"/>
      <c r="AJ55" s="32">
        <v>5.2758599999999998</v>
      </c>
      <c r="AK55" s="32">
        <v>0</v>
      </c>
      <c r="AL55" s="32">
        <v>1.8764000000000001</v>
      </c>
      <c r="AM55" s="32">
        <v>43.216360000000002</v>
      </c>
      <c r="AN55" s="32">
        <v>116.66</v>
      </c>
      <c r="AO55" s="32">
        <v>26.345099999999999</v>
      </c>
      <c r="AP55" s="32">
        <v>0.83</v>
      </c>
      <c r="AQ55" s="32">
        <v>147.01</v>
      </c>
      <c r="AR55" s="32"/>
      <c r="AS55" s="32">
        <v>38.308</v>
      </c>
      <c r="AT55" s="32">
        <v>30.68807</v>
      </c>
      <c r="AU55" s="32"/>
      <c r="AV55" s="32">
        <v>192.47182000000001</v>
      </c>
      <c r="AW55" s="32">
        <v>28.246700000000001</v>
      </c>
      <c r="AX55" s="32"/>
      <c r="AY55" s="32"/>
      <c r="AZ55" s="32"/>
      <c r="BA55" s="32">
        <v>2.4</v>
      </c>
      <c r="BB55" s="32"/>
      <c r="BC55" s="32">
        <v>63.394069999999999</v>
      </c>
      <c r="BD55" s="32"/>
      <c r="BE55" s="32">
        <v>23.5</v>
      </c>
      <c r="BF55" s="32"/>
      <c r="BG55" s="32"/>
      <c r="BH55" s="32"/>
      <c r="BI55" s="32">
        <v>17.09798</v>
      </c>
      <c r="BJ55" s="32"/>
      <c r="BK55" s="32"/>
      <c r="BL55" s="32"/>
      <c r="BM55" s="32"/>
      <c r="BN55" s="32">
        <v>49.24</v>
      </c>
      <c r="BO55" s="32"/>
      <c r="BP55" s="32">
        <v>141.06178</v>
      </c>
      <c r="BQ55" s="32">
        <v>0.87519999999999998</v>
      </c>
      <c r="BR55" s="32">
        <v>3.0105300000000002</v>
      </c>
      <c r="BS55" s="32">
        <v>49.76484</v>
      </c>
      <c r="BT55" s="32">
        <v>15.50583</v>
      </c>
      <c r="BU55" s="32"/>
      <c r="BV55" s="32">
        <v>36.5503</v>
      </c>
      <c r="BW55" s="32">
        <v>3.8369499999999999</v>
      </c>
      <c r="BX55" s="32"/>
      <c r="BY55" s="32"/>
      <c r="BZ55" s="32"/>
      <c r="CA55" s="32">
        <v>21.895</v>
      </c>
      <c r="CB55" s="32">
        <v>0.51229999999999998</v>
      </c>
      <c r="CC55" s="32">
        <v>0.62</v>
      </c>
      <c r="CD55" s="32">
        <v>24.917580000000001</v>
      </c>
      <c r="CE55" s="32">
        <v>443.23072000000002</v>
      </c>
      <c r="CF55" s="32"/>
      <c r="CG55" s="32">
        <v>160.99610000000001</v>
      </c>
      <c r="CH55" s="32">
        <v>19.158999999999999</v>
      </c>
      <c r="CI55" s="32"/>
      <c r="CJ55" s="32"/>
      <c r="CK55" s="32">
        <v>16.450299999999999</v>
      </c>
      <c r="CL55" s="32">
        <v>4.75359</v>
      </c>
      <c r="CM55" s="32"/>
      <c r="CN55" s="32"/>
      <c r="CO55" s="32">
        <v>16.326309999999999</v>
      </c>
      <c r="CP55" s="32">
        <v>287.48</v>
      </c>
      <c r="CQ55" s="32"/>
      <c r="CR55" s="32">
        <v>37.302</v>
      </c>
      <c r="CS55" s="32"/>
      <c r="CT55" s="32">
        <v>32.53</v>
      </c>
    </row>
    <row r="56" spans="1:98" ht="31.4" customHeight="1" x14ac:dyDescent="0.35">
      <c r="A56" s="1"/>
      <c r="B56" s="33" t="s">
        <v>899</v>
      </c>
      <c r="C56" s="34">
        <v>69.306449999999998</v>
      </c>
      <c r="D56" s="34">
        <v>0</v>
      </c>
      <c r="E56" s="34">
        <v>623.66818000000001</v>
      </c>
      <c r="F56" s="34">
        <v>272.8005</v>
      </c>
      <c r="G56" s="34">
        <v>0</v>
      </c>
      <c r="H56" s="34">
        <v>0</v>
      </c>
      <c r="I56" s="34">
        <v>0</v>
      </c>
      <c r="J56" s="34">
        <v>0</v>
      </c>
      <c r="K56" s="34">
        <v>492.92079999999999</v>
      </c>
      <c r="L56" s="34">
        <v>652.64189999999996</v>
      </c>
      <c r="M56" s="34">
        <v>322.73860000000002</v>
      </c>
      <c r="N56" s="34">
        <v>343.41500000000002</v>
      </c>
      <c r="O56" s="34">
        <v>786.23099999999999</v>
      </c>
      <c r="P56" s="34">
        <v>0</v>
      </c>
      <c r="Q56" s="34">
        <v>0</v>
      </c>
      <c r="R56" s="34">
        <v>1190.6375</v>
      </c>
      <c r="S56" s="34">
        <v>0</v>
      </c>
      <c r="T56" s="34">
        <v>971.16365499999995</v>
      </c>
      <c r="U56" s="34">
        <v>0</v>
      </c>
      <c r="V56" s="34">
        <v>0</v>
      </c>
      <c r="W56" s="34">
        <v>0</v>
      </c>
      <c r="X56" s="34">
        <v>2890.2947450000001</v>
      </c>
      <c r="Y56" s="34">
        <v>0</v>
      </c>
      <c r="Z56" s="34">
        <v>0</v>
      </c>
      <c r="AA56" s="34">
        <v>150.72765000000001</v>
      </c>
      <c r="AB56" s="34">
        <v>0</v>
      </c>
      <c r="AC56" s="34">
        <v>392.57</v>
      </c>
      <c r="AD56" s="34">
        <v>0</v>
      </c>
      <c r="AE56" s="34">
        <v>0</v>
      </c>
      <c r="AF56" s="34">
        <v>0</v>
      </c>
      <c r="AG56" s="34">
        <v>0</v>
      </c>
      <c r="AH56" s="34">
        <v>0</v>
      </c>
      <c r="AI56" s="34">
        <v>0</v>
      </c>
      <c r="AJ56" s="34">
        <v>118.96792499999999</v>
      </c>
      <c r="AK56" s="34">
        <v>0</v>
      </c>
      <c r="AL56" s="34">
        <v>85.212500000000006</v>
      </c>
      <c r="AM56" s="34">
        <v>1117.3699750000001</v>
      </c>
      <c r="AN56" s="34">
        <v>2706.4549999999999</v>
      </c>
      <c r="AO56" s="34">
        <v>637.09365000000003</v>
      </c>
      <c r="AP56" s="34">
        <v>18.010000000000002</v>
      </c>
      <c r="AQ56" s="34">
        <v>3126.02</v>
      </c>
      <c r="AR56" s="34">
        <v>0</v>
      </c>
      <c r="AS56" s="34">
        <v>868.40650000000005</v>
      </c>
      <c r="AT56" s="34">
        <v>756.23045500000001</v>
      </c>
      <c r="AU56" s="34">
        <v>0</v>
      </c>
      <c r="AV56" s="34">
        <v>4657.0807649999997</v>
      </c>
      <c r="AW56" s="34">
        <v>662.86485000000005</v>
      </c>
      <c r="AX56" s="34">
        <v>0</v>
      </c>
      <c r="AY56" s="34">
        <v>0</v>
      </c>
      <c r="AZ56" s="34">
        <v>0</v>
      </c>
      <c r="BA56" s="34">
        <v>58.37</v>
      </c>
      <c r="BB56" s="34">
        <v>0</v>
      </c>
      <c r="BC56" s="34">
        <v>1518.95796</v>
      </c>
      <c r="BD56" s="34">
        <v>0</v>
      </c>
      <c r="BE56" s="34">
        <v>576.6</v>
      </c>
      <c r="BF56" s="34">
        <v>0</v>
      </c>
      <c r="BG56" s="34">
        <v>0</v>
      </c>
      <c r="BH56" s="34">
        <v>0</v>
      </c>
      <c r="BI56" s="34">
        <v>421.41588999999999</v>
      </c>
      <c r="BJ56" s="34">
        <v>0</v>
      </c>
      <c r="BK56" s="34">
        <v>0</v>
      </c>
      <c r="BL56" s="34">
        <v>0</v>
      </c>
      <c r="BM56" s="34">
        <v>0</v>
      </c>
      <c r="BN56" s="34">
        <v>1240.375</v>
      </c>
      <c r="BO56" s="34">
        <v>0</v>
      </c>
      <c r="BP56" s="34">
        <v>3295.6137549999999</v>
      </c>
      <c r="BQ56" s="34">
        <v>31.613849999999999</v>
      </c>
      <c r="BR56" s="34">
        <v>72.636785000000003</v>
      </c>
      <c r="BS56" s="34">
        <v>1190.863235</v>
      </c>
      <c r="BT56" s="34">
        <v>343.18371500000001</v>
      </c>
      <c r="BU56" s="34">
        <v>0</v>
      </c>
      <c r="BV56" s="34">
        <v>806.87080000000003</v>
      </c>
      <c r="BW56" s="34">
        <v>93.385435000000001</v>
      </c>
      <c r="BX56" s="34">
        <v>0</v>
      </c>
      <c r="BY56" s="34">
        <v>0</v>
      </c>
      <c r="BZ56" s="34">
        <v>0</v>
      </c>
      <c r="CA56" s="34">
        <v>528.33450000000005</v>
      </c>
      <c r="CB56" s="34">
        <v>23.726649999999999</v>
      </c>
      <c r="CC56" s="34">
        <v>14.57</v>
      </c>
      <c r="CD56" s="34">
        <v>624.11245499999995</v>
      </c>
      <c r="CE56" s="34">
        <v>9812.2802900000006</v>
      </c>
      <c r="CF56" s="34">
        <v>0</v>
      </c>
      <c r="CG56" s="34">
        <v>3709.5868</v>
      </c>
      <c r="CH56" s="34">
        <v>404.41</v>
      </c>
      <c r="CI56" s="34">
        <v>0</v>
      </c>
      <c r="CJ56" s="34">
        <v>0</v>
      </c>
      <c r="CK56" s="34">
        <v>373.95654999999999</v>
      </c>
      <c r="CL56" s="34">
        <v>106.85579</v>
      </c>
      <c r="CM56" s="34">
        <v>0</v>
      </c>
      <c r="CN56" s="34">
        <v>0</v>
      </c>
      <c r="CO56" s="34">
        <v>373.85354000000001</v>
      </c>
      <c r="CP56" s="34">
        <v>6601.44</v>
      </c>
      <c r="CQ56" s="34">
        <v>0</v>
      </c>
      <c r="CR56" s="34">
        <v>893.44799999999998</v>
      </c>
      <c r="CS56" s="34">
        <v>0</v>
      </c>
      <c r="CT56" s="34">
        <v>667.56150000000002</v>
      </c>
    </row>
    <row r="57" spans="1:98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</row>
    <row r="58" spans="1:98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</row>
    <row r="59" spans="1:98" ht="15.5" x14ac:dyDescent="0.35">
      <c r="A59" s="1"/>
      <c r="B59" s="24" t="s">
        <v>900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 spans="1:98" ht="15.5" x14ac:dyDescent="0.35">
      <c r="A60" s="1"/>
      <c r="B60" s="24" t="s">
        <v>901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 spans="1:98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 spans="1:98" x14ac:dyDescent="0.35">
      <c r="A62" s="1"/>
      <c r="B62" s="35"/>
      <c r="C62" s="25" t="s">
        <v>902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 spans="1:98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 spans="1:98" x14ac:dyDescent="0.35">
      <c r="A64" s="1"/>
      <c r="B64" s="36"/>
      <c r="C64" s="25" t="s">
        <v>903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</row>
  </sheetData>
  <mergeCells count="5">
    <mergeCell ref="B3:G3"/>
    <mergeCell ref="C6:W6"/>
    <mergeCell ref="X6:BO6"/>
    <mergeCell ref="BP6:CT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71"/>
  <sheetViews>
    <sheetView showGridLines="0" zoomScale="70" workbookViewId="0">
      <pane xSplit="2" ySplit="6" topLeftCell="C16" activePane="bottomRight" state="frozen"/>
      <selection pane="topRight" activeCell="C1" sqref="C1"/>
      <selection pane="bottomLeft" activeCell="A7" sqref="A7"/>
      <selection pane="bottomRight" activeCell="I1" sqref="I1"/>
    </sheetView>
  </sheetViews>
  <sheetFormatPr baseColWidth="10" defaultColWidth="9.1796875" defaultRowHeight="14.5" x14ac:dyDescent="0.35"/>
  <cols>
    <col min="1" max="1" width="2" customWidth="1"/>
    <col min="2" max="2" width="17" customWidth="1"/>
    <col min="3" max="15" width="17.453125" customWidth="1"/>
    <col min="16" max="16" width="17" customWidth="1"/>
    <col min="21" max="21" width="58" customWidth="1"/>
    <col min="22" max="22" width="25" customWidth="1"/>
    <col min="23" max="24" width="22" customWidth="1"/>
  </cols>
  <sheetData>
    <row r="1" spans="1:24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69" customHeight="1" x14ac:dyDescent="0.35">
      <c r="A3" s="1"/>
      <c r="B3" s="189" t="s">
        <v>0</v>
      </c>
      <c r="C3" s="190"/>
      <c r="D3" s="190"/>
      <c r="E3" s="190"/>
      <c r="F3" s="190"/>
      <c r="G3" s="19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23" x14ac:dyDescent="0.5">
      <c r="A5" s="1"/>
      <c r="B5" s="23" t="s">
        <v>904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46" x14ac:dyDescent="0.35">
      <c r="A6" s="1"/>
      <c r="B6" s="26" t="s">
        <v>538</v>
      </c>
      <c r="C6" s="37" t="s">
        <v>905</v>
      </c>
      <c r="D6" s="37" t="s">
        <v>906</v>
      </c>
      <c r="E6" s="37" t="s">
        <v>907</v>
      </c>
      <c r="F6" s="37" t="s">
        <v>908</v>
      </c>
      <c r="G6" s="37" t="s">
        <v>909</v>
      </c>
      <c r="H6" s="37" t="s">
        <v>910</v>
      </c>
      <c r="I6" s="37" t="s">
        <v>3353</v>
      </c>
      <c r="J6" s="37" t="s">
        <v>3354</v>
      </c>
      <c r="K6" s="37" t="s">
        <v>3355</v>
      </c>
      <c r="L6" s="37" t="s">
        <v>911</v>
      </c>
      <c r="M6" s="37" t="s">
        <v>912</v>
      </c>
      <c r="N6" s="37" t="s">
        <v>913</v>
      </c>
      <c r="O6" s="37" t="s">
        <v>914</v>
      </c>
      <c r="P6" s="26" t="s">
        <v>915</v>
      </c>
      <c r="Q6" s="1"/>
      <c r="R6" s="1"/>
      <c r="S6" s="1"/>
      <c r="T6" s="1"/>
      <c r="U6" s="38" t="s">
        <v>3</v>
      </c>
      <c r="V6" s="38" t="s">
        <v>32</v>
      </c>
      <c r="W6" s="38" t="s">
        <v>916</v>
      </c>
      <c r="X6" s="38" t="s">
        <v>917</v>
      </c>
    </row>
    <row r="7" spans="1:24" x14ac:dyDescent="0.35">
      <c r="A7" s="1"/>
      <c r="B7" s="39" t="s">
        <v>762</v>
      </c>
      <c r="C7" s="40">
        <v>888.1</v>
      </c>
      <c r="D7" s="40">
        <v>3116</v>
      </c>
      <c r="E7" s="40">
        <v>2716.1760800000002</v>
      </c>
      <c r="F7" s="40">
        <v>0</v>
      </c>
      <c r="G7" s="40">
        <v>0</v>
      </c>
      <c r="H7" s="40">
        <v>0</v>
      </c>
      <c r="I7" s="40"/>
      <c r="J7" s="40"/>
      <c r="K7" s="40"/>
      <c r="L7" s="40">
        <v>47.3</v>
      </c>
      <c r="M7" s="40">
        <v>11.1</v>
      </c>
      <c r="N7" s="40">
        <v>0</v>
      </c>
      <c r="O7" s="40">
        <v>211.8</v>
      </c>
      <c r="P7" s="40">
        <v>6990.4760800000004</v>
      </c>
      <c r="Q7" s="1"/>
      <c r="R7" s="1"/>
      <c r="S7" s="1"/>
      <c r="T7" s="1"/>
      <c r="U7" s="203" t="s">
        <v>577</v>
      </c>
      <c r="V7" s="41" t="s">
        <v>918</v>
      </c>
      <c r="W7" s="42">
        <v>475.2</v>
      </c>
      <c r="X7" s="42" t="s">
        <v>919</v>
      </c>
    </row>
    <row r="8" spans="1:24" x14ac:dyDescent="0.35">
      <c r="A8" s="1"/>
      <c r="B8" s="43" t="s">
        <v>763</v>
      </c>
      <c r="C8" s="44">
        <v>834.8</v>
      </c>
      <c r="D8" s="44">
        <v>3048.5</v>
      </c>
      <c r="E8" s="44">
        <v>2658.6238899999998</v>
      </c>
      <c r="F8" s="44">
        <v>0</v>
      </c>
      <c r="G8" s="44">
        <v>0</v>
      </c>
      <c r="H8" s="44">
        <v>0</v>
      </c>
      <c r="I8" s="44"/>
      <c r="J8" s="44"/>
      <c r="K8" s="44"/>
      <c r="L8" s="44">
        <v>47.9</v>
      </c>
      <c r="M8" s="44">
        <v>11.1</v>
      </c>
      <c r="N8" s="44">
        <v>0</v>
      </c>
      <c r="O8" s="44">
        <v>179.9</v>
      </c>
      <c r="P8" s="44">
        <v>6780.8238899999997</v>
      </c>
      <c r="Q8" s="1"/>
      <c r="R8" s="1"/>
      <c r="S8" s="1"/>
      <c r="T8" s="1"/>
      <c r="U8" s="203" t="s">
        <v>578</v>
      </c>
      <c r="V8" s="41" t="s">
        <v>920</v>
      </c>
      <c r="W8" s="42">
        <v>64.45</v>
      </c>
      <c r="X8" s="42" t="s">
        <v>919</v>
      </c>
    </row>
    <row r="9" spans="1:24" x14ac:dyDescent="0.35">
      <c r="A9" s="1"/>
      <c r="B9" s="43" t="s">
        <v>764</v>
      </c>
      <c r="C9" s="44">
        <v>868.9</v>
      </c>
      <c r="D9" s="44">
        <v>3075.2</v>
      </c>
      <c r="E9" s="44">
        <v>2539.6928600000001</v>
      </c>
      <c r="F9" s="44">
        <v>0</v>
      </c>
      <c r="G9" s="44">
        <v>0</v>
      </c>
      <c r="H9" s="44">
        <v>0</v>
      </c>
      <c r="I9" s="44"/>
      <c r="J9" s="44"/>
      <c r="K9" s="44"/>
      <c r="L9" s="44">
        <v>48.3</v>
      </c>
      <c r="M9" s="44">
        <v>11.1</v>
      </c>
      <c r="N9" s="44">
        <v>0</v>
      </c>
      <c r="O9" s="44">
        <v>192.2</v>
      </c>
      <c r="P9" s="44">
        <v>6735.3928599999999</v>
      </c>
      <c r="Q9" s="1"/>
      <c r="R9" s="1"/>
      <c r="S9" s="1"/>
      <c r="T9" s="1"/>
      <c r="U9" s="203" t="s">
        <v>561</v>
      </c>
      <c r="V9" s="41" t="s">
        <v>921</v>
      </c>
      <c r="W9" s="42">
        <v>463.6</v>
      </c>
      <c r="X9" s="42" t="s">
        <v>919</v>
      </c>
    </row>
    <row r="10" spans="1:24" x14ac:dyDescent="0.35">
      <c r="A10" s="1"/>
      <c r="B10" s="43" t="s">
        <v>765</v>
      </c>
      <c r="C10" s="44">
        <v>865.3</v>
      </c>
      <c r="D10" s="44">
        <v>3034.2</v>
      </c>
      <c r="E10" s="44">
        <v>2371.2283200000002</v>
      </c>
      <c r="F10" s="44">
        <v>0</v>
      </c>
      <c r="G10" s="44">
        <v>0</v>
      </c>
      <c r="H10" s="44">
        <v>0</v>
      </c>
      <c r="I10" s="44"/>
      <c r="J10" s="44"/>
      <c r="K10" s="44"/>
      <c r="L10" s="44">
        <v>48.2</v>
      </c>
      <c r="M10" s="44">
        <v>11.1</v>
      </c>
      <c r="N10" s="44">
        <v>0</v>
      </c>
      <c r="O10" s="44">
        <v>225.2</v>
      </c>
      <c r="P10" s="44">
        <v>6555.2283200000002</v>
      </c>
      <c r="Q10" s="1"/>
      <c r="R10" s="1"/>
      <c r="S10" s="1"/>
      <c r="T10" s="1"/>
      <c r="U10" s="203" t="s">
        <v>57</v>
      </c>
      <c r="V10" s="41" t="s">
        <v>58</v>
      </c>
      <c r="W10" s="42" t="s">
        <v>919</v>
      </c>
      <c r="X10" s="42">
        <v>4848.8</v>
      </c>
    </row>
    <row r="11" spans="1:24" x14ac:dyDescent="0.35">
      <c r="A11" s="1"/>
      <c r="B11" s="43" t="s">
        <v>766</v>
      </c>
      <c r="C11" s="44">
        <v>959.1</v>
      </c>
      <c r="D11" s="44">
        <v>3107.8</v>
      </c>
      <c r="E11" s="44">
        <v>2290.2329399999999</v>
      </c>
      <c r="F11" s="44">
        <v>0</v>
      </c>
      <c r="G11" s="44">
        <v>0</v>
      </c>
      <c r="H11" s="44">
        <v>0</v>
      </c>
      <c r="I11" s="44"/>
      <c r="J11" s="44"/>
      <c r="K11" s="44"/>
      <c r="L11" s="44">
        <v>47.5</v>
      </c>
      <c r="M11" s="44">
        <v>11.1</v>
      </c>
      <c r="N11" s="44">
        <v>0</v>
      </c>
      <c r="O11" s="44">
        <v>192.1</v>
      </c>
      <c r="P11" s="44">
        <v>6607.8329400000002</v>
      </c>
      <c r="Q11" s="1"/>
      <c r="R11" s="1"/>
      <c r="S11" s="1"/>
      <c r="T11" s="1"/>
      <c r="U11" s="203" t="s">
        <v>555</v>
      </c>
      <c r="V11" s="41" t="s">
        <v>922</v>
      </c>
      <c r="W11" s="42">
        <v>464.8</v>
      </c>
      <c r="X11" s="42" t="s">
        <v>919</v>
      </c>
    </row>
    <row r="12" spans="1:24" x14ac:dyDescent="0.35">
      <c r="A12" s="1"/>
      <c r="B12" s="43" t="s">
        <v>767</v>
      </c>
      <c r="C12" s="44">
        <v>959.6</v>
      </c>
      <c r="D12" s="44">
        <v>3147.5</v>
      </c>
      <c r="E12" s="44">
        <v>2284.4228899999998</v>
      </c>
      <c r="F12" s="44">
        <v>0</v>
      </c>
      <c r="G12" s="44">
        <v>0</v>
      </c>
      <c r="H12" s="44">
        <v>0</v>
      </c>
      <c r="I12" s="44"/>
      <c r="J12" s="44"/>
      <c r="K12" s="44"/>
      <c r="L12" s="44">
        <v>47.6</v>
      </c>
      <c r="M12" s="44">
        <v>11.1</v>
      </c>
      <c r="N12" s="44">
        <v>0</v>
      </c>
      <c r="O12" s="44">
        <v>195.7</v>
      </c>
      <c r="P12" s="44">
        <v>6645.9228899999998</v>
      </c>
      <c r="Q12" s="1"/>
      <c r="R12" s="1"/>
      <c r="S12" s="1"/>
      <c r="T12" s="1"/>
      <c r="U12" s="203" t="s">
        <v>553</v>
      </c>
      <c r="V12" s="41" t="s">
        <v>923</v>
      </c>
      <c r="W12" s="42" t="s">
        <v>919</v>
      </c>
      <c r="X12" s="42">
        <v>3595.1</v>
      </c>
    </row>
    <row r="13" spans="1:24" x14ac:dyDescent="0.35">
      <c r="A13" s="1"/>
      <c r="B13" s="43" t="s">
        <v>768</v>
      </c>
      <c r="C13" s="44">
        <v>967.6</v>
      </c>
      <c r="D13" s="44">
        <v>3186.7</v>
      </c>
      <c r="E13" s="44">
        <v>2091.4858800000002</v>
      </c>
      <c r="F13" s="44">
        <v>0</v>
      </c>
      <c r="G13" s="44">
        <v>0</v>
      </c>
      <c r="H13" s="44">
        <v>0</v>
      </c>
      <c r="I13" s="44"/>
      <c r="J13" s="44"/>
      <c r="K13" s="44"/>
      <c r="L13" s="44">
        <v>47.7</v>
      </c>
      <c r="M13" s="44">
        <v>11.1</v>
      </c>
      <c r="N13" s="44">
        <v>0</v>
      </c>
      <c r="O13" s="44">
        <v>166.4</v>
      </c>
      <c r="P13" s="44">
        <v>6470.9858800000002</v>
      </c>
      <c r="Q13" s="1"/>
      <c r="R13" s="1"/>
      <c r="S13" s="1"/>
      <c r="T13" s="1"/>
      <c r="U13" s="203"/>
      <c r="V13" s="41" t="s">
        <v>924</v>
      </c>
      <c r="W13" s="42">
        <v>1001.6</v>
      </c>
      <c r="X13" s="42" t="s">
        <v>919</v>
      </c>
    </row>
    <row r="14" spans="1:24" x14ac:dyDescent="0.35">
      <c r="A14" s="1"/>
      <c r="B14" s="45" t="s">
        <v>769</v>
      </c>
      <c r="C14" s="46">
        <v>951</v>
      </c>
      <c r="D14" s="46">
        <v>3127.6</v>
      </c>
      <c r="E14" s="46">
        <v>2108.8871399999998</v>
      </c>
      <c r="F14" s="46">
        <v>0</v>
      </c>
      <c r="G14" s="46">
        <v>0</v>
      </c>
      <c r="H14" s="46">
        <v>0</v>
      </c>
      <c r="I14" s="46"/>
      <c r="J14" s="46"/>
      <c r="K14" s="46"/>
      <c r="L14" s="46">
        <v>47.1</v>
      </c>
      <c r="M14" s="46">
        <v>11.1</v>
      </c>
      <c r="N14" s="46">
        <v>0</v>
      </c>
      <c r="O14" s="46">
        <v>186.7</v>
      </c>
      <c r="P14" s="46">
        <v>6432.3871399999998</v>
      </c>
      <c r="Q14" s="1"/>
      <c r="R14" s="1"/>
      <c r="S14" s="1"/>
      <c r="T14" s="1"/>
      <c r="U14" s="203" t="s">
        <v>61</v>
      </c>
      <c r="V14" s="41" t="s">
        <v>925</v>
      </c>
      <c r="W14" s="42">
        <v>155.55000000000001</v>
      </c>
      <c r="X14" s="42" t="s">
        <v>919</v>
      </c>
    </row>
    <row r="15" spans="1:24" x14ac:dyDescent="0.35">
      <c r="A15" s="1"/>
      <c r="B15" s="39" t="s">
        <v>770</v>
      </c>
      <c r="C15" s="40">
        <v>957</v>
      </c>
      <c r="D15" s="40">
        <v>3154.1</v>
      </c>
      <c r="E15" s="40">
        <v>2169.4469100000001</v>
      </c>
      <c r="F15" s="40">
        <v>0</v>
      </c>
      <c r="G15" s="40">
        <v>0</v>
      </c>
      <c r="H15" s="40">
        <v>0</v>
      </c>
      <c r="I15" s="40"/>
      <c r="J15" s="40"/>
      <c r="K15" s="40"/>
      <c r="L15" s="40">
        <v>47.2</v>
      </c>
      <c r="M15" s="40">
        <v>11.1</v>
      </c>
      <c r="N15" s="40">
        <v>0</v>
      </c>
      <c r="O15" s="40">
        <v>196.4</v>
      </c>
      <c r="P15" s="40">
        <v>6535.2469099999998</v>
      </c>
      <c r="Q15" s="1"/>
      <c r="R15" s="1"/>
      <c r="S15" s="1"/>
      <c r="T15" s="1"/>
      <c r="U15" s="203"/>
      <c r="V15" s="41" t="s">
        <v>926</v>
      </c>
      <c r="W15" s="42" t="s">
        <v>919</v>
      </c>
      <c r="X15" s="42">
        <v>1894.05</v>
      </c>
    </row>
    <row r="16" spans="1:24" x14ac:dyDescent="0.35">
      <c r="A16" s="1"/>
      <c r="B16" s="43" t="s">
        <v>771</v>
      </c>
      <c r="C16" s="44">
        <v>958.5</v>
      </c>
      <c r="D16" s="44">
        <v>3176.4</v>
      </c>
      <c r="E16" s="44">
        <v>2167.4786600000002</v>
      </c>
      <c r="F16" s="44">
        <v>0</v>
      </c>
      <c r="G16" s="44">
        <v>0</v>
      </c>
      <c r="H16" s="44">
        <v>0</v>
      </c>
      <c r="I16" s="44"/>
      <c r="J16" s="44"/>
      <c r="K16" s="44"/>
      <c r="L16" s="44">
        <v>47</v>
      </c>
      <c r="M16" s="44">
        <v>11.1</v>
      </c>
      <c r="N16" s="44">
        <v>0</v>
      </c>
      <c r="O16" s="44">
        <v>169.1</v>
      </c>
      <c r="P16" s="44">
        <v>6529.5786600000001</v>
      </c>
      <c r="Q16" s="1"/>
      <c r="R16" s="1"/>
      <c r="S16" s="1"/>
      <c r="T16" s="1"/>
      <c r="U16" s="203" t="s">
        <v>581</v>
      </c>
      <c r="V16" s="41" t="s">
        <v>927</v>
      </c>
      <c r="W16" s="42">
        <v>475.85</v>
      </c>
      <c r="X16" s="42" t="s">
        <v>919</v>
      </c>
    </row>
    <row r="17" spans="1:24" x14ac:dyDescent="0.35">
      <c r="A17" s="1"/>
      <c r="B17" s="43" t="s">
        <v>772</v>
      </c>
      <c r="C17" s="44">
        <v>958.6</v>
      </c>
      <c r="D17" s="44">
        <v>3169.1</v>
      </c>
      <c r="E17" s="44">
        <v>2205.05449</v>
      </c>
      <c r="F17" s="44">
        <v>0</v>
      </c>
      <c r="G17" s="44">
        <v>0</v>
      </c>
      <c r="H17" s="44">
        <v>0</v>
      </c>
      <c r="I17" s="44"/>
      <c r="J17" s="44"/>
      <c r="K17" s="44"/>
      <c r="L17" s="44">
        <v>48.4</v>
      </c>
      <c r="M17" s="44">
        <v>11.2</v>
      </c>
      <c r="N17" s="44">
        <v>0</v>
      </c>
      <c r="O17" s="44">
        <v>204.6</v>
      </c>
      <c r="P17" s="44">
        <v>6596.9544900000001</v>
      </c>
      <c r="Q17" s="1"/>
      <c r="R17" s="1"/>
      <c r="S17" s="1"/>
      <c r="T17" s="1"/>
      <c r="U17" s="203"/>
      <c r="V17" s="41" t="s">
        <v>928</v>
      </c>
      <c r="W17" s="42">
        <v>479.8</v>
      </c>
      <c r="X17" s="42" t="s">
        <v>919</v>
      </c>
    </row>
    <row r="18" spans="1:24" x14ac:dyDescent="0.35">
      <c r="A18" s="1"/>
      <c r="B18" s="43" t="s">
        <v>773</v>
      </c>
      <c r="C18" s="44">
        <v>963.6</v>
      </c>
      <c r="D18" s="44">
        <v>3155.3</v>
      </c>
      <c r="E18" s="44">
        <v>2111.18831</v>
      </c>
      <c r="F18" s="44">
        <v>0</v>
      </c>
      <c r="G18" s="44">
        <v>0</v>
      </c>
      <c r="H18" s="44">
        <v>0</v>
      </c>
      <c r="I18" s="44"/>
      <c r="J18" s="44"/>
      <c r="K18" s="44"/>
      <c r="L18" s="44">
        <v>46.9</v>
      </c>
      <c r="M18" s="44">
        <v>11.2</v>
      </c>
      <c r="N18" s="44">
        <v>5.55</v>
      </c>
      <c r="O18" s="44">
        <v>226.8</v>
      </c>
      <c r="P18" s="44">
        <v>6520.5383099999999</v>
      </c>
      <c r="Q18" s="1"/>
      <c r="R18" s="1"/>
      <c r="S18" s="1"/>
      <c r="T18" s="1"/>
      <c r="U18" s="203"/>
      <c r="V18" s="41" t="s">
        <v>929</v>
      </c>
      <c r="W18" s="42">
        <v>486.6</v>
      </c>
      <c r="X18" s="42" t="s">
        <v>919</v>
      </c>
    </row>
    <row r="19" spans="1:24" x14ac:dyDescent="0.35">
      <c r="A19" s="1"/>
      <c r="B19" s="43" t="s">
        <v>774</v>
      </c>
      <c r="C19" s="44">
        <v>981.6</v>
      </c>
      <c r="D19" s="44">
        <v>3008.2</v>
      </c>
      <c r="E19" s="44">
        <v>1930.9105</v>
      </c>
      <c r="F19" s="44">
        <v>18.899999999999999</v>
      </c>
      <c r="G19" s="44">
        <v>0</v>
      </c>
      <c r="H19" s="44">
        <v>0</v>
      </c>
      <c r="I19" s="44"/>
      <c r="J19" s="44"/>
      <c r="K19" s="44"/>
      <c r="L19" s="44">
        <v>47.3</v>
      </c>
      <c r="M19" s="44">
        <v>11.2</v>
      </c>
      <c r="N19" s="44">
        <v>125.22</v>
      </c>
      <c r="O19" s="44">
        <v>244.9</v>
      </c>
      <c r="P19" s="44">
        <v>6368.2304999999997</v>
      </c>
      <c r="Q19" s="1"/>
      <c r="R19" s="1"/>
      <c r="S19" s="1"/>
      <c r="T19" s="1"/>
      <c r="U19" s="203"/>
      <c r="V19" s="41" t="s">
        <v>930</v>
      </c>
      <c r="W19" s="42">
        <v>269.2</v>
      </c>
      <c r="X19" s="42" t="s">
        <v>919</v>
      </c>
    </row>
    <row r="20" spans="1:24" x14ac:dyDescent="0.35">
      <c r="A20" s="1"/>
      <c r="B20" s="43" t="s">
        <v>775</v>
      </c>
      <c r="C20" s="44">
        <v>977.5</v>
      </c>
      <c r="D20" s="44">
        <v>2720.9</v>
      </c>
      <c r="E20" s="44">
        <v>1756.81485</v>
      </c>
      <c r="F20" s="44">
        <v>24.3</v>
      </c>
      <c r="G20" s="44">
        <v>0</v>
      </c>
      <c r="H20" s="44">
        <v>0</v>
      </c>
      <c r="I20" s="44"/>
      <c r="J20" s="44"/>
      <c r="K20" s="44"/>
      <c r="L20" s="44">
        <v>47.6</v>
      </c>
      <c r="M20" s="44">
        <v>11.2</v>
      </c>
      <c r="N20" s="44">
        <v>395.48</v>
      </c>
      <c r="O20" s="44">
        <v>278.2</v>
      </c>
      <c r="P20" s="44">
        <v>6211.99485</v>
      </c>
      <c r="Q20" s="1"/>
      <c r="R20" s="1"/>
      <c r="S20" s="1"/>
      <c r="T20" s="1"/>
      <c r="U20" s="203" t="s">
        <v>550</v>
      </c>
      <c r="V20" s="41" t="s">
        <v>931</v>
      </c>
      <c r="W20" s="42">
        <v>3903.1</v>
      </c>
      <c r="X20" s="42" t="s">
        <v>919</v>
      </c>
    </row>
    <row r="21" spans="1:24" x14ac:dyDescent="0.35">
      <c r="A21" s="1"/>
      <c r="B21" s="43" t="s">
        <v>776</v>
      </c>
      <c r="C21" s="44">
        <v>960.2</v>
      </c>
      <c r="D21" s="44">
        <v>2718.2</v>
      </c>
      <c r="E21" s="44">
        <v>1644.7646</v>
      </c>
      <c r="F21" s="44">
        <v>35.4</v>
      </c>
      <c r="G21" s="44">
        <v>0</v>
      </c>
      <c r="H21" s="44">
        <v>0</v>
      </c>
      <c r="I21" s="44"/>
      <c r="J21" s="44"/>
      <c r="K21" s="44"/>
      <c r="L21" s="44">
        <v>48.6</v>
      </c>
      <c r="M21" s="44">
        <v>11.2</v>
      </c>
      <c r="N21" s="44">
        <v>749.84</v>
      </c>
      <c r="O21" s="44">
        <v>294.2</v>
      </c>
      <c r="P21" s="44">
        <v>6462.4045999999998</v>
      </c>
      <c r="Q21" s="1"/>
      <c r="R21" s="1"/>
      <c r="S21" s="1"/>
      <c r="T21" s="1"/>
      <c r="U21" s="203" t="s">
        <v>23</v>
      </c>
      <c r="V21" s="41" t="s">
        <v>932</v>
      </c>
      <c r="W21" s="42" t="s">
        <v>919</v>
      </c>
      <c r="X21" s="42">
        <v>147.19999999999999</v>
      </c>
    </row>
    <row r="22" spans="1:24" x14ac:dyDescent="0.35">
      <c r="A22" s="1"/>
      <c r="B22" s="45" t="s">
        <v>777</v>
      </c>
      <c r="C22" s="46">
        <v>961.4</v>
      </c>
      <c r="D22" s="46">
        <v>2846.9</v>
      </c>
      <c r="E22" s="46">
        <v>1560.17031</v>
      </c>
      <c r="F22" s="46">
        <v>49.2</v>
      </c>
      <c r="G22" s="46">
        <v>0</v>
      </c>
      <c r="H22" s="46">
        <v>0</v>
      </c>
      <c r="I22" s="46"/>
      <c r="J22" s="46"/>
      <c r="K22" s="46"/>
      <c r="L22" s="46">
        <v>48.1</v>
      </c>
      <c r="M22" s="46">
        <v>11.2</v>
      </c>
      <c r="N22" s="46">
        <v>898.44</v>
      </c>
      <c r="O22" s="46">
        <v>280.3</v>
      </c>
      <c r="P22" s="46">
        <v>6655.7103100000004</v>
      </c>
      <c r="Q22" s="1"/>
      <c r="R22" s="1"/>
      <c r="S22" s="1"/>
      <c r="T22" s="1"/>
      <c r="U22" s="203"/>
      <c r="V22" s="41" t="s">
        <v>933</v>
      </c>
      <c r="W22" s="42" t="s">
        <v>919</v>
      </c>
      <c r="X22" s="42">
        <v>100.55</v>
      </c>
    </row>
    <row r="23" spans="1:24" x14ac:dyDescent="0.35">
      <c r="A23" s="1"/>
      <c r="B23" s="39" t="s">
        <v>778</v>
      </c>
      <c r="C23" s="40">
        <v>966.7</v>
      </c>
      <c r="D23" s="40">
        <v>2929.5</v>
      </c>
      <c r="E23" s="40">
        <v>1633.5089399999999</v>
      </c>
      <c r="F23" s="40">
        <v>83</v>
      </c>
      <c r="G23" s="40">
        <v>0</v>
      </c>
      <c r="H23" s="40">
        <v>9.1999999999999993</v>
      </c>
      <c r="I23" s="40"/>
      <c r="J23" s="40"/>
      <c r="K23" s="40"/>
      <c r="L23" s="40">
        <v>47.2</v>
      </c>
      <c r="M23" s="40">
        <v>2.4</v>
      </c>
      <c r="N23" s="40">
        <v>944.58</v>
      </c>
      <c r="O23" s="40">
        <v>312.8</v>
      </c>
      <c r="P23" s="40">
        <v>6928.8889399999998</v>
      </c>
      <c r="Q23" s="1"/>
      <c r="R23" s="1"/>
      <c r="S23" s="1"/>
      <c r="T23" s="1"/>
      <c r="U23" s="203" t="s">
        <v>576</v>
      </c>
      <c r="V23" s="41" t="s">
        <v>934</v>
      </c>
      <c r="W23" s="42">
        <v>81.55</v>
      </c>
      <c r="X23" s="42" t="s">
        <v>919</v>
      </c>
    </row>
    <row r="24" spans="1:24" x14ac:dyDescent="0.35">
      <c r="A24" s="1"/>
      <c r="B24" s="43" t="s">
        <v>779</v>
      </c>
      <c r="C24" s="44">
        <v>961</v>
      </c>
      <c r="D24" s="44">
        <v>2971.2</v>
      </c>
      <c r="E24" s="44">
        <v>1590.5019500000001</v>
      </c>
      <c r="F24" s="44">
        <v>82.4</v>
      </c>
      <c r="G24" s="44">
        <v>0</v>
      </c>
      <c r="H24" s="44">
        <v>74.5</v>
      </c>
      <c r="I24" s="44"/>
      <c r="J24" s="44"/>
      <c r="K24" s="44"/>
      <c r="L24" s="44">
        <v>47.2</v>
      </c>
      <c r="M24" s="44">
        <v>2.4</v>
      </c>
      <c r="N24" s="44">
        <v>971.55</v>
      </c>
      <c r="O24" s="44">
        <v>341.9</v>
      </c>
      <c r="P24" s="44">
        <v>7042.6519500000004</v>
      </c>
      <c r="Q24" s="1"/>
      <c r="R24" s="1"/>
      <c r="S24" s="1"/>
      <c r="T24" s="1"/>
      <c r="U24" s="203" t="s">
        <v>66</v>
      </c>
      <c r="V24" s="41" t="s">
        <v>67</v>
      </c>
      <c r="W24" s="42" t="s">
        <v>919</v>
      </c>
      <c r="X24" s="42">
        <v>15394.25</v>
      </c>
    </row>
    <row r="25" spans="1:24" x14ac:dyDescent="0.35">
      <c r="A25" s="1"/>
      <c r="B25" s="43" t="s">
        <v>780</v>
      </c>
      <c r="C25" s="44">
        <v>999</v>
      </c>
      <c r="D25" s="44">
        <v>3053.2</v>
      </c>
      <c r="E25" s="44">
        <v>1617.3833299999999</v>
      </c>
      <c r="F25" s="44">
        <v>69.3</v>
      </c>
      <c r="G25" s="44">
        <v>15.6</v>
      </c>
      <c r="H25" s="44">
        <v>75.5</v>
      </c>
      <c r="I25" s="44"/>
      <c r="J25" s="44"/>
      <c r="K25" s="44"/>
      <c r="L25" s="44">
        <v>47.8</v>
      </c>
      <c r="M25" s="44">
        <v>2.4</v>
      </c>
      <c r="N25" s="44">
        <v>991.5</v>
      </c>
      <c r="O25" s="44">
        <v>331.8</v>
      </c>
      <c r="P25" s="44">
        <v>7203.48333</v>
      </c>
      <c r="Q25" s="1"/>
      <c r="R25" s="1"/>
      <c r="S25" s="1"/>
      <c r="T25" s="1"/>
      <c r="U25" s="203" t="s">
        <v>566</v>
      </c>
      <c r="V25" s="41" t="s">
        <v>935</v>
      </c>
      <c r="W25" s="42">
        <v>118.35</v>
      </c>
      <c r="X25" s="42" t="s">
        <v>919</v>
      </c>
    </row>
    <row r="26" spans="1:24" x14ac:dyDescent="0.35">
      <c r="A26" s="1"/>
      <c r="B26" s="43" t="s">
        <v>781</v>
      </c>
      <c r="C26" s="44">
        <v>973.1</v>
      </c>
      <c r="D26" s="44">
        <v>3002.6</v>
      </c>
      <c r="E26" s="44">
        <v>1691.36618</v>
      </c>
      <c r="F26" s="44">
        <v>70.5</v>
      </c>
      <c r="G26" s="44">
        <v>29.2</v>
      </c>
      <c r="H26" s="44">
        <v>90.4</v>
      </c>
      <c r="I26" s="44"/>
      <c r="J26" s="44"/>
      <c r="K26" s="44"/>
      <c r="L26" s="44">
        <v>47.1</v>
      </c>
      <c r="M26" s="44">
        <v>2.4</v>
      </c>
      <c r="N26" s="44">
        <v>1003.73</v>
      </c>
      <c r="O26" s="44">
        <v>341.9</v>
      </c>
      <c r="P26" s="44">
        <v>7252.2961800000003</v>
      </c>
      <c r="Q26" s="1"/>
      <c r="R26" s="1"/>
      <c r="S26" s="1"/>
      <c r="T26" s="1"/>
      <c r="U26" s="203" t="s">
        <v>567</v>
      </c>
      <c r="V26" s="41" t="s">
        <v>936</v>
      </c>
      <c r="W26" s="42">
        <v>494.9</v>
      </c>
      <c r="X26" s="42" t="s">
        <v>919</v>
      </c>
    </row>
    <row r="27" spans="1:24" x14ac:dyDescent="0.35">
      <c r="A27" s="1"/>
      <c r="B27" s="43" t="s">
        <v>782</v>
      </c>
      <c r="C27" s="44">
        <v>983.5</v>
      </c>
      <c r="D27" s="44">
        <v>3084.7</v>
      </c>
      <c r="E27" s="44">
        <v>1726.93994</v>
      </c>
      <c r="F27" s="44">
        <v>69.8</v>
      </c>
      <c r="G27" s="44">
        <v>25.2</v>
      </c>
      <c r="H27" s="44">
        <v>109.4</v>
      </c>
      <c r="I27" s="44"/>
      <c r="J27" s="44"/>
      <c r="K27" s="44"/>
      <c r="L27" s="44">
        <v>46.3</v>
      </c>
      <c r="M27" s="44">
        <v>2.4</v>
      </c>
      <c r="N27" s="44">
        <v>1013</v>
      </c>
      <c r="O27" s="44">
        <v>417.7</v>
      </c>
      <c r="P27" s="44">
        <v>7478.9399400000002</v>
      </c>
      <c r="Q27" s="1"/>
      <c r="R27" s="1"/>
      <c r="S27" s="1"/>
      <c r="T27" s="1"/>
      <c r="U27" s="203" t="s">
        <v>69</v>
      </c>
      <c r="V27" s="41" t="s">
        <v>70</v>
      </c>
      <c r="W27" s="42" t="s">
        <v>919</v>
      </c>
      <c r="X27" s="42">
        <v>10014.65</v>
      </c>
    </row>
    <row r="28" spans="1:24" x14ac:dyDescent="0.35">
      <c r="A28" s="1"/>
      <c r="B28" s="43" t="s">
        <v>783</v>
      </c>
      <c r="C28" s="44">
        <v>990.9</v>
      </c>
      <c r="D28" s="44">
        <v>3102.6</v>
      </c>
      <c r="E28" s="44">
        <v>1690.1908900000001</v>
      </c>
      <c r="F28" s="44">
        <v>71.2</v>
      </c>
      <c r="G28" s="44">
        <v>29.9</v>
      </c>
      <c r="H28" s="44">
        <v>108.1</v>
      </c>
      <c r="I28" s="44"/>
      <c r="J28" s="44"/>
      <c r="K28" s="44"/>
      <c r="L28" s="44">
        <v>47.8</v>
      </c>
      <c r="M28" s="44">
        <v>2.4</v>
      </c>
      <c r="N28" s="44">
        <v>1017.61</v>
      </c>
      <c r="O28" s="44">
        <v>457.4</v>
      </c>
      <c r="P28" s="44">
        <v>7518.1008899999997</v>
      </c>
      <c r="Q28" s="1"/>
      <c r="R28" s="1"/>
      <c r="S28" s="1"/>
      <c r="T28" s="1"/>
      <c r="U28" s="203"/>
      <c r="V28" s="41" t="s">
        <v>937</v>
      </c>
      <c r="W28" s="42">
        <v>156</v>
      </c>
      <c r="X28" s="42" t="s">
        <v>919</v>
      </c>
    </row>
    <row r="29" spans="1:24" x14ac:dyDescent="0.35">
      <c r="A29" s="1"/>
      <c r="B29" s="43" t="s">
        <v>784</v>
      </c>
      <c r="C29" s="44">
        <v>978.2</v>
      </c>
      <c r="D29" s="44">
        <v>3053.1</v>
      </c>
      <c r="E29" s="44">
        <v>1740.8092799999999</v>
      </c>
      <c r="F29" s="44">
        <v>59.7</v>
      </c>
      <c r="G29" s="44">
        <v>29.2</v>
      </c>
      <c r="H29" s="44">
        <v>109.3</v>
      </c>
      <c r="I29" s="44"/>
      <c r="J29" s="44"/>
      <c r="K29" s="44"/>
      <c r="L29" s="44">
        <v>45.2</v>
      </c>
      <c r="M29" s="44">
        <v>2.4</v>
      </c>
      <c r="N29" s="44">
        <v>1021.08</v>
      </c>
      <c r="O29" s="44">
        <v>485.9</v>
      </c>
      <c r="P29" s="44">
        <v>7524.8892800000003</v>
      </c>
      <c r="Q29" s="1"/>
      <c r="R29" s="1"/>
      <c r="S29" s="1"/>
      <c r="T29" s="1"/>
      <c r="U29" s="203" t="s">
        <v>938</v>
      </c>
      <c r="V29" s="41" t="s">
        <v>939</v>
      </c>
      <c r="W29" s="42" t="s">
        <v>919</v>
      </c>
      <c r="X29" s="42">
        <v>2036.65</v>
      </c>
    </row>
    <row r="30" spans="1:24" x14ac:dyDescent="0.35">
      <c r="A30" s="1"/>
      <c r="B30" s="45" t="s">
        <v>785</v>
      </c>
      <c r="C30" s="46">
        <v>962</v>
      </c>
      <c r="D30" s="46">
        <v>3061.9</v>
      </c>
      <c r="E30" s="46">
        <v>1755.2406900000001</v>
      </c>
      <c r="F30" s="46">
        <v>31.1</v>
      </c>
      <c r="G30" s="46">
        <v>30.7</v>
      </c>
      <c r="H30" s="46">
        <v>164.2</v>
      </c>
      <c r="I30" s="46"/>
      <c r="J30" s="46"/>
      <c r="K30" s="46"/>
      <c r="L30" s="46">
        <v>45.7</v>
      </c>
      <c r="M30" s="46">
        <v>3.5</v>
      </c>
      <c r="N30" s="46">
        <v>1023.04</v>
      </c>
      <c r="O30" s="46">
        <v>502.7</v>
      </c>
      <c r="P30" s="46">
        <v>7580.0806899999998</v>
      </c>
      <c r="Q30" s="1"/>
      <c r="R30" s="1"/>
      <c r="S30" s="1"/>
      <c r="T30" s="1"/>
      <c r="U30" s="203" t="s">
        <v>568</v>
      </c>
      <c r="V30" s="41" t="s">
        <v>940</v>
      </c>
      <c r="W30" s="42">
        <v>474.35</v>
      </c>
      <c r="X30" s="42" t="s">
        <v>919</v>
      </c>
    </row>
    <row r="31" spans="1:24" x14ac:dyDescent="0.35">
      <c r="A31" s="1"/>
      <c r="B31" s="39" t="s">
        <v>786</v>
      </c>
      <c r="C31" s="40">
        <v>967.9</v>
      </c>
      <c r="D31" s="40">
        <v>2853.7</v>
      </c>
      <c r="E31" s="40">
        <v>1757.7108900000001</v>
      </c>
      <c r="F31" s="40">
        <v>43.2</v>
      </c>
      <c r="G31" s="40">
        <v>67.2</v>
      </c>
      <c r="H31" s="40">
        <v>180.2</v>
      </c>
      <c r="I31" s="40"/>
      <c r="J31" s="40"/>
      <c r="K31" s="40"/>
      <c r="L31" s="40">
        <v>43.9</v>
      </c>
      <c r="M31" s="40">
        <v>6.7</v>
      </c>
      <c r="N31" s="40">
        <v>1024.8800000000001</v>
      </c>
      <c r="O31" s="40">
        <v>523.9</v>
      </c>
      <c r="P31" s="40">
        <v>7469.2908900000002</v>
      </c>
      <c r="Q31" s="1"/>
      <c r="R31" s="1"/>
      <c r="S31" s="1"/>
      <c r="T31" s="1"/>
      <c r="U31" s="203" t="s">
        <v>569</v>
      </c>
      <c r="V31" s="41" t="s">
        <v>941</v>
      </c>
      <c r="W31" s="42">
        <v>463.05</v>
      </c>
      <c r="X31" s="42" t="s">
        <v>919</v>
      </c>
    </row>
    <row r="32" spans="1:24" x14ac:dyDescent="0.35">
      <c r="A32" s="1"/>
      <c r="B32" s="43" t="s">
        <v>787</v>
      </c>
      <c r="C32" s="44">
        <v>981.1</v>
      </c>
      <c r="D32" s="44">
        <v>2947.7</v>
      </c>
      <c r="E32" s="44">
        <v>1601.2109700000001</v>
      </c>
      <c r="F32" s="44">
        <v>43.8</v>
      </c>
      <c r="G32" s="44">
        <v>69.8</v>
      </c>
      <c r="H32" s="44">
        <v>184.6</v>
      </c>
      <c r="I32" s="44"/>
      <c r="J32" s="44"/>
      <c r="K32" s="44"/>
      <c r="L32" s="44">
        <v>46.3</v>
      </c>
      <c r="M32" s="44">
        <v>7.7</v>
      </c>
      <c r="N32" s="44">
        <v>1025.32</v>
      </c>
      <c r="O32" s="44">
        <v>557.4</v>
      </c>
      <c r="P32" s="44">
        <v>7464.9309700000003</v>
      </c>
      <c r="Q32" s="1"/>
      <c r="R32" s="1"/>
      <c r="S32" s="1"/>
      <c r="T32" s="1"/>
      <c r="U32" s="203" t="s">
        <v>80</v>
      </c>
      <c r="V32" s="41" t="s">
        <v>942</v>
      </c>
      <c r="W32" s="42" t="s">
        <v>919</v>
      </c>
      <c r="X32" s="42">
        <v>111.8</v>
      </c>
    </row>
    <row r="33" spans="1:24" x14ac:dyDescent="0.35">
      <c r="A33" s="1"/>
      <c r="B33" s="43" t="s">
        <v>788</v>
      </c>
      <c r="C33" s="44">
        <v>957.7</v>
      </c>
      <c r="D33" s="44">
        <v>2978.2</v>
      </c>
      <c r="E33" s="44">
        <v>1548.4839300000001</v>
      </c>
      <c r="F33" s="44">
        <v>44</v>
      </c>
      <c r="G33" s="44">
        <v>56.4</v>
      </c>
      <c r="H33" s="44">
        <v>194.8</v>
      </c>
      <c r="I33" s="44"/>
      <c r="J33" s="44"/>
      <c r="K33" s="44"/>
      <c r="L33" s="44">
        <v>46.5</v>
      </c>
      <c r="M33" s="44">
        <v>9</v>
      </c>
      <c r="N33" s="44">
        <v>1018.42</v>
      </c>
      <c r="O33" s="44">
        <v>579.29999999999995</v>
      </c>
      <c r="P33" s="44">
        <v>7432.80393</v>
      </c>
      <c r="Q33" s="1"/>
      <c r="R33" s="1"/>
      <c r="S33" s="1"/>
      <c r="T33" s="1"/>
      <c r="U33" s="203"/>
      <c r="V33" s="41" t="s">
        <v>943</v>
      </c>
      <c r="W33" s="42" t="s">
        <v>919</v>
      </c>
      <c r="X33" s="42">
        <v>2015.05</v>
      </c>
    </row>
    <row r="34" spans="1:24" x14ac:dyDescent="0.35">
      <c r="A34" s="1"/>
      <c r="B34" s="43" t="s">
        <v>789</v>
      </c>
      <c r="C34" s="44">
        <v>982.3</v>
      </c>
      <c r="D34" s="44">
        <v>2928.3</v>
      </c>
      <c r="E34" s="44">
        <v>1488.53889</v>
      </c>
      <c r="F34" s="44">
        <v>44.1</v>
      </c>
      <c r="G34" s="44">
        <v>30.3</v>
      </c>
      <c r="H34" s="44">
        <v>194</v>
      </c>
      <c r="I34" s="44"/>
      <c r="J34" s="44"/>
      <c r="K34" s="44"/>
      <c r="L34" s="44">
        <v>45.8</v>
      </c>
      <c r="M34" s="44">
        <v>9</v>
      </c>
      <c r="N34" s="44">
        <v>1010.31</v>
      </c>
      <c r="O34" s="44">
        <v>618.5</v>
      </c>
      <c r="P34" s="44">
        <v>7351.1488900000004</v>
      </c>
      <c r="Q34" s="1"/>
      <c r="R34" s="1"/>
      <c r="S34" s="1"/>
      <c r="T34" s="1"/>
      <c r="U34" s="203" t="s">
        <v>583</v>
      </c>
      <c r="V34" s="41" t="s">
        <v>944</v>
      </c>
      <c r="W34" s="42">
        <v>503.75</v>
      </c>
      <c r="X34" s="42" t="s">
        <v>919</v>
      </c>
    </row>
    <row r="35" spans="1:24" x14ac:dyDescent="0.35">
      <c r="A35" s="1"/>
      <c r="B35" s="43" t="s">
        <v>790</v>
      </c>
      <c r="C35" s="44">
        <v>989.8</v>
      </c>
      <c r="D35" s="44">
        <v>3036.7</v>
      </c>
      <c r="E35" s="44">
        <v>1444.9490699999999</v>
      </c>
      <c r="F35" s="44">
        <v>44.3</v>
      </c>
      <c r="G35" s="44">
        <v>25.6</v>
      </c>
      <c r="H35" s="44">
        <v>193.9</v>
      </c>
      <c r="I35" s="44"/>
      <c r="J35" s="44"/>
      <c r="K35" s="44"/>
      <c r="L35" s="44">
        <v>46</v>
      </c>
      <c r="M35" s="44">
        <v>9.3000000000000007</v>
      </c>
      <c r="N35" s="44">
        <v>994.26</v>
      </c>
      <c r="O35" s="44">
        <v>654.70000000000005</v>
      </c>
      <c r="P35" s="44">
        <v>7439.5090700000001</v>
      </c>
      <c r="Q35" s="1"/>
      <c r="R35" s="1"/>
      <c r="S35" s="1"/>
      <c r="T35" s="1"/>
      <c r="U35" s="203"/>
      <c r="V35" s="41" t="s">
        <v>945</v>
      </c>
      <c r="W35" s="42">
        <v>165.75</v>
      </c>
      <c r="X35" s="42" t="s">
        <v>919</v>
      </c>
    </row>
    <row r="36" spans="1:24" x14ac:dyDescent="0.35">
      <c r="A36" s="1"/>
      <c r="B36" s="43" t="s">
        <v>791</v>
      </c>
      <c r="C36" s="44">
        <v>985.4</v>
      </c>
      <c r="D36" s="44">
        <v>3143.1</v>
      </c>
      <c r="E36" s="44">
        <v>1446.1284900000001</v>
      </c>
      <c r="F36" s="44">
        <v>44.2</v>
      </c>
      <c r="G36" s="44">
        <v>30.2</v>
      </c>
      <c r="H36" s="44">
        <v>10.9</v>
      </c>
      <c r="I36" s="44"/>
      <c r="J36" s="44"/>
      <c r="K36" s="44"/>
      <c r="L36" s="44">
        <v>47.7</v>
      </c>
      <c r="M36" s="44">
        <v>9.4</v>
      </c>
      <c r="N36" s="44">
        <v>973.21</v>
      </c>
      <c r="O36" s="44">
        <v>680.1</v>
      </c>
      <c r="P36" s="44">
        <v>7370.3384900000001</v>
      </c>
      <c r="Q36" s="1"/>
      <c r="R36" s="1"/>
      <c r="S36" s="1"/>
      <c r="T36" s="1"/>
      <c r="U36" s="203" t="s">
        <v>584</v>
      </c>
      <c r="V36" s="41" t="s">
        <v>946</v>
      </c>
      <c r="W36" s="42">
        <v>489.6</v>
      </c>
      <c r="X36" s="42" t="s">
        <v>919</v>
      </c>
    </row>
    <row r="37" spans="1:24" x14ac:dyDescent="0.35">
      <c r="A37" s="1"/>
      <c r="B37" s="43" t="s">
        <v>792</v>
      </c>
      <c r="C37" s="44">
        <v>986.8</v>
      </c>
      <c r="D37" s="44">
        <v>3144.9</v>
      </c>
      <c r="E37" s="44">
        <v>1517.37537</v>
      </c>
      <c r="F37" s="44">
        <v>24.7</v>
      </c>
      <c r="G37" s="44">
        <v>24.7</v>
      </c>
      <c r="H37" s="44">
        <v>10.9</v>
      </c>
      <c r="I37" s="44"/>
      <c r="J37" s="44"/>
      <c r="K37" s="44"/>
      <c r="L37" s="44">
        <v>45.1</v>
      </c>
      <c r="M37" s="44">
        <v>9.9</v>
      </c>
      <c r="N37" s="44">
        <v>846.4</v>
      </c>
      <c r="O37" s="44">
        <v>676.2</v>
      </c>
      <c r="P37" s="44">
        <v>7286.9753700000001</v>
      </c>
      <c r="Q37" s="1"/>
      <c r="R37" s="1"/>
      <c r="S37" s="1"/>
      <c r="T37" s="1"/>
      <c r="U37" s="203"/>
      <c r="V37" s="41" t="s">
        <v>947</v>
      </c>
      <c r="W37" s="42">
        <v>489.6</v>
      </c>
      <c r="X37" s="42" t="s">
        <v>919</v>
      </c>
    </row>
    <row r="38" spans="1:24" x14ac:dyDescent="0.35">
      <c r="A38" s="1"/>
      <c r="B38" s="45" t="s">
        <v>793</v>
      </c>
      <c r="C38" s="46">
        <v>991.2</v>
      </c>
      <c r="D38" s="46">
        <v>3078.5</v>
      </c>
      <c r="E38" s="46">
        <v>1708.9381000000001</v>
      </c>
      <c r="F38" s="46">
        <v>43.8</v>
      </c>
      <c r="G38" s="46">
        <v>29.1</v>
      </c>
      <c r="H38" s="46">
        <v>0</v>
      </c>
      <c r="I38" s="46"/>
      <c r="J38" s="46"/>
      <c r="K38" s="46"/>
      <c r="L38" s="46">
        <v>47</v>
      </c>
      <c r="M38" s="46">
        <v>9.9</v>
      </c>
      <c r="N38" s="46">
        <v>777.7</v>
      </c>
      <c r="O38" s="46">
        <v>685.6</v>
      </c>
      <c r="P38" s="46">
        <v>7371.7380999999996</v>
      </c>
      <c r="Q38" s="1"/>
      <c r="R38" s="1"/>
      <c r="S38" s="1"/>
      <c r="T38" s="1"/>
      <c r="U38" s="203"/>
      <c r="V38" s="41" t="s">
        <v>948</v>
      </c>
      <c r="W38" s="42">
        <v>480</v>
      </c>
      <c r="X38" s="42" t="s">
        <v>919</v>
      </c>
    </row>
    <row r="39" spans="1:24" x14ac:dyDescent="0.35">
      <c r="A39" s="1"/>
      <c r="B39" s="39" t="s">
        <v>794</v>
      </c>
      <c r="C39" s="40">
        <v>986</v>
      </c>
      <c r="D39" s="40">
        <v>3100.7</v>
      </c>
      <c r="E39" s="40">
        <v>1735.1631299999999</v>
      </c>
      <c r="F39" s="40">
        <v>44</v>
      </c>
      <c r="G39" s="40">
        <v>31.2</v>
      </c>
      <c r="H39" s="40">
        <v>0</v>
      </c>
      <c r="I39" s="40"/>
      <c r="J39" s="40"/>
      <c r="K39" s="40"/>
      <c r="L39" s="40">
        <v>44.6</v>
      </c>
      <c r="M39" s="40">
        <v>10</v>
      </c>
      <c r="N39" s="40">
        <v>592.20000000000005</v>
      </c>
      <c r="O39" s="40">
        <v>733.1</v>
      </c>
      <c r="P39" s="40">
        <v>7276.9631300000001</v>
      </c>
      <c r="Q39" s="1"/>
      <c r="R39" s="1"/>
      <c r="S39" s="1"/>
      <c r="T39" s="1"/>
      <c r="U39" s="203"/>
      <c r="V39" s="41" t="s">
        <v>949</v>
      </c>
      <c r="W39" s="42">
        <v>182</v>
      </c>
      <c r="X39" s="42" t="s">
        <v>919</v>
      </c>
    </row>
    <row r="40" spans="1:24" x14ac:dyDescent="0.35">
      <c r="A40" s="1"/>
      <c r="B40" s="43" t="s">
        <v>795</v>
      </c>
      <c r="C40" s="44">
        <v>979.1</v>
      </c>
      <c r="D40" s="44">
        <v>3132</v>
      </c>
      <c r="E40" s="44">
        <v>1893.6613199999999</v>
      </c>
      <c r="F40" s="44">
        <v>44.1</v>
      </c>
      <c r="G40" s="44">
        <v>49.5</v>
      </c>
      <c r="H40" s="44">
        <v>0</v>
      </c>
      <c r="I40" s="44"/>
      <c r="J40" s="44"/>
      <c r="K40" s="44"/>
      <c r="L40" s="44">
        <v>44.4</v>
      </c>
      <c r="M40" s="44">
        <v>10.4</v>
      </c>
      <c r="N40" s="44">
        <v>328.28</v>
      </c>
      <c r="O40" s="44">
        <v>735</v>
      </c>
      <c r="P40" s="44">
        <v>7216.4413199999999</v>
      </c>
      <c r="Q40" s="1"/>
      <c r="R40" s="1"/>
      <c r="S40" s="1"/>
      <c r="T40" s="1"/>
      <c r="U40" s="203" t="s">
        <v>570</v>
      </c>
      <c r="V40" s="41" t="s">
        <v>950</v>
      </c>
      <c r="W40" s="42">
        <v>83.75</v>
      </c>
      <c r="X40" s="42" t="s">
        <v>919</v>
      </c>
    </row>
    <row r="41" spans="1:24" x14ac:dyDescent="0.35">
      <c r="A41" s="1"/>
      <c r="B41" s="43" t="s">
        <v>796</v>
      </c>
      <c r="C41" s="44">
        <v>990</v>
      </c>
      <c r="D41" s="44">
        <v>3137.6</v>
      </c>
      <c r="E41" s="44">
        <v>2109.5021099999999</v>
      </c>
      <c r="F41" s="44">
        <v>44.3</v>
      </c>
      <c r="G41" s="44">
        <v>60.2</v>
      </c>
      <c r="H41" s="44">
        <v>0</v>
      </c>
      <c r="I41" s="44"/>
      <c r="J41" s="44"/>
      <c r="K41" s="44"/>
      <c r="L41" s="44">
        <v>45.4</v>
      </c>
      <c r="M41" s="44">
        <v>10.8</v>
      </c>
      <c r="N41" s="44">
        <v>63.66</v>
      </c>
      <c r="O41" s="44">
        <v>739.6</v>
      </c>
      <c r="P41" s="44">
        <v>7201.0621099999998</v>
      </c>
      <c r="Q41" s="1"/>
      <c r="R41" s="1"/>
      <c r="S41" s="1"/>
      <c r="T41" s="1"/>
      <c r="U41" s="203" t="s">
        <v>554</v>
      </c>
      <c r="V41" s="41" t="s">
        <v>951</v>
      </c>
      <c r="W41" s="42">
        <v>447.65</v>
      </c>
      <c r="X41" s="42" t="s">
        <v>919</v>
      </c>
    </row>
    <row r="42" spans="1:24" x14ac:dyDescent="0.35">
      <c r="A42" s="1"/>
      <c r="B42" s="43" t="s">
        <v>797</v>
      </c>
      <c r="C42" s="44">
        <v>983.1</v>
      </c>
      <c r="D42" s="44">
        <v>3064.2</v>
      </c>
      <c r="E42" s="44">
        <v>2265.7965399999998</v>
      </c>
      <c r="F42" s="44">
        <v>44.4</v>
      </c>
      <c r="G42" s="44">
        <v>58.5</v>
      </c>
      <c r="H42" s="44">
        <v>0</v>
      </c>
      <c r="I42" s="44"/>
      <c r="J42" s="44"/>
      <c r="K42" s="44"/>
      <c r="L42" s="44">
        <v>43.1</v>
      </c>
      <c r="M42" s="44">
        <v>10.8</v>
      </c>
      <c r="N42" s="44">
        <v>1.9</v>
      </c>
      <c r="O42" s="44">
        <v>707.9</v>
      </c>
      <c r="P42" s="44">
        <v>7179.6965399999999</v>
      </c>
      <c r="Q42" s="1"/>
      <c r="R42" s="1"/>
      <c r="S42" s="1"/>
      <c r="T42" s="1"/>
      <c r="U42" s="203" t="s">
        <v>571</v>
      </c>
      <c r="V42" s="41" t="s">
        <v>952</v>
      </c>
      <c r="W42" s="42">
        <v>443.95</v>
      </c>
      <c r="X42" s="42" t="s">
        <v>919</v>
      </c>
    </row>
    <row r="43" spans="1:24" x14ac:dyDescent="0.35">
      <c r="A43" s="1"/>
      <c r="B43" s="43" t="s">
        <v>798</v>
      </c>
      <c r="C43" s="44">
        <v>994.2</v>
      </c>
      <c r="D43" s="44">
        <v>3239.9</v>
      </c>
      <c r="E43" s="44">
        <v>2590.6222299999999</v>
      </c>
      <c r="F43" s="44">
        <v>45</v>
      </c>
      <c r="G43" s="44">
        <v>61.1</v>
      </c>
      <c r="H43" s="44">
        <v>0</v>
      </c>
      <c r="I43" s="44"/>
      <c r="J43" s="44"/>
      <c r="K43" s="44"/>
      <c r="L43" s="44">
        <v>45.7</v>
      </c>
      <c r="M43" s="44">
        <v>11</v>
      </c>
      <c r="N43" s="44">
        <v>0</v>
      </c>
      <c r="O43" s="44">
        <v>678.3</v>
      </c>
      <c r="P43" s="44">
        <v>7665.8222299999998</v>
      </c>
      <c r="Q43" s="1"/>
      <c r="R43" s="1"/>
      <c r="S43" s="1"/>
      <c r="T43" s="1"/>
      <c r="U43" s="203" t="s">
        <v>548</v>
      </c>
      <c r="V43" s="41" t="s">
        <v>953</v>
      </c>
      <c r="W43" s="42" t="s">
        <v>919</v>
      </c>
      <c r="X43" s="42">
        <v>4855.3500000000004</v>
      </c>
    </row>
    <row r="44" spans="1:24" x14ac:dyDescent="0.35">
      <c r="A44" s="1"/>
      <c r="B44" s="43" t="s">
        <v>799</v>
      </c>
      <c r="C44" s="44">
        <v>977.9</v>
      </c>
      <c r="D44" s="44">
        <v>3232.8</v>
      </c>
      <c r="E44" s="44">
        <v>2784.0540299999998</v>
      </c>
      <c r="F44" s="44">
        <v>44.9</v>
      </c>
      <c r="G44" s="44">
        <v>60</v>
      </c>
      <c r="H44" s="44">
        <v>0</v>
      </c>
      <c r="I44" s="44"/>
      <c r="J44" s="44"/>
      <c r="K44" s="44"/>
      <c r="L44" s="44">
        <v>46.2</v>
      </c>
      <c r="M44" s="44">
        <v>11</v>
      </c>
      <c r="N44" s="44">
        <v>0</v>
      </c>
      <c r="O44" s="44">
        <v>672.5</v>
      </c>
      <c r="P44" s="44">
        <v>7829.3540300000004</v>
      </c>
      <c r="Q44" s="1"/>
      <c r="R44" s="1"/>
      <c r="S44" s="1"/>
      <c r="T44" s="1"/>
      <c r="U44" s="203" t="s">
        <v>556</v>
      </c>
      <c r="V44" s="41" t="s">
        <v>954</v>
      </c>
      <c r="W44" s="42">
        <v>1996.4</v>
      </c>
      <c r="X44" s="42" t="s">
        <v>919</v>
      </c>
    </row>
    <row r="45" spans="1:24" x14ac:dyDescent="0.35">
      <c r="A45" s="1"/>
      <c r="B45" s="43" t="s">
        <v>800</v>
      </c>
      <c r="C45" s="44">
        <v>997.5</v>
      </c>
      <c r="D45" s="44">
        <v>3213.8</v>
      </c>
      <c r="E45" s="44">
        <v>2667.44985</v>
      </c>
      <c r="F45" s="44">
        <v>44.8</v>
      </c>
      <c r="G45" s="44">
        <v>60.7</v>
      </c>
      <c r="H45" s="44">
        <v>0</v>
      </c>
      <c r="I45" s="44"/>
      <c r="J45" s="44"/>
      <c r="K45" s="44"/>
      <c r="L45" s="44">
        <v>44.1</v>
      </c>
      <c r="M45" s="44">
        <v>11</v>
      </c>
      <c r="N45" s="44">
        <v>0</v>
      </c>
      <c r="O45" s="44">
        <v>687.5</v>
      </c>
      <c r="P45" s="44">
        <v>7726.8498499999996</v>
      </c>
      <c r="Q45" s="1"/>
      <c r="R45" s="1"/>
      <c r="S45" s="1"/>
      <c r="T45" s="1"/>
      <c r="U45" s="203" t="s">
        <v>560</v>
      </c>
      <c r="V45" s="41" t="s">
        <v>955</v>
      </c>
      <c r="W45" s="42">
        <v>67.599999999999994</v>
      </c>
      <c r="X45" s="42" t="s">
        <v>919</v>
      </c>
    </row>
    <row r="46" spans="1:24" x14ac:dyDescent="0.35">
      <c r="A46" s="1"/>
      <c r="B46" s="45" t="s">
        <v>801</v>
      </c>
      <c r="C46" s="46">
        <v>1001.3</v>
      </c>
      <c r="D46" s="46">
        <v>3238.3</v>
      </c>
      <c r="E46" s="46">
        <v>2759.4939599999998</v>
      </c>
      <c r="F46" s="46">
        <v>44.7</v>
      </c>
      <c r="G46" s="46">
        <v>82</v>
      </c>
      <c r="H46" s="46">
        <v>0</v>
      </c>
      <c r="I46" s="46"/>
      <c r="J46" s="46"/>
      <c r="K46" s="46"/>
      <c r="L46" s="46">
        <v>44.3</v>
      </c>
      <c r="M46" s="46">
        <v>11</v>
      </c>
      <c r="N46" s="46">
        <v>0</v>
      </c>
      <c r="O46" s="46">
        <v>596.5</v>
      </c>
      <c r="P46" s="46">
        <v>7777.5939600000002</v>
      </c>
      <c r="Q46" s="1"/>
      <c r="R46" s="1"/>
      <c r="S46" s="1"/>
      <c r="T46" s="1"/>
      <c r="U46" s="203" t="s">
        <v>552</v>
      </c>
      <c r="V46" s="41" t="s">
        <v>956</v>
      </c>
      <c r="W46" s="42" t="s">
        <v>919</v>
      </c>
      <c r="X46" s="42">
        <v>1949.95</v>
      </c>
    </row>
    <row r="47" spans="1:24" x14ac:dyDescent="0.35">
      <c r="A47" s="1"/>
      <c r="B47" s="39" t="s">
        <v>802</v>
      </c>
      <c r="C47" s="40">
        <v>987.7</v>
      </c>
      <c r="D47" s="40">
        <v>3219.7</v>
      </c>
      <c r="E47" s="40">
        <v>2895.2998200000002</v>
      </c>
      <c r="F47" s="40">
        <v>45.1</v>
      </c>
      <c r="G47" s="40">
        <v>81.400000000000006</v>
      </c>
      <c r="H47" s="40">
        <v>0</v>
      </c>
      <c r="I47" s="40"/>
      <c r="J47" s="40"/>
      <c r="K47" s="40"/>
      <c r="L47" s="40">
        <v>44</v>
      </c>
      <c r="M47" s="40">
        <v>11</v>
      </c>
      <c r="N47" s="40">
        <v>0</v>
      </c>
      <c r="O47" s="40">
        <v>533.29999999999995</v>
      </c>
      <c r="P47" s="40">
        <v>7817.49982</v>
      </c>
      <c r="Q47" s="1"/>
      <c r="R47" s="1"/>
      <c r="S47" s="1"/>
      <c r="T47" s="1"/>
      <c r="U47" s="203" t="s">
        <v>565</v>
      </c>
      <c r="V47" s="41" t="s">
        <v>957</v>
      </c>
      <c r="W47" s="42">
        <v>80.150000000000006</v>
      </c>
      <c r="X47" s="42" t="s">
        <v>919</v>
      </c>
    </row>
    <row r="48" spans="1:24" x14ac:dyDescent="0.35">
      <c r="A48" s="1"/>
      <c r="B48" s="43" t="s">
        <v>803</v>
      </c>
      <c r="C48" s="44">
        <v>992.4</v>
      </c>
      <c r="D48" s="44">
        <v>3238.4</v>
      </c>
      <c r="E48" s="44">
        <v>2818.7182600000001</v>
      </c>
      <c r="F48" s="44">
        <v>45.1</v>
      </c>
      <c r="G48" s="44">
        <v>81.2</v>
      </c>
      <c r="H48" s="44">
        <v>0</v>
      </c>
      <c r="I48" s="44"/>
      <c r="J48" s="44"/>
      <c r="K48" s="44"/>
      <c r="L48" s="44">
        <v>43.5</v>
      </c>
      <c r="M48" s="44">
        <v>11</v>
      </c>
      <c r="N48" s="44">
        <v>0</v>
      </c>
      <c r="O48" s="44">
        <v>499</v>
      </c>
      <c r="P48" s="44">
        <v>7729.31826</v>
      </c>
      <c r="Q48" s="1"/>
      <c r="R48" s="1"/>
      <c r="S48" s="1"/>
      <c r="T48" s="1"/>
      <c r="U48" s="203" t="s">
        <v>107</v>
      </c>
      <c r="V48" s="41" t="s">
        <v>958</v>
      </c>
      <c r="W48" s="42">
        <v>131.80000000000001</v>
      </c>
      <c r="X48" s="42" t="s">
        <v>919</v>
      </c>
    </row>
    <row r="49" spans="1:24" x14ac:dyDescent="0.35">
      <c r="A49" s="1"/>
      <c r="B49" s="43" t="s">
        <v>804</v>
      </c>
      <c r="C49" s="44">
        <v>994.4</v>
      </c>
      <c r="D49" s="44">
        <v>3189.6</v>
      </c>
      <c r="E49" s="44">
        <v>2767.1555899999998</v>
      </c>
      <c r="F49" s="44">
        <v>45.2</v>
      </c>
      <c r="G49" s="44">
        <v>60.1</v>
      </c>
      <c r="H49" s="44">
        <v>0</v>
      </c>
      <c r="I49" s="44"/>
      <c r="J49" s="44"/>
      <c r="K49" s="44"/>
      <c r="L49" s="44">
        <v>45.5</v>
      </c>
      <c r="M49" s="44">
        <v>11.2</v>
      </c>
      <c r="N49" s="44">
        <v>0</v>
      </c>
      <c r="O49" s="44">
        <v>477.4</v>
      </c>
      <c r="P49" s="44">
        <v>7590.5555899999999</v>
      </c>
      <c r="Q49" s="1"/>
      <c r="R49" s="1"/>
      <c r="S49" s="1"/>
      <c r="T49" s="1"/>
      <c r="U49" s="203"/>
      <c r="V49" s="41" t="s">
        <v>959</v>
      </c>
      <c r="W49" s="42" t="s">
        <v>919</v>
      </c>
      <c r="X49" s="42">
        <v>5446.45</v>
      </c>
    </row>
    <row r="50" spans="1:24" x14ac:dyDescent="0.35">
      <c r="A50" s="1"/>
      <c r="B50" s="43" t="s">
        <v>805</v>
      </c>
      <c r="C50" s="44">
        <v>993.3</v>
      </c>
      <c r="D50" s="44">
        <v>3203.1</v>
      </c>
      <c r="E50" s="44">
        <v>2757.4693699999998</v>
      </c>
      <c r="F50" s="44">
        <v>45.1</v>
      </c>
      <c r="G50" s="44">
        <v>60.5</v>
      </c>
      <c r="H50" s="44">
        <v>0</v>
      </c>
      <c r="I50" s="44"/>
      <c r="J50" s="44"/>
      <c r="K50" s="44"/>
      <c r="L50" s="44">
        <v>44.2</v>
      </c>
      <c r="M50" s="44">
        <v>11.2</v>
      </c>
      <c r="N50" s="44">
        <v>0</v>
      </c>
      <c r="O50" s="44">
        <v>455.2</v>
      </c>
      <c r="P50" s="44">
        <v>7570.0693700000002</v>
      </c>
      <c r="Q50" s="1"/>
      <c r="R50" s="1"/>
      <c r="S50" s="1"/>
      <c r="T50" s="1"/>
      <c r="U50" s="203"/>
      <c r="V50" s="41" t="s">
        <v>113</v>
      </c>
      <c r="W50" s="42" t="s">
        <v>919</v>
      </c>
      <c r="X50" s="42">
        <v>2177.5</v>
      </c>
    </row>
    <row r="51" spans="1:24" x14ac:dyDescent="0.35">
      <c r="A51" s="1"/>
      <c r="B51" s="43" t="s">
        <v>806</v>
      </c>
      <c r="C51" s="44">
        <v>990.4</v>
      </c>
      <c r="D51" s="44">
        <v>3110</v>
      </c>
      <c r="E51" s="44">
        <v>2648.1907099999999</v>
      </c>
      <c r="F51" s="44">
        <v>45.4</v>
      </c>
      <c r="G51" s="44">
        <v>61.1</v>
      </c>
      <c r="H51" s="44">
        <v>0</v>
      </c>
      <c r="I51" s="44"/>
      <c r="J51" s="44"/>
      <c r="K51" s="44"/>
      <c r="L51" s="44">
        <v>46.1</v>
      </c>
      <c r="M51" s="44">
        <v>11.2</v>
      </c>
      <c r="N51" s="44">
        <v>0</v>
      </c>
      <c r="O51" s="44">
        <v>453.5</v>
      </c>
      <c r="P51" s="44">
        <v>7365.8907099999997</v>
      </c>
      <c r="Q51" s="1"/>
      <c r="R51" s="1"/>
      <c r="S51" s="1"/>
      <c r="T51" s="1"/>
      <c r="U51" s="203"/>
      <c r="V51" s="41" t="s">
        <v>960</v>
      </c>
      <c r="W51" s="42">
        <v>238.05</v>
      </c>
      <c r="X51" s="42" t="s">
        <v>919</v>
      </c>
    </row>
    <row r="52" spans="1:24" x14ac:dyDescent="0.35">
      <c r="A52" s="1"/>
      <c r="B52" s="43" t="s">
        <v>807</v>
      </c>
      <c r="C52" s="44">
        <v>988.5</v>
      </c>
      <c r="D52" s="44">
        <v>3142.5</v>
      </c>
      <c r="E52" s="44">
        <v>2333.9792699999998</v>
      </c>
      <c r="F52" s="44">
        <v>45.2</v>
      </c>
      <c r="G52" s="44">
        <v>59</v>
      </c>
      <c r="H52" s="44">
        <v>0</v>
      </c>
      <c r="I52" s="44"/>
      <c r="J52" s="44"/>
      <c r="K52" s="44"/>
      <c r="L52" s="44">
        <v>47.5</v>
      </c>
      <c r="M52" s="44">
        <v>11.2</v>
      </c>
      <c r="N52" s="44">
        <v>0</v>
      </c>
      <c r="O52" s="44">
        <v>388.8</v>
      </c>
      <c r="P52" s="44">
        <v>7016.6792699999996</v>
      </c>
      <c r="Q52" s="1"/>
      <c r="R52" s="1"/>
      <c r="S52" s="1"/>
      <c r="T52" s="1"/>
      <c r="U52" s="203" t="s">
        <v>115</v>
      </c>
      <c r="V52" s="41" t="s">
        <v>961</v>
      </c>
      <c r="W52" s="42" t="s">
        <v>919</v>
      </c>
      <c r="X52" s="42">
        <v>1851.1</v>
      </c>
    </row>
    <row r="53" spans="1:24" x14ac:dyDescent="0.35">
      <c r="A53" s="1"/>
      <c r="B53" s="43" t="s">
        <v>808</v>
      </c>
      <c r="C53" s="44">
        <v>995.4</v>
      </c>
      <c r="D53" s="44">
        <v>3168</v>
      </c>
      <c r="E53" s="44">
        <v>2297.9582999999998</v>
      </c>
      <c r="F53" s="44">
        <v>45.3</v>
      </c>
      <c r="G53" s="44">
        <v>58.7</v>
      </c>
      <c r="H53" s="44">
        <v>0</v>
      </c>
      <c r="I53" s="44"/>
      <c r="J53" s="44"/>
      <c r="K53" s="44"/>
      <c r="L53" s="44">
        <v>44.6</v>
      </c>
      <c r="M53" s="44">
        <v>11.2</v>
      </c>
      <c r="N53" s="44">
        <v>0</v>
      </c>
      <c r="O53" s="44">
        <v>371.4</v>
      </c>
      <c r="P53" s="44">
        <v>6992.5582999999997</v>
      </c>
      <c r="Q53" s="1"/>
      <c r="R53" s="1"/>
      <c r="S53" s="1"/>
      <c r="T53" s="1"/>
      <c r="U53" s="203"/>
      <c r="V53" s="41" t="s">
        <v>962</v>
      </c>
      <c r="W53" s="42">
        <v>14.4</v>
      </c>
      <c r="X53" s="42" t="s">
        <v>919</v>
      </c>
    </row>
    <row r="54" spans="1:24" x14ac:dyDescent="0.35">
      <c r="A54" s="1"/>
      <c r="B54" s="45" t="s">
        <v>55</v>
      </c>
      <c r="C54" s="46">
        <v>996.3</v>
      </c>
      <c r="D54" s="46">
        <v>3127.2</v>
      </c>
      <c r="E54" s="46">
        <v>2165.3386</v>
      </c>
      <c r="F54" s="46">
        <v>45.1</v>
      </c>
      <c r="G54" s="46">
        <v>60.7</v>
      </c>
      <c r="H54" s="46">
        <v>0</v>
      </c>
      <c r="I54" s="46"/>
      <c r="J54" s="46"/>
      <c r="K54" s="46"/>
      <c r="L54" s="46">
        <v>44.8</v>
      </c>
      <c r="M54" s="46">
        <v>11.2</v>
      </c>
      <c r="N54" s="46">
        <v>0</v>
      </c>
      <c r="O54" s="46">
        <v>210.9</v>
      </c>
      <c r="P54" s="46">
        <v>6661.5385999999999</v>
      </c>
      <c r="Q54" s="1"/>
      <c r="R54" s="1"/>
      <c r="S54" s="1"/>
      <c r="T54" s="1"/>
      <c r="U54" s="203"/>
      <c r="V54" s="41" t="s">
        <v>963</v>
      </c>
      <c r="W54" s="42">
        <v>720.6</v>
      </c>
      <c r="X54" s="42" t="s">
        <v>919</v>
      </c>
    </row>
    <row r="55" spans="1:24" x14ac:dyDescent="0.35">
      <c r="A55" s="1"/>
      <c r="B55" s="47" t="s">
        <v>964</v>
      </c>
      <c r="C55" s="48">
        <v>23258.45</v>
      </c>
      <c r="D55" s="48">
        <v>73960.149999999994</v>
      </c>
      <c r="E55" s="48">
        <v>50027.854314999997</v>
      </c>
      <c r="F55" s="48">
        <v>857.3</v>
      </c>
      <c r="G55" s="48">
        <v>739.5</v>
      </c>
      <c r="H55" s="48">
        <v>854.95</v>
      </c>
      <c r="I55" s="48">
        <f t="shared" ref="I55:K55" si="0">+SUM(I7:I54)/2</f>
        <v>0</v>
      </c>
      <c r="J55" s="48">
        <f t="shared" si="0"/>
        <v>0</v>
      </c>
      <c r="K55" s="48">
        <f t="shared" si="0"/>
        <v>0</v>
      </c>
      <c r="L55" s="48">
        <v>1111.6500000000001</v>
      </c>
      <c r="M55" s="48">
        <v>222.3</v>
      </c>
      <c r="N55" s="48">
        <v>9408.58</v>
      </c>
      <c r="O55" s="48">
        <v>10276.1</v>
      </c>
      <c r="P55" s="48">
        <v>170716.83431499999</v>
      </c>
      <c r="Q55" s="1"/>
      <c r="R55" s="1"/>
      <c r="S55" s="1"/>
      <c r="T55" s="1"/>
      <c r="U55" s="203"/>
      <c r="V55" s="41" t="s">
        <v>116</v>
      </c>
      <c r="W55" s="42" t="s">
        <v>919</v>
      </c>
      <c r="X55" s="42">
        <v>5938.4</v>
      </c>
    </row>
    <row r="56" spans="1:24" x14ac:dyDescent="0.35">
      <c r="A56" s="1"/>
      <c r="B56" s="47" t="s">
        <v>965</v>
      </c>
      <c r="C56" s="48">
        <v>13.623993259554251</v>
      </c>
      <c r="D56" s="48">
        <v>43.323290463277708</v>
      </c>
      <c r="E56" s="48">
        <v>29.304581774689286</v>
      </c>
      <c r="F56" s="48">
        <v>0.50217660340288628</v>
      </c>
      <c r="G56" s="48">
        <v>0.43317344945344033</v>
      </c>
      <c r="H56" s="48">
        <v>0.50080005491577939</v>
      </c>
      <c r="I56" s="48">
        <f t="shared" ref="I56:K56" si="1">+I55*100/$P$55</f>
        <v>0</v>
      </c>
      <c r="J56" s="48">
        <f t="shared" si="1"/>
        <v>0</v>
      </c>
      <c r="K56" s="48">
        <f t="shared" si="1"/>
        <v>0</v>
      </c>
      <c r="L56" s="48">
        <v>0.65116601093295057</v>
      </c>
      <c r="M56" s="48">
        <v>0.13021562922718022</v>
      </c>
      <c r="N56" s="48">
        <v>5.5112198148189995</v>
      </c>
      <c r="O56" s="48">
        <v>6.0193829397275165</v>
      </c>
      <c r="P56" s="49" t="s">
        <v>966</v>
      </c>
      <c r="Q56" s="1"/>
      <c r="R56" s="1"/>
      <c r="S56" s="1"/>
      <c r="T56" s="1"/>
      <c r="U56" s="203"/>
      <c r="V56" s="41" t="s">
        <v>119</v>
      </c>
      <c r="W56" s="42" t="s">
        <v>919</v>
      </c>
      <c r="X56" s="42">
        <v>3104.35</v>
      </c>
    </row>
    <row r="57" spans="1:24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203"/>
      <c r="V57" s="41" t="s">
        <v>967</v>
      </c>
      <c r="W57" s="42">
        <v>1534.8</v>
      </c>
      <c r="X57" s="42" t="s">
        <v>919</v>
      </c>
    </row>
    <row r="58" spans="1:24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203" t="s">
        <v>551</v>
      </c>
      <c r="V58" s="41" t="s">
        <v>968</v>
      </c>
      <c r="W58" s="42" t="s">
        <v>919</v>
      </c>
      <c r="X58" s="42">
        <v>2593.25</v>
      </c>
    </row>
    <row r="59" spans="1:24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203"/>
      <c r="V59" s="41" t="s">
        <v>969</v>
      </c>
      <c r="W59" s="42">
        <v>33</v>
      </c>
      <c r="X59" s="42" t="s">
        <v>919</v>
      </c>
    </row>
    <row r="60" spans="1:24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203" t="s">
        <v>970</v>
      </c>
      <c r="V60" s="41" t="s">
        <v>971</v>
      </c>
      <c r="W60" s="42">
        <v>480.45</v>
      </c>
      <c r="X60" s="42" t="s">
        <v>919</v>
      </c>
    </row>
    <row r="61" spans="1:24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203"/>
      <c r="V61" s="41" t="s">
        <v>972</v>
      </c>
      <c r="W61" s="42">
        <v>128</v>
      </c>
      <c r="X61" s="42" t="s">
        <v>919</v>
      </c>
    </row>
    <row r="62" spans="1:24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203"/>
      <c r="V62" s="41" t="s">
        <v>973</v>
      </c>
      <c r="W62" s="42">
        <v>479.4</v>
      </c>
      <c r="X62" s="42" t="s">
        <v>919</v>
      </c>
    </row>
    <row r="63" spans="1:24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203" t="s">
        <v>139</v>
      </c>
      <c r="V63" s="41" t="s">
        <v>974</v>
      </c>
      <c r="W63" s="42">
        <v>69.599999999999994</v>
      </c>
      <c r="X63" s="42" t="s">
        <v>919</v>
      </c>
    </row>
    <row r="64" spans="1:24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203"/>
      <c r="V64" s="41" t="s">
        <v>975</v>
      </c>
      <c r="W64" s="42">
        <v>1015.75</v>
      </c>
      <c r="X64" s="42" t="s">
        <v>919</v>
      </c>
    </row>
    <row r="65" spans="1:24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203"/>
      <c r="V65" s="41" t="s">
        <v>140</v>
      </c>
      <c r="W65" s="42" t="s">
        <v>919</v>
      </c>
      <c r="X65" s="42">
        <v>4063.65</v>
      </c>
    </row>
    <row r="66" spans="1:24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203"/>
      <c r="V66" s="41" t="s">
        <v>142</v>
      </c>
      <c r="W66" s="42" t="s">
        <v>919</v>
      </c>
      <c r="X66" s="42">
        <v>737.75</v>
      </c>
    </row>
    <row r="67" spans="1:24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203"/>
      <c r="V67" s="41" t="s">
        <v>976</v>
      </c>
      <c r="W67" s="42" t="s">
        <v>919</v>
      </c>
      <c r="X67" s="42">
        <v>1084.3</v>
      </c>
    </row>
    <row r="68" spans="1:24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203"/>
      <c r="V68" s="41" t="s">
        <v>977</v>
      </c>
      <c r="W68" s="42">
        <v>2316.4499999999998</v>
      </c>
      <c r="X68" s="42" t="s">
        <v>919</v>
      </c>
    </row>
    <row r="69" spans="1:24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203" t="s">
        <v>525</v>
      </c>
      <c r="V69" s="41" t="s">
        <v>978</v>
      </c>
      <c r="W69" s="42">
        <v>148.55000000000001</v>
      </c>
      <c r="X69" s="42" t="s">
        <v>919</v>
      </c>
    </row>
    <row r="70" spans="1:24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203" t="s">
        <v>564</v>
      </c>
      <c r="V70" s="41" t="s">
        <v>979</v>
      </c>
      <c r="W70" s="42">
        <v>489.45</v>
      </c>
      <c r="X70" s="42" t="s">
        <v>919</v>
      </c>
    </row>
    <row r="71" spans="1:24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50" t="s">
        <v>964</v>
      </c>
      <c r="V71" s="51"/>
      <c r="W71" s="52">
        <v>23258.45</v>
      </c>
      <c r="X71" s="52">
        <v>73960.149999999994</v>
      </c>
    </row>
  </sheetData>
  <mergeCells count="37">
    <mergeCell ref="B3:G3"/>
    <mergeCell ref="U7"/>
    <mergeCell ref="U8"/>
    <mergeCell ref="U9"/>
    <mergeCell ref="U10"/>
    <mergeCell ref="U11"/>
    <mergeCell ref="U12:U13"/>
    <mergeCell ref="U14:U15"/>
    <mergeCell ref="U16:U19"/>
    <mergeCell ref="U20"/>
    <mergeCell ref="U21:U22"/>
    <mergeCell ref="U23"/>
    <mergeCell ref="U24"/>
    <mergeCell ref="U25"/>
    <mergeCell ref="U26"/>
    <mergeCell ref="U27:U28"/>
    <mergeCell ref="U29"/>
    <mergeCell ref="U30"/>
    <mergeCell ref="U31"/>
    <mergeCell ref="U32:U33"/>
    <mergeCell ref="U34:U35"/>
    <mergeCell ref="U36:U39"/>
    <mergeCell ref="U40"/>
    <mergeCell ref="U41"/>
    <mergeCell ref="U42"/>
    <mergeCell ref="U43"/>
    <mergeCell ref="U44"/>
    <mergeCell ref="U45"/>
    <mergeCell ref="U46"/>
    <mergeCell ref="U47"/>
    <mergeCell ref="U69"/>
    <mergeCell ref="U70"/>
    <mergeCell ref="U48:U51"/>
    <mergeCell ref="U52:U57"/>
    <mergeCell ref="U58:U59"/>
    <mergeCell ref="U60:U62"/>
    <mergeCell ref="U63:U6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Z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796875" defaultRowHeight="14.5" x14ac:dyDescent="0.35"/>
  <cols>
    <col min="1" max="1" width="2" customWidth="1"/>
    <col min="2" max="2" width="15" customWidth="1"/>
    <col min="3" max="78" width="20" customWidth="1"/>
  </cols>
  <sheetData>
    <row r="1" spans="1:78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69" customHeight="1" x14ac:dyDescent="0.35">
      <c r="A3" s="1"/>
      <c r="B3" s="189" t="s">
        <v>0</v>
      </c>
      <c r="C3" s="190"/>
      <c r="D3" s="190"/>
      <c r="E3" s="190"/>
      <c r="F3" s="190"/>
      <c r="G3" s="19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20" x14ac:dyDescent="0.4">
      <c r="A5" s="1"/>
      <c r="B5" s="205" t="s">
        <v>980</v>
      </c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  <c r="AQ5" s="205"/>
      <c r="AR5" s="205"/>
      <c r="AS5" s="205"/>
      <c r="AT5" s="205"/>
      <c r="AU5" s="205"/>
      <c r="AV5" s="205"/>
      <c r="AW5" s="205"/>
      <c r="AX5" s="205"/>
      <c r="AY5" s="205"/>
      <c r="AZ5" s="205"/>
      <c r="BA5" s="205"/>
      <c r="BB5" s="205"/>
      <c r="BC5" s="205"/>
      <c r="BD5" s="205"/>
      <c r="BE5" s="205"/>
      <c r="BF5" s="205"/>
      <c r="BG5" s="205"/>
      <c r="BH5" s="205"/>
      <c r="BI5" s="205"/>
      <c r="BJ5" s="205"/>
      <c r="BK5" s="205"/>
      <c r="BL5" s="205"/>
      <c r="BM5" s="205"/>
      <c r="BN5" s="205"/>
      <c r="BO5" s="205"/>
      <c r="BP5" s="205"/>
      <c r="BQ5" s="205"/>
      <c r="BR5" s="205"/>
      <c r="BS5" s="205"/>
      <c r="BT5" s="205"/>
      <c r="BU5" s="205"/>
      <c r="BV5" s="205"/>
      <c r="BW5" s="205"/>
      <c r="BX5" s="205"/>
      <c r="BY5" s="205"/>
      <c r="BZ5" s="205"/>
    </row>
    <row r="6" spans="1:78" ht="44.15" customHeight="1" x14ac:dyDescent="0.35">
      <c r="A6" s="1"/>
      <c r="B6" s="204" t="s">
        <v>538</v>
      </c>
      <c r="C6" s="204" t="s">
        <v>981</v>
      </c>
      <c r="D6" s="204" t="s">
        <v>591</v>
      </c>
      <c r="E6" s="204" t="s">
        <v>165</v>
      </c>
      <c r="F6" s="204" t="s">
        <v>592</v>
      </c>
      <c r="G6" s="204" t="s">
        <v>176</v>
      </c>
      <c r="H6" s="204" t="s">
        <v>577</v>
      </c>
      <c r="I6" s="204" t="s">
        <v>578</v>
      </c>
      <c r="J6" s="204" t="s">
        <v>579</v>
      </c>
      <c r="K6" s="204" t="s">
        <v>589</v>
      </c>
      <c r="L6" s="204" t="s">
        <v>593</v>
      </c>
      <c r="M6" s="204" t="s">
        <v>561</v>
      </c>
      <c r="N6" s="204" t="s">
        <v>580</v>
      </c>
      <c r="O6" s="204" t="s">
        <v>562</v>
      </c>
      <c r="P6" s="204" t="s">
        <v>581</v>
      </c>
      <c r="Q6" s="204"/>
      <c r="R6" s="204"/>
      <c r="S6" s="204"/>
      <c r="T6" s="204"/>
      <c r="U6" s="204" t="s">
        <v>576</v>
      </c>
      <c r="V6" s="204" t="s">
        <v>566</v>
      </c>
      <c r="W6" s="204" t="s">
        <v>567</v>
      </c>
      <c r="X6" s="204" t="s">
        <v>568</v>
      </c>
      <c r="Y6" s="204" t="s">
        <v>569</v>
      </c>
      <c r="Z6" s="204" t="s">
        <v>582</v>
      </c>
      <c r="AA6" s="204"/>
      <c r="AB6" s="204" t="s">
        <v>275</v>
      </c>
      <c r="AC6" s="204" t="s">
        <v>982</v>
      </c>
      <c r="AD6" s="204"/>
      <c r="AE6" s="204" t="s">
        <v>80</v>
      </c>
      <c r="AF6" s="204"/>
      <c r="AG6" s="204"/>
      <c r="AH6" s="204"/>
      <c r="AI6" s="204" t="s">
        <v>583</v>
      </c>
      <c r="AJ6" s="204"/>
      <c r="AK6" s="204" t="s">
        <v>584</v>
      </c>
      <c r="AL6" s="204"/>
      <c r="AM6" s="204"/>
      <c r="AN6" s="204"/>
      <c r="AO6" s="204" t="s">
        <v>563</v>
      </c>
      <c r="AP6" s="204" t="s">
        <v>289</v>
      </c>
      <c r="AQ6" s="204" t="s">
        <v>295</v>
      </c>
      <c r="AR6" s="204" t="s">
        <v>983</v>
      </c>
      <c r="AS6" s="204" t="s">
        <v>570</v>
      </c>
      <c r="AT6" s="204" t="s">
        <v>571</v>
      </c>
      <c r="AU6" s="204" t="s">
        <v>984</v>
      </c>
      <c r="AV6" s="204" t="s">
        <v>585</v>
      </c>
      <c r="AW6" s="204" t="s">
        <v>93</v>
      </c>
      <c r="AX6" s="204"/>
      <c r="AY6" s="204" t="s">
        <v>325</v>
      </c>
      <c r="AZ6" s="204" t="s">
        <v>565</v>
      </c>
      <c r="BA6" s="204" t="s">
        <v>586</v>
      </c>
      <c r="BB6" s="204"/>
      <c r="BC6" s="204" t="s">
        <v>572</v>
      </c>
      <c r="BD6" s="204" t="s">
        <v>107</v>
      </c>
      <c r="BE6" s="204"/>
      <c r="BF6" s="204" t="s">
        <v>115</v>
      </c>
      <c r="BG6" s="204"/>
      <c r="BH6" s="204"/>
      <c r="BI6" s="204"/>
      <c r="BJ6" s="204"/>
      <c r="BK6" s="204"/>
      <c r="BL6" s="204" t="s">
        <v>573</v>
      </c>
      <c r="BM6" s="204" t="s">
        <v>381</v>
      </c>
      <c r="BN6" s="204" t="s">
        <v>574</v>
      </c>
      <c r="BO6" s="204" t="s">
        <v>29</v>
      </c>
      <c r="BP6" s="204"/>
      <c r="BQ6" s="204"/>
      <c r="BR6" s="204"/>
      <c r="BS6" s="204" t="s">
        <v>587</v>
      </c>
      <c r="BT6" s="204" t="s">
        <v>551</v>
      </c>
      <c r="BU6" s="204" t="s">
        <v>588</v>
      </c>
      <c r="BV6" s="204"/>
      <c r="BW6" s="204"/>
      <c r="BX6" s="204" t="s">
        <v>575</v>
      </c>
      <c r="BY6" s="204" t="s">
        <v>564</v>
      </c>
      <c r="BZ6" s="53" t="s">
        <v>985</v>
      </c>
    </row>
    <row r="7" spans="1:78" ht="21" x14ac:dyDescent="0.35">
      <c r="A7" s="1"/>
      <c r="B7" s="204"/>
      <c r="C7" s="53" t="s">
        <v>986</v>
      </c>
      <c r="D7" s="53" t="s">
        <v>987</v>
      </c>
      <c r="E7" s="53" t="s">
        <v>988</v>
      </c>
      <c r="F7" s="53" t="s">
        <v>989</v>
      </c>
      <c r="G7" s="53" t="s">
        <v>990</v>
      </c>
      <c r="H7" s="53" t="s">
        <v>991</v>
      </c>
      <c r="I7" s="53" t="s">
        <v>920</v>
      </c>
      <c r="J7" s="53" t="s">
        <v>992</v>
      </c>
      <c r="K7" s="53" t="s">
        <v>993</v>
      </c>
      <c r="L7" s="53" t="s">
        <v>994</v>
      </c>
      <c r="M7" s="53" t="s">
        <v>995</v>
      </c>
      <c r="N7" s="53" t="s">
        <v>996</v>
      </c>
      <c r="O7" s="53" t="s">
        <v>687</v>
      </c>
      <c r="P7" s="53" t="s">
        <v>927</v>
      </c>
      <c r="Q7" s="53" t="s">
        <v>997</v>
      </c>
      <c r="R7" s="53" t="s">
        <v>928</v>
      </c>
      <c r="S7" s="53" t="s">
        <v>929</v>
      </c>
      <c r="T7" s="53" t="s">
        <v>998</v>
      </c>
      <c r="U7" s="53" t="s">
        <v>934</v>
      </c>
      <c r="V7" s="53" t="s">
        <v>935</v>
      </c>
      <c r="W7" s="53" t="s">
        <v>936</v>
      </c>
      <c r="X7" s="53" t="s">
        <v>940</v>
      </c>
      <c r="Y7" s="53" t="s">
        <v>941</v>
      </c>
      <c r="Z7" s="53" t="s">
        <v>999</v>
      </c>
      <c r="AA7" s="53" t="s">
        <v>1000</v>
      </c>
      <c r="AB7" s="53" t="s">
        <v>1001</v>
      </c>
      <c r="AC7" s="53" t="s">
        <v>1002</v>
      </c>
      <c r="AD7" s="53" t="s">
        <v>1003</v>
      </c>
      <c r="AE7" s="53" t="s">
        <v>1004</v>
      </c>
      <c r="AF7" s="53" t="s">
        <v>1005</v>
      </c>
      <c r="AG7" s="53" t="s">
        <v>1006</v>
      </c>
      <c r="AH7" s="53" t="s">
        <v>1007</v>
      </c>
      <c r="AI7" s="53" t="s">
        <v>944</v>
      </c>
      <c r="AJ7" s="53" t="s">
        <v>945</v>
      </c>
      <c r="AK7" s="53" t="s">
        <v>1008</v>
      </c>
      <c r="AL7" s="53" t="s">
        <v>1009</v>
      </c>
      <c r="AM7" s="53" t="s">
        <v>1010</v>
      </c>
      <c r="AN7" s="53" t="s">
        <v>949</v>
      </c>
      <c r="AO7" s="53" t="s">
        <v>1011</v>
      </c>
      <c r="AP7" s="53" t="s">
        <v>1012</v>
      </c>
      <c r="AQ7" s="53" t="s">
        <v>1013</v>
      </c>
      <c r="AR7" s="53" t="s">
        <v>1014</v>
      </c>
      <c r="AS7" s="53" t="s">
        <v>1015</v>
      </c>
      <c r="AT7" s="53" t="s">
        <v>952</v>
      </c>
      <c r="AU7" s="53" t="s">
        <v>1016</v>
      </c>
      <c r="AV7" s="53" t="s">
        <v>1017</v>
      </c>
      <c r="AW7" s="53" t="s">
        <v>1018</v>
      </c>
      <c r="AX7" s="53" t="s">
        <v>1019</v>
      </c>
      <c r="AY7" s="53" t="s">
        <v>690</v>
      </c>
      <c r="AZ7" s="53" t="s">
        <v>957</v>
      </c>
      <c r="BA7" s="53" t="s">
        <v>1020</v>
      </c>
      <c r="BB7" s="53" t="s">
        <v>1021</v>
      </c>
      <c r="BC7" s="53" t="s">
        <v>1022</v>
      </c>
      <c r="BD7" s="53" t="s">
        <v>1023</v>
      </c>
      <c r="BE7" s="53" t="s">
        <v>1024</v>
      </c>
      <c r="BF7" s="53" t="s">
        <v>1025</v>
      </c>
      <c r="BG7" s="53" t="s">
        <v>1026</v>
      </c>
      <c r="BH7" s="53" t="s">
        <v>962</v>
      </c>
      <c r="BI7" s="53" t="s">
        <v>1027</v>
      </c>
      <c r="BJ7" s="53" t="s">
        <v>1028</v>
      </c>
      <c r="BK7" s="53" t="s">
        <v>1029</v>
      </c>
      <c r="BL7" s="53" t="s">
        <v>1030</v>
      </c>
      <c r="BM7" s="53" t="s">
        <v>1031</v>
      </c>
      <c r="BN7" s="53" t="s">
        <v>1032</v>
      </c>
      <c r="BO7" s="53" t="s">
        <v>1033</v>
      </c>
      <c r="BP7" s="53" t="s">
        <v>1034</v>
      </c>
      <c r="BQ7" s="53" t="s">
        <v>1035</v>
      </c>
      <c r="BR7" s="53" t="s">
        <v>1036</v>
      </c>
      <c r="BS7" s="53" t="s">
        <v>1037</v>
      </c>
      <c r="BT7" s="53" t="s">
        <v>1038</v>
      </c>
      <c r="BU7" s="53" t="s">
        <v>971</v>
      </c>
      <c r="BV7" s="53" t="s">
        <v>1039</v>
      </c>
      <c r="BW7" s="53" t="s">
        <v>973</v>
      </c>
      <c r="BX7" s="53" t="s">
        <v>1040</v>
      </c>
      <c r="BY7" s="53" t="s">
        <v>979</v>
      </c>
      <c r="BZ7" s="53" t="s">
        <v>753</v>
      </c>
    </row>
    <row r="8" spans="1:78" x14ac:dyDescent="0.35">
      <c r="A8" s="1"/>
      <c r="B8" s="39" t="s">
        <v>1041</v>
      </c>
      <c r="C8" s="54"/>
      <c r="D8" s="54">
        <v>12.5</v>
      </c>
      <c r="E8" s="54"/>
      <c r="F8" s="54">
        <v>8.3000000000000007</v>
      </c>
      <c r="G8" s="54"/>
      <c r="H8" s="54">
        <v>20.2</v>
      </c>
      <c r="I8" s="54">
        <v>2.7</v>
      </c>
      <c r="J8" s="54"/>
      <c r="K8" s="54">
        <v>8.9</v>
      </c>
      <c r="L8" s="54">
        <v>17.600000000000001</v>
      </c>
      <c r="M8" s="54">
        <v>19.5</v>
      </c>
      <c r="N8" s="54"/>
      <c r="O8" s="54"/>
      <c r="P8" s="54">
        <v>19.899999999999999</v>
      </c>
      <c r="Q8" s="54"/>
      <c r="R8" s="54">
        <v>19.8</v>
      </c>
      <c r="S8" s="54">
        <v>20.3</v>
      </c>
      <c r="T8" s="54">
        <v>11.4</v>
      </c>
      <c r="U8" s="54">
        <v>3.4</v>
      </c>
      <c r="V8" s="54">
        <v>5</v>
      </c>
      <c r="W8" s="54">
        <v>20.9</v>
      </c>
      <c r="X8" s="54">
        <v>19.8</v>
      </c>
      <c r="Y8" s="54">
        <v>19.3</v>
      </c>
      <c r="Z8" s="54">
        <v>21</v>
      </c>
      <c r="AA8" s="54">
        <v>1.9</v>
      </c>
      <c r="AB8" s="54">
        <v>37.9</v>
      </c>
      <c r="AC8" s="54"/>
      <c r="AD8" s="54"/>
      <c r="AE8" s="54">
        <v>5.4</v>
      </c>
      <c r="AF8" s="54">
        <v>102.2</v>
      </c>
      <c r="AG8" s="54"/>
      <c r="AH8" s="54"/>
      <c r="AI8" s="54">
        <v>21</v>
      </c>
      <c r="AJ8" s="54">
        <v>7</v>
      </c>
      <c r="AK8" s="54">
        <v>20.399999999999999</v>
      </c>
      <c r="AL8" s="54">
        <v>20.399999999999999</v>
      </c>
      <c r="AM8" s="54">
        <v>20</v>
      </c>
      <c r="AN8" s="54">
        <v>7.5</v>
      </c>
      <c r="AO8" s="54"/>
      <c r="AP8" s="54">
        <v>1.5</v>
      </c>
      <c r="AQ8" s="54">
        <v>0.5</v>
      </c>
      <c r="AR8" s="54"/>
      <c r="AS8" s="54">
        <v>3.6</v>
      </c>
      <c r="AT8" s="54">
        <v>18.5</v>
      </c>
      <c r="AU8" s="54"/>
      <c r="AV8" s="54"/>
      <c r="AW8" s="54"/>
      <c r="AX8" s="54"/>
      <c r="AY8" s="54"/>
      <c r="AZ8" s="54">
        <v>3.6</v>
      </c>
      <c r="BA8" s="54"/>
      <c r="BB8" s="54"/>
      <c r="BC8" s="54"/>
      <c r="BD8" s="54">
        <v>5.4</v>
      </c>
      <c r="BE8" s="54">
        <v>10</v>
      </c>
      <c r="BF8" s="54">
        <v>2.2000000000000002</v>
      </c>
      <c r="BG8" s="54">
        <v>5.6</v>
      </c>
      <c r="BH8" s="54">
        <v>0.6</v>
      </c>
      <c r="BI8" s="54"/>
      <c r="BJ8" s="54"/>
      <c r="BK8" s="54"/>
      <c r="BL8" s="54"/>
      <c r="BM8" s="54">
        <v>12.3</v>
      </c>
      <c r="BN8" s="54">
        <v>21.3</v>
      </c>
      <c r="BO8" s="54">
        <v>4.8</v>
      </c>
      <c r="BP8" s="54">
        <v>2.9</v>
      </c>
      <c r="BQ8" s="54">
        <v>2.4</v>
      </c>
      <c r="BR8" s="54">
        <v>1</v>
      </c>
      <c r="BS8" s="54"/>
      <c r="BT8" s="54">
        <v>1.4</v>
      </c>
      <c r="BU8" s="54">
        <v>20</v>
      </c>
      <c r="BV8" s="54">
        <v>5.3</v>
      </c>
      <c r="BW8" s="54">
        <v>20</v>
      </c>
      <c r="BX8" s="54"/>
      <c r="BY8" s="54">
        <v>20.399999999999999</v>
      </c>
      <c r="BZ8" s="55">
        <v>657.5</v>
      </c>
    </row>
    <row r="9" spans="1:78" x14ac:dyDescent="0.35">
      <c r="A9" s="1"/>
      <c r="B9" s="43" t="s">
        <v>1042</v>
      </c>
      <c r="C9" s="56"/>
      <c r="D9" s="56">
        <v>12.6</v>
      </c>
      <c r="E9" s="56"/>
      <c r="F9" s="56">
        <v>8.1</v>
      </c>
      <c r="G9" s="56"/>
      <c r="H9" s="56">
        <v>20.100000000000001</v>
      </c>
      <c r="I9" s="56">
        <v>2.6</v>
      </c>
      <c r="J9" s="56"/>
      <c r="K9" s="56">
        <v>9.1</v>
      </c>
      <c r="L9" s="56">
        <v>18.100000000000001</v>
      </c>
      <c r="M9" s="56">
        <v>19.5</v>
      </c>
      <c r="N9" s="56"/>
      <c r="O9" s="56"/>
      <c r="P9" s="56">
        <v>20</v>
      </c>
      <c r="Q9" s="56"/>
      <c r="R9" s="56">
        <v>19.600000000000001</v>
      </c>
      <c r="S9" s="56">
        <v>20.3</v>
      </c>
      <c r="T9" s="56">
        <v>11.4</v>
      </c>
      <c r="U9" s="56">
        <v>3.4</v>
      </c>
      <c r="V9" s="56">
        <v>5.2</v>
      </c>
      <c r="W9" s="56">
        <v>20.399999999999999</v>
      </c>
      <c r="X9" s="56">
        <v>19.8</v>
      </c>
      <c r="Y9" s="56">
        <v>19.3</v>
      </c>
      <c r="Z9" s="56">
        <v>16.399999999999999</v>
      </c>
      <c r="AA9" s="56">
        <v>1</v>
      </c>
      <c r="AB9" s="56">
        <v>26.1</v>
      </c>
      <c r="AC9" s="56"/>
      <c r="AD9" s="56"/>
      <c r="AE9" s="56">
        <v>5.0999999999999996</v>
      </c>
      <c r="AF9" s="56">
        <v>81</v>
      </c>
      <c r="AG9" s="56"/>
      <c r="AH9" s="56"/>
      <c r="AI9" s="56">
        <v>21</v>
      </c>
      <c r="AJ9" s="56">
        <v>7</v>
      </c>
      <c r="AK9" s="56">
        <v>20.399999999999999</v>
      </c>
      <c r="AL9" s="56">
        <v>20.399999999999999</v>
      </c>
      <c r="AM9" s="56">
        <v>20</v>
      </c>
      <c r="AN9" s="56">
        <v>7.5</v>
      </c>
      <c r="AO9" s="56"/>
      <c r="AP9" s="56">
        <v>1.7</v>
      </c>
      <c r="AQ9" s="56">
        <v>0.9</v>
      </c>
      <c r="AR9" s="56"/>
      <c r="AS9" s="56">
        <v>3.6</v>
      </c>
      <c r="AT9" s="56">
        <v>18.5</v>
      </c>
      <c r="AU9" s="56"/>
      <c r="AV9" s="56"/>
      <c r="AW9" s="56"/>
      <c r="AX9" s="56"/>
      <c r="AY9" s="56"/>
      <c r="AZ9" s="56">
        <v>3.6</v>
      </c>
      <c r="BA9" s="56"/>
      <c r="BB9" s="56"/>
      <c r="BC9" s="56"/>
      <c r="BD9" s="56">
        <v>5.6</v>
      </c>
      <c r="BE9" s="56">
        <v>9.9</v>
      </c>
      <c r="BF9" s="56">
        <v>1.1000000000000001</v>
      </c>
      <c r="BG9" s="56">
        <v>5.8</v>
      </c>
      <c r="BH9" s="56">
        <v>0.6</v>
      </c>
      <c r="BI9" s="56"/>
      <c r="BJ9" s="56"/>
      <c r="BK9" s="56"/>
      <c r="BL9" s="56"/>
      <c r="BM9" s="56">
        <v>14.1</v>
      </c>
      <c r="BN9" s="56">
        <v>26.7</v>
      </c>
      <c r="BO9" s="56">
        <v>4.8</v>
      </c>
      <c r="BP9" s="56">
        <v>2.9</v>
      </c>
      <c r="BQ9" s="56">
        <v>2.4</v>
      </c>
      <c r="BR9" s="56">
        <v>1</v>
      </c>
      <c r="BS9" s="56"/>
      <c r="BT9" s="56">
        <v>1.4</v>
      </c>
      <c r="BU9" s="56">
        <v>20</v>
      </c>
      <c r="BV9" s="56">
        <v>5.4</v>
      </c>
      <c r="BW9" s="56">
        <v>20</v>
      </c>
      <c r="BX9" s="56"/>
      <c r="BY9" s="56">
        <v>20.399999999999999</v>
      </c>
      <c r="BZ9" s="57">
        <v>625.79999999999995</v>
      </c>
    </row>
    <row r="10" spans="1:78" x14ac:dyDescent="0.35">
      <c r="A10" s="1"/>
      <c r="B10" s="43" t="s">
        <v>1043</v>
      </c>
      <c r="C10" s="56"/>
      <c r="D10" s="56">
        <v>13</v>
      </c>
      <c r="E10" s="56"/>
      <c r="F10" s="56">
        <v>8.3000000000000007</v>
      </c>
      <c r="G10" s="56"/>
      <c r="H10" s="56">
        <v>20.100000000000001</v>
      </c>
      <c r="I10" s="56">
        <v>2.6</v>
      </c>
      <c r="J10" s="56"/>
      <c r="K10" s="56">
        <v>9.4</v>
      </c>
      <c r="L10" s="56">
        <v>17.600000000000001</v>
      </c>
      <c r="M10" s="56">
        <v>19.5</v>
      </c>
      <c r="N10" s="56"/>
      <c r="O10" s="56"/>
      <c r="P10" s="56">
        <v>19.8</v>
      </c>
      <c r="Q10" s="56"/>
      <c r="R10" s="56">
        <v>19.7</v>
      </c>
      <c r="S10" s="56">
        <v>20.3</v>
      </c>
      <c r="T10" s="56">
        <v>11.3</v>
      </c>
      <c r="U10" s="56">
        <v>3.4</v>
      </c>
      <c r="V10" s="56">
        <v>5.0999999999999996</v>
      </c>
      <c r="W10" s="56">
        <v>20.399999999999999</v>
      </c>
      <c r="X10" s="56">
        <v>20</v>
      </c>
      <c r="Y10" s="56">
        <v>19.3</v>
      </c>
      <c r="Z10" s="56">
        <v>17.3</v>
      </c>
      <c r="AA10" s="56">
        <v>0.5</v>
      </c>
      <c r="AB10" s="56">
        <v>29.3</v>
      </c>
      <c r="AC10" s="56"/>
      <c r="AD10" s="56"/>
      <c r="AE10" s="56">
        <v>4.5999999999999996</v>
      </c>
      <c r="AF10" s="56">
        <v>80.099999999999994</v>
      </c>
      <c r="AG10" s="56"/>
      <c r="AH10" s="56"/>
      <c r="AI10" s="56">
        <v>21</v>
      </c>
      <c r="AJ10" s="56">
        <v>7</v>
      </c>
      <c r="AK10" s="56">
        <v>20.399999999999999</v>
      </c>
      <c r="AL10" s="56">
        <v>20.399999999999999</v>
      </c>
      <c r="AM10" s="56">
        <v>20</v>
      </c>
      <c r="AN10" s="56">
        <v>7.5</v>
      </c>
      <c r="AO10" s="56"/>
      <c r="AP10" s="56">
        <v>1.7</v>
      </c>
      <c r="AQ10" s="56">
        <v>1</v>
      </c>
      <c r="AR10" s="56"/>
      <c r="AS10" s="56">
        <v>3.6</v>
      </c>
      <c r="AT10" s="56">
        <v>18.5</v>
      </c>
      <c r="AU10" s="56"/>
      <c r="AV10" s="56"/>
      <c r="AW10" s="56"/>
      <c r="AX10" s="56"/>
      <c r="AY10" s="56"/>
      <c r="AZ10" s="56">
        <v>3.6</v>
      </c>
      <c r="BA10" s="56"/>
      <c r="BB10" s="56"/>
      <c r="BC10" s="56"/>
      <c r="BD10" s="56">
        <v>5.6</v>
      </c>
      <c r="BE10" s="56">
        <v>10</v>
      </c>
      <c r="BF10" s="56">
        <v>0.1</v>
      </c>
      <c r="BG10" s="56">
        <v>2.2000000000000002</v>
      </c>
      <c r="BH10" s="56">
        <v>0.6</v>
      </c>
      <c r="BI10" s="56"/>
      <c r="BJ10" s="56"/>
      <c r="BK10" s="56"/>
      <c r="BL10" s="56"/>
      <c r="BM10" s="56">
        <v>15.7</v>
      </c>
      <c r="BN10" s="56">
        <v>39.700000000000003</v>
      </c>
      <c r="BO10" s="56">
        <v>4.8</v>
      </c>
      <c r="BP10" s="56">
        <v>2.9</v>
      </c>
      <c r="BQ10" s="56">
        <v>2.4</v>
      </c>
      <c r="BR10" s="56">
        <v>1</v>
      </c>
      <c r="BS10" s="56"/>
      <c r="BT10" s="56">
        <v>1.4</v>
      </c>
      <c r="BU10" s="56">
        <v>20</v>
      </c>
      <c r="BV10" s="56">
        <v>5.3</v>
      </c>
      <c r="BW10" s="56">
        <v>20</v>
      </c>
      <c r="BX10" s="56"/>
      <c r="BY10" s="56">
        <v>20.3</v>
      </c>
      <c r="BZ10" s="57">
        <v>638.29999999999995</v>
      </c>
    </row>
    <row r="11" spans="1:78" x14ac:dyDescent="0.35">
      <c r="A11" s="1"/>
      <c r="B11" s="43" t="s">
        <v>1044</v>
      </c>
      <c r="C11" s="56"/>
      <c r="D11" s="56">
        <v>13</v>
      </c>
      <c r="E11" s="56"/>
      <c r="F11" s="56">
        <v>8.1</v>
      </c>
      <c r="G11" s="56"/>
      <c r="H11" s="56">
        <v>20.100000000000001</v>
      </c>
      <c r="I11" s="56">
        <v>2.6</v>
      </c>
      <c r="J11" s="56"/>
      <c r="K11" s="56">
        <v>9.4</v>
      </c>
      <c r="L11" s="56">
        <v>17.7</v>
      </c>
      <c r="M11" s="56">
        <v>19.399999999999999</v>
      </c>
      <c r="N11" s="56"/>
      <c r="O11" s="56"/>
      <c r="P11" s="56">
        <v>19.899999999999999</v>
      </c>
      <c r="Q11" s="56"/>
      <c r="R11" s="56">
        <v>19.7</v>
      </c>
      <c r="S11" s="56">
        <v>20.3</v>
      </c>
      <c r="T11" s="56">
        <v>11.3</v>
      </c>
      <c r="U11" s="56">
        <v>3.4</v>
      </c>
      <c r="V11" s="56">
        <v>5.2</v>
      </c>
      <c r="W11" s="56">
        <v>20.5</v>
      </c>
      <c r="X11" s="56">
        <v>20</v>
      </c>
      <c r="Y11" s="56">
        <v>19.3</v>
      </c>
      <c r="Z11" s="56">
        <v>20.8</v>
      </c>
      <c r="AA11" s="56">
        <v>2.2000000000000002</v>
      </c>
      <c r="AB11" s="56">
        <v>44</v>
      </c>
      <c r="AC11" s="56"/>
      <c r="AD11" s="56"/>
      <c r="AE11" s="56">
        <v>3.8</v>
      </c>
      <c r="AF11" s="56">
        <v>94.3</v>
      </c>
      <c r="AG11" s="56"/>
      <c r="AH11" s="56"/>
      <c r="AI11" s="56">
        <v>21</v>
      </c>
      <c r="AJ11" s="56">
        <v>7</v>
      </c>
      <c r="AK11" s="56">
        <v>20.399999999999999</v>
      </c>
      <c r="AL11" s="56">
        <v>20.399999999999999</v>
      </c>
      <c r="AM11" s="56">
        <v>20</v>
      </c>
      <c r="AN11" s="56">
        <v>7.6</v>
      </c>
      <c r="AO11" s="56"/>
      <c r="AP11" s="56">
        <v>1.9</v>
      </c>
      <c r="AQ11" s="56">
        <v>1.3</v>
      </c>
      <c r="AR11" s="56"/>
      <c r="AS11" s="56">
        <v>3.6</v>
      </c>
      <c r="AT11" s="56">
        <v>18.5</v>
      </c>
      <c r="AU11" s="56"/>
      <c r="AV11" s="56"/>
      <c r="AW11" s="56"/>
      <c r="AX11" s="56"/>
      <c r="AY11" s="56"/>
      <c r="AZ11" s="56">
        <v>3.6</v>
      </c>
      <c r="BA11" s="56"/>
      <c r="BB11" s="56"/>
      <c r="BC11" s="56"/>
      <c r="BD11" s="56">
        <v>5.2</v>
      </c>
      <c r="BE11" s="56">
        <v>9.9</v>
      </c>
      <c r="BF11" s="56"/>
      <c r="BG11" s="56">
        <v>0.1</v>
      </c>
      <c r="BH11" s="56">
        <v>0.6</v>
      </c>
      <c r="BI11" s="56"/>
      <c r="BJ11" s="56"/>
      <c r="BK11" s="56"/>
      <c r="BL11" s="56"/>
      <c r="BM11" s="56">
        <v>15.7</v>
      </c>
      <c r="BN11" s="56">
        <v>41.1</v>
      </c>
      <c r="BO11" s="56">
        <v>4.8</v>
      </c>
      <c r="BP11" s="56">
        <v>2.9</v>
      </c>
      <c r="BQ11" s="56">
        <v>2.4</v>
      </c>
      <c r="BR11" s="56">
        <v>1</v>
      </c>
      <c r="BS11" s="56"/>
      <c r="BT11" s="56">
        <v>1.4</v>
      </c>
      <c r="BU11" s="56">
        <v>19.899999999999999</v>
      </c>
      <c r="BV11" s="56">
        <v>5.2</v>
      </c>
      <c r="BW11" s="56">
        <v>19.8</v>
      </c>
      <c r="BX11" s="56"/>
      <c r="BY11" s="56">
        <v>20.399999999999999</v>
      </c>
      <c r="BZ11" s="57">
        <v>670.7</v>
      </c>
    </row>
    <row r="12" spans="1:78" x14ac:dyDescent="0.35">
      <c r="A12" s="1"/>
      <c r="B12" s="43" t="s">
        <v>1045</v>
      </c>
      <c r="C12" s="56"/>
      <c r="D12" s="56">
        <v>12.8</v>
      </c>
      <c r="E12" s="56"/>
      <c r="F12" s="56">
        <v>7.7</v>
      </c>
      <c r="G12" s="56"/>
      <c r="H12" s="56">
        <v>20.100000000000001</v>
      </c>
      <c r="I12" s="56">
        <v>2.6</v>
      </c>
      <c r="J12" s="56"/>
      <c r="K12" s="56">
        <v>9</v>
      </c>
      <c r="L12" s="56">
        <v>18</v>
      </c>
      <c r="M12" s="56">
        <v>19.5</v>
      </c>
      <c r="N12" s="56"/>
      <c r="O12" s="56"/>
      <c r="P12" s="56">
        <v>19.899999999999999</v>
      </c>
      <c r="Q12" s="56"/>
      <c r="R12" s="56">
        <v>19.7</v>
      </c>
      <c r="S12" s="56">
        <v>20.3</v>
      </c>
      <c r="T12" s="56">
        <v>11.3</v>
      </c>
      <c r="U12" s="56">
        <v>3.4</v>
      </c>
      <c r="V12" s="56">
        <v>5.2</v>
      </c>
      <c r="W12" s="56">
        <v>20.6</v>
      </c>
      <c r="X12" s="56">
        <v>20</v>
      </c>
      <c r="Y12" s="56">
        <v>19.3</v>
      </c>
      <c r="Z12" s="56">
        <v>23.7</v>
      </c>
      <c r="AA12" s="56">
        <v>3.9</v>
      </c>
      <c r="AB12" s="56">
        <v>33.299999999999997</v>
      </c>
      <c r="AC12" s="56"/>
      <c r="AD12" s="56"/>
      <c r="AE12" s="56">
        <v>5.0999999999999996</v>
      </c>
      <c r="AF12" s="56">
        <v>70.400000000000006</v>
      </c>
      <c r="AG12" s="56"/>
      <c r="AH12" s="56"/>
      <c r="AI12" s="56">
        <v>21</v>
      </c>
      <c r="AJ12" s="56">
        <v>6.9</v>
      </c>
      <c r="AK12" s="56">
        <v>20.399999999999999</v>
      </c>
      <c r="AL12" s="56">
        <v>20.399999999999999</v>
      </c>
      <c r="AM12" s="56">
        <v>20</v>
      </c>
      <c r="AN12" s="56">
        <v>7.7</v>
      </c>
      <c r="AO12" s="56"/>
      <c r="AP12" s="56">
        <v>4.0999999999999996</v>
      </c>
      <c r="AQ12" s="56">
        <v>2.1</v>
      </c>
      <c r="AR12" s="56"/>
      <c r="AS12" s="56">
        <v>3.6</v>
      </c>
      <c r="AT12" s="56">
        <v>18.5</v>
      </c>
      <c r="AU12" s="56"/>
      <c r="AV12" s="56"/>
      <c r="AW12" s="56"/>
      <c r="AX12" s="56"/>
      <c r="AY12" s="56"/>
      <c r="AZ12" s="56">
        <v>3.6</v>
      </c>
      <c r="BA12" s="56"/>
      <c r="BB12" s="56"/>
      <c r="BC12" s="56"/>
      <c r="BD12" s="56">
        <v>5.4</v>
      </c>
      <c r="BE12" s="56">
        <v>9.9</v>
      </c>
      <c r="BF12" s="56">
        <v>1.9</v>
      </c>
      <c r="BG12" s="56">
        <v>2.4</v>
      </c>
      <c r="BH12" s="56">
        <v>0.6</v>
      </c>
      <c r="BI12" s="56"/>
      <c r="BJ12" s="56"/>
      <c r="BK12" s="56"/>
      <c r="BL12" s="56"/>
      <c r="BM12" s="56">
        <v>12.2</v>
      </c>
      <c r="BN12" s="56">
        <v>33</v>
      </c>
      <c r="BO12" s="56">
        <v>4.8</v>
      </c>
      <c r="BP12" s="56">
        <v>2.9</v>
      </c>
      <c r="BQ12" s="56">
        <v>2.4</v>
      </c>
      <c r="BR12" s="56">
        <v>1</v>
      </c>
      <c r="BS12" s="56"/>
      <c r="BT12" s="56">
        <v>1.3</v>
      </c>
      <c r="BU12" s="56">
        <v>19.8</v>
      </c>
      <c r="BV12" s="56">
        <v>5.2</v>
      </c>
      <c r="BW12" s="56">
        <v>19.8</v>
      </c>
      <c r="BX12" s="56"/>
      <c r="BY12" s="56">
        <v>20.399999999999999</v>
      </c>
      <c r="BZ12" s="57">
        <v>637.1</v>
      </c>
    </row>
    <row r="13" spans="1:78" x14ac:dyDescent="0.35">
      <c r="A13" s="1"/>
      <c r="B13" s="43" t="s">
        <v>1046</v>
      </c>
      <c r="C13" s="56"/>
      <c r="D13" s="56">
        <v>12.6</v>
      </c>
      <c r="E13" s="56"/>
      <c r="F13" s="56">
        <v>8.1999999999999993</v>
      </c>
      <c r="G13" s="56"/>
      <c r="H13" s="56">
        <v>20.2</v>
      </c>
      <c r="I13" s="56">
        <v>2.6</v>
      </c>
      <c r="J13" s="56"/>
      <c r="K13" s="56">
        <v>9.1</v>
      </c>
      <c r="L13" s="56">
        <v>17.7</v>
      </c>
      <c r="M13" s="56">
        <v>19.5</v>
      </c>
      <c r="N13" s="56"/>
      <c r="O13" s="56"/>
      <c r="P13" s="56">
        <v>19.8</v>
      </c>
      <c r="Q13" s="56"/>
      <c r="R13" s="56">
        <v>19.399999999999999</v>
      </c>
      <c r="S13" s="56">
        <v>20.2</v>
      </c>
      <c r="T13" s="56">
        <v>11.4</v>
      </c>
      <c r="U13" s="56">
        <v>3.4</v>
      </c>
      <c r="V13" s="56">
        <v>5.2</v>
      </c>
      <c r="W13" s="56">
        <v>20.8</v>
      </c>
      <c r="X13" s="56">
        <v>20</v>
      </c>
      <c r="Y13" s="56">
        <v>19.3</v>
      </c>
      <c r="Z13" s="56">
        <v>28.7</v>
      </c>
      <c r="AA13" s="56">
        <v>7</v>
      </c>
      <c r="AB13" s="56">
        <v>31.8</v>
      </c>
      <c r="AC13" s="56"/>
      <c r="AD13" s="56"/>
      <c r="AE13" s="56">
        <v>2.4</v>
      </c>
      <c r="AF13" s="56">
        <v>71.5</v>
      </c>
      <c r="AG13" s="56"/>
      <c r="AH13" s="56"/>
      <c r="AI13" s="56">
        <v>21</v>
      </c>
      <c r="AJ13" s="56">
        <v>6.9</v>
      </c>
      <c r="AK13" s="56">
        <v>20.399999999999999</v>
      </c>
      <c r="AL13" s="56">
        <v>20.399999999999999</v>
      </c>
      <c r="AM13" s="56">
        <v>20</v>
      </c>
      <c r="AN13" s="56">
        <v>7.7</v>
      </c>
      <c r="AO13" s="56"/>
      <c r="AP13" s="56">
        <v>4.0999999999999996</v>
      </c>
      <c r="AQ13" s="56">
        <v>2.1</v>
      </c>
      <c r="AR13" s="56"/>
      <c r="AS13" s="56">
        <v>3.6</v>
      </c>
      <c r="AT13" s="56">
        <v>18.5</v>
      </c>
      <c r="AU13" s="56"/>
      <c r="AV13" s="56"/>
      <c r="AW13" s="56"/>
      <c r="AX13" s="56"/>
      <c r="AY13" s="56"/>
      <c r="AZ13" s="56">
        <v>3.6</v>
      </c>
      <c r="BA13" s="56"/>
      <c r="BB13" s="56"/>
      <c r="BC13" s="56"/>
      <c r="BD13" s="56">
        <v>5.5</v>
      </c>
      <c r="BE13" s="56">
        <v>10</v>
      </c>
      <c r="BF13" s="56">
        <v>2.6</v>
      </c>
      <c r="BG13" s="56">
        <v>5.5</v>
      </c>
      <c r="BH13" s="56">
        <v>0.6</v>
      </c>
      <c r="BI13" s="56"/>
      <c r="BJ13" s="56"/>
      <c r="BK13" s="56"/>
      <c r="BL13" s="56"/>
      <c r="BM13" s="56">
        <v>11.6</v>
      </c>
      <c r="BN13" s="56">
        <v>28.4</v>
      </c>
      <c r="BO13" s="56">
        <v>4.8</v>
      </c>
      <c r="BP13" s="56">
        <v>2.9</v>
      </c>
      <c r="BQ13" s="56">
        <v>2.4</v>
      </c>
      <c r="BR13" s="56">
        <v>1</v>
      </c>
      <c r="BS13" s="56"/>
      <c r="BT13" s="56">
        <v>1.3</v>
      </c>
      <c r="BU13" s="56">
        <v>20</v>
      </c>
      <c r="BV13" s="56">
        <v>5.3</v>
      </c>
      <c r="BW13" s="56">
        <v>20</v>
      </c>
      <c r="BX13" s="56"/>
      <c r="BY13" s="56">
        <v>20.5</v>
      </c>
      <c r="BZ13" s="57">
        <v>641.5</v>
      </c>
    </row>
    <row r="14" spans="1:78" x14ac:dyDescent="0.35">
      <c r="A14" s="1"/>
      <c r="B14" s="43" t="s">
        <v>1047</v>
      </c>
      <c r="C14" s="56"/>
      <c r="D14" s="56">
        <v>12</v>
      </c>
      <c r="E14" s="56"/>
      <c r="F14" s="56">
        <v>8.1999999999999993</v>
      </c>
      <c r="G14" s="56"/>
      <c r="H14" s="56">
        <v>20.100000000000001</v>
      </c>
      <c r="I14" s="56">
        <v>2.5</v>
      </c>
      <c r="J14" s="56"/>
      <c r="K14" s="56">
        <v>9.1</v>
      </c>
      <c r="L14" s="56">
        <v>18.399999999999999</v>
      </c>
      <c r="M14" s="56">
        <v>19.5</v>
      </c>
      <c r="N14" s="56"/>
      <c r="O14" s="56"/>
      <c r="P14" s="56">
        <v>19.8</v>
      </c>
      <c r="Q14" s="56"/>
      <c r="R14" s="56">
        <v>19.600000000000001</v>
      </c>
      <c r="S14" s="56">
        <v>20.399999999999999</v>
      </c>
      <c r="T14" s="56">
        <v>11.5</v>
      </c>
      <c r="U14" s="56">
        <v>3.4</v>
      </c>
      <c r="V14" s="56">
        <v>5.2</v>
      </c>
      <c r="W14" s="56">
        <v>21</v>
      </c>
      <c r="X14" s="56">
        <v>20</v>
      </c>
      <c r="Y14" s="56">
        <v>19.3</v>
      </c>
      <c r="Z14" s="56">
        <v>28.2</v>
      </c>
      <c r="AA14" s="56">
        <v>6.3</v>
      </c>
      <c r="AB14" s="56">
        <v>26.2</v>
      </c>
      <c r="AC14" s="56"/>
      <c r="AD14" s="56"/>
      <c r="AE14" s="56">
        <v>2</v>
      </c>
      <c r="AF14" s="56">
        <v>59.2</v>
      </c>
      <c r="AG14" s="56"/>
      <c r="AH14" s="56"/>
      <c r="AI14" s="56">
        <v>21</v>
      </c>
      <c r="AJ14" s="56">
        <v>6.9</v>
      </c>
      <c r="AK14" s="56">
        <v>20.399999999999999</v>
      </c>
      <c r="AL14" s="56">
        <v>20.399999999999999</v>
      </c>
      <c r="AM14" s="56">
        <v>20</v>
      </c>
      <c r="AN14" s="56">
        <v>7.9</v>
      </c>
      <c r="AO14" s="56"/>
      <c r="AP14" s="56">
        <v>3.6</v>
      </c>
      <c r="AQ14" s="56">
        <v>1.4</v>
      </c>
      <c r="AR14" s="56"/>
      <c r="AS14" s="56">
        <v>3.5</v>
      </c>
      <c r="AT14" s="56">
        <v>18.5</v>
      </c>
      <c r="AU14" s="56"/>
      <c r="AV14" s="56"/>
      <c r="AW14" s="56"/>
      <c r="AX14" s="56"/>
      <c r="AY14" s="56"/>
      <c r="AZ14" s="56">
        <v>3.6</v>
      </c>
      <c r="BA14" s="56"/>
      <c r="BB14" s="56"/>
      <c r="BC14" s="56"/>
      <c r="BD14" s="56">
        <v>5.4</v>
      </c>
      <c r="BE14" s="56">
        <v>9.9</v>
      </c>
      <c r="BF14" s="56">
        <v>2.1</v>
      </c>
      <c r="BG14" s="56">
        <v>5.7</v>
      </c>
      <c r="BH14" s="56">
        <v>0.6</v>
      </c>
      <c r="BI14" s="56"/>
      <c r="BJ14" s="56"/>
      <c r="BK14" s="56"/>
      <c r="BL14" s="56"/>
      <c r="BM14" s="56">
        <v>10.199999999999999</v>
      </c>
      <c r="BN14" s="56">
        <v>21.5</v>
      </c>
      <c r="BO14" s="56">
        <v>4.8</v>
      </c>
      <c r="BP14" s="56">
        <v>2.9</v>
      </c>
      <c r="BQ14" s="56">
        <v>2.4</v>
      </c>
      <c r="BR14" s="56">
        <v>1</v>
      </c>
      <c r="BS14" s="56"/>
      <c r="BT14" s="56">
        <v>1.3</v>
      </c>
      <c r="BU14" s="56">
        <v>20.2</v>
      </c>
      <c r="BV14" s="56">
        <v>5.3</v>
      </c>
      <c r="BW14" s="56">
        <v>20.100000000000001</v>
      </c>
      <c r="BX14" s="56"/>
      <c r="BY14" s="56">
        <v>20.6</v>
      </c>
      <c r="BZ14" s="57">
        <v>613.1</v>
      </c>
    </row>
    <row r="15" spans="1:78" x14ac:dyDescent="0.35">
      <c r="A15" s="1"/>
      <c r="B15" s="45" t="s">
        <v>1048</v>
      </c>
      <c r="C15" s="58"/>
      <c r="D15" s="58">
        <v>12</v>
      </c>
      <c r="E15" s="58"/>
      <c r="F15" s="58">
        <v>8.4</v>
      </c>
      <c r="G15" s="58"/>
      <c r="H15" s="58">
        <v>20.100000000000001</v>
      </c>
      <c r="I15" s="58">
        <v>2.5</v>
      </c>
      <c r="J15" s="58"/>
      <c r="K15" s="58">
        <v>9.1</v>
      </c>
      <c r="L15" s="58">
        <v>17.600000000000001</v>
      </c>
      <c r="M15" s="58">
        <v>19.600000000000001</v>
      </c>
      <c r="N15" s="58"/>
      <c r="O15" s="58"/>
      <c r="P15" s="58">
        <v>19.8</v>
      </c>
      <c r="Q15" s="58"/>
      <c r="R15" s="58">
        <v>19.5</v>
      </c>
      <c r="S15" s="58">
        <v>20.100000000000001</v>
      </c>
      <c r="T15" s="58">
        <v>11.3</v>
      </c>
      <c r="U15" s="58">
        <v>3.4</v>
      </c>
      <c r="V15" s="58">
        <v>5.2</v>
      </c>
      <c r="W15" s="58">
        <v>20.3</v>
      </c>
      <c r="X15" s="58">
        <v>20</v>
      </c>
      <c r="Y15" s="58">
        <v>19.3</v>
      </c>
      <c r="Z15" s="58">
        <v>19.5</v>
      </c>
      <c r="AA15" s="58">
        <v>4.0999999999999996</v>
      </c>
      <c r="AB15" s="58">
        <v>33.9</v>
      </c>
      <c r="AC15" s="58"/>
      <c r="AD15" s="58"/>
      <c r="AE15" s="58">
        <v>2.2000000000000002</v>
      </c>
      <c r="AF15" s="58">
        <v>80.400000000000006</v>
      </c>
      <c r="AG15" s="58"/>
      <c r="AH15" s="58"/>
      <c r="AI15" s="58">
        <v>21</v>
      </c>
      <c r="AJ15" s="58">
        <v>6.9</v>
      </c>
      <c r="AK15" s="58">
        <v>20.399999999999999</v>
      </c>
      <c r="AL15" s="58">
        <v>20.399999999999999</v>
      </c>
      <c r="AM15" s="58">
        <v>20</v>
      </c>
      <c r="AN15" s="58">
        <v>7.9</v>
      </c>
      <c r="AO15" s="58"/>
      <c r="AP15" s="58">
        <v>2.9</v>
      </c>
      <c r="AQ15" s="58">
        <v>1.3</v>
      </c>
      <c r="AR15" s="58"/>
      <c r="AS15" s="58">
        <v>3.5</v>
      </c>
      <c r="AT15" s="58">
        <v>18.5</v>
      </c>
      <c r="AU15" s="58"/>
      <c r="AV15" s="58"/>
      <c r="AW15" s="58"/>
      <c r="AX15" s="58"/>
      <c r="AY15" s="58"/>
      <c r="AZ15" s="58">
        <v>3.6</v>
      </c>
      <c r="BA15" s="58"/>
      <c r="BB15" s="58"/>
      <c r="BC15" s="58"/>
      <c r="BD15" s="58">
        <v>5.4</v>
      </c>
      <c r="BE15" s="58">
        <v>10</v>
      </c>
      <c r="BF15" s="58">
        <v>3.2</v>
      </c>
      <c r="BG15" s="58">
        <v>7.3</v>
      </c>
      <c r="BH15" s="58">
        <v>0.6</v>
      </c>
      <c r="BI15" s="58"/>
      <c r="BJ15" s="58"/>
      <c r="BK15" s="58"/>
      <c r="BL15" s="58"/>
      <c r="BM15" s="58">
        <v>10.8</v>
      </c>
      <c r="BN15" s="58">
        <v>21.1</v>
      </c>
      <c r="BO15" s="58">
        <v>4.8</v>
      </c>
      <c r="BP15" s="58">
        <v>2.9</v>
      </c>
      <c r="BQ15" s="58">
        <v>2.4</v>
      </c>
      <c r="BR15" s="58">
        <v>1</v>
      </c>
      <c r="BS15" s="58"/>
      <c r="BT15" s="58">
        <v>1.3</v>
      </c>
      <c r="BU15" s="58">
        <v>20</v>
      </c>
      <c r="BV15" s="58">
        <v>5.3</v>
      </c>
      <c r="BW15" s="58">
        <v>20.100000000000001</v>
      </c>
      <c r="BX15" s="58"/>
      <c r="BY15" s="58">
        <v>20.3</v>
      </c>
      <c r="BZ15" s="59">
        <v>631.20000000000005</v>
      </c>
    </row>
    <row r="16" spans="1:78" x14ac:dyDescent="0.35">
      <c r="A16" s="1"/>
      <c r="B16" s="39" t="s">
        <v>1049</v>
      </c>
      <c r="C16" s="54"/>
      <c r="D16" s="54">
        <v>12.4</v>
      </c>
      <c r="E16" s="54"/>
      <c r="F16" s="54">
        <v>8</v>
      </c>
      <c r="G16" s="54"/>
      <c r="H16" s="54">
        <v>20.100000000000001</v>
      </c>
      <c r="I16" s="54">
        <v>2.5</v>
      </c>
      <c r="J16" s="54"/>
      <c r="K16" s="54">
        <v>9.3000000000000007</v>
      </c>
      <c r="L16" s="54">
        <v>17.5</v>
      </c>
      <c r="M16" s="54">
        <v>19.5</v>
      </c>
      <c r="N16" s="54"/>
      <c r="O16" s="54"/>
      <c r="P16" s="54">
        <v>19.8</v>
      </c>
      <c r="Q16" s="54"/>
      <c r="R16" s="54">
        <v>19.5</v>
      </c>
      <c r="S16" s="54">
        <v>20.2</v>
      </c>
      <c r="T16" s="54">
        <v>11.5</v>
      </c>
      <c r="U16" s="54">
        <v>3.4</v>
      </c>
      <c r="V16" s="54">
        <v>5.2</v>
      </c>
      <c r="W16" s="54">
        <v>20.6</v>
      </c>
      <c r="X16" s="54">
        <v>20</v>
      </c>
      <c r="Y16" s="54">
        <v>19.3</v>
      </c>
      <c r="Z16" s="54">
        <v>22.1</v>
      </c>
      <c r="AA16" s="54">
        <v>5.7</v>
      </c>
      <c r="AB16" s="54">
        <v>29</v>
      </c>
      <c r="AC16" s="54"/>
      <c r="AD16" s="54"/>
      <c r="AE16" s="54">
        <v>3.4</v>
      </c>
      <c r="AF16" s="54">
        <v>90</v>
      </c>
      <c r="AG16" s="54"/>
      <c r="AH16" s="54"/>
      <c r="AI16" s="54">
        <v>21</v>
      </c>
      <c r="AJ16" s="54">
        <v>6.9</v>
      </c>
      <c r="AK16" s="54">
        <v>20.399999999999999</v>
      </c>
      <c r="AL16" s="54">
        <v>20.399999999999999</v>
      </c>
      <c r="AM16" s="54">
        <v>20</v>
      </c>
      <c r="AN16" s="54">
        <v>7.9</v>
      </c>
      <c r="AO16" s="54"/>
      <c r="AP16" s="54">
        <v>2.7</v>
      </c>
      <c r="AQ16" s="54">
        <v>1.3</v>
      </c>
      <c r="AR16" s="54"/>
      <c r="AS16" s="54">
        <v>3.5</v>
      </c>
      <c r="AT16" s="54">
        <v>18.5</v>
      </c>
      <c r="AU16" s="54"/>
      <c r="AV16" s="54"/>
      <c r="AW16" s="54"/>
      <c r="AX16" s="54"/>
      <c r="AY16" s="54"/>
      <c r="AZ16" s="54">
        <v>3.6</v>
      </c>
      <c r="BA16" s="54"/>
      <c r="BB16" s="54"/>
      <c r="BC16" s="54"/>
      <c r="BD16" s="54">
        <v>5.5</v>
      </c>
      <c r="BE16" s="54">
        <v>9.8000000000000007</v>
      </c>
      <c r="BF16" s="54">
        <v>3.3</v>
      </c>
      <c r="BG16" s="54">
        <v>7.3</v>
      </c>
      <c r="BH16" s="54">
        <v>0.6</v>
      </c>
      <c r="BI16" s="54"/>
      <c r="BJ16" s="54"/>
      <c r="BK16" s="54"/>
      <c r="BL16" s="54"/>
      <c r="BM16" s="54">
        <v>11.3</v>
      </c>
      <c r="BN16" s="54">
        <v>20.3</v>
      </c>
      <c r="BO16" s="54">
        <v>4.8</v>
      </c>
      <c r="BP16" s="54">
        <v>2.9</v>
      </c>
      <c r="BQ16" s="54">
        <v>2.4</v>
      </c>
      <c r="BR16" s="54">
        <v>1</v>
      </c>
      <c r="BS16" s="54"/>
      <c r="BT16" s="54">
        <v>1.3</v>
      </c>
      <c r="BU16" s="54">
        <v>20</v>
      </c>
      <c r="BV16" s="54">
        <v>5.3</v>
      </c>
      <c r="BW16" s="54">
        <v>20</v>
      </c>
      <c r="BX16" s="54"/>
      <c r="BY16" s="54">
        <v>20.399999999999999</v>
      </c>
      <c r="BZ16" s="55">
        <v>641.4</v>
      </c>
    </row>
    <row r="17" spans="1:78" x14ac:dyDescent="0.35">
      <c r="A17" s="1"/>
      <c r="B17" s="43" t="s">
        <v>1050</v>
      </c>
      <c r="C17" s="56"/>
      <c r="D17" s="56">
        <v>11.7</v>
      </c>
      <c r="E17" s="56"/>
      <c r="F17" s="56">
        <v>8.1</v>
      </c>
      <c r="G17" s="56"/>
      <c r="H17" s="56">
        <v>20.100000000000001</v>
      </c>
      <c r="I17" s="56">
        <v>2.4</v>
      </c>
      <c r="J17" s="56"/>
      <c r="K17" s="56">
        <v>9.1</v>
      </c>
      <c r="L17" s="56">
        <v>18.100000000000001</v>
      </c>
      <c r="M17" s="56">
        <v>19.5</v>
      </c>
      <c r="N17" s="56"/>
      <c r="O17" s="56"/>
      <c r="P17" s="56">
        <v>19.8</v>
      </c>
      <c r="Q17" s="56"/>
      <c r="R17" s="56">
        <v>19.600000000000001</v>
      </c>
      <c r="S17" s="56">
        <v>20.3</v>
      </c>
      <c r="T17" s="56">
        <v>11.3</v>
      </c>
      <c r="U17" s="56">
        <v>3.4</v>
      </c>
      <c r="V17" s="56">
        <v>5.2</v>
      </c>
      <c r="W17" s="56">
        <v>20.7</v>
      </c>
      <c r="X17" s="56">
        <v>20</v>
      </c>
      <c r="Y17" s="56">
        <v>19.3</v>
      </c>
      <c r="Z17" s="56">
        <v>26.1</v>
      </c>
      <c r="AA17" s="56">
        <v>7.6</v>
      </c>
      <c r="AB17" s="56">
        <v>20</v>
      </c>
      <c r="AC17" s="56"/>
      <c r="AD17" s="56"/>
      <c r="AE17" s="56">
        <v>1.8</v>
      </c>
      <c r="AF17" s="56">
        <v>72.3</v>
      </c>
      <c r="AG17" s="56"/>
      <c r="AH17" s="56"/>
      <c r="AI17" s="56">
        <v>21</v>
      </c>
      <c r="AJ17" s="56">
        <v>6.9</v>
      </c>
      <c r="AK17" s="56">
        <v>20.399999999999999</v>
      </c>
      <c r="AL17" s="56">
        <v>20.399999999999999</v>
      </c>
      <c r="AM17" s="56">
        <v>20</v>
      </c>
      <c r="AN17" s="56">
        <v>7.9</v>
      </c>
      <c r="AO17" s="56"/>
      <c r="AP17" s="56">
        <v>2.1</v>
      </c>
      <c r="AQ17" s="56">
        <v>1.2</v>
      </c>
      <c r="AR17" s="56"/>
      <c r="AS17" s="56">
        <v>3.5</v>
      </c>
      <c r="AT17" s="56">
        <v>18.5</v>
      </c>
      <c r="AU17" s="56"/>
      <c r="AV17" s="56"/>
      <c r="AW17" s="56"/>
      <c r="AX17" s="56"/>
      <c r="AY17" s="56"/>
      <c r="AZ17" s="56">
        <v>3.6</v>
      </c>
      <c r="BA17" s="56"/>
      <c r="BB17" s="56"/>
      <c r="BC17" s="56"/>
      <c r="BD17" s="56">
        <v>5.5</v>
      </c>
      <c r="BE17" s="56">
        <v>10</v>
      </c>
      <c r="BF17" s="56">
        <v>4.2</v>
      </c>
      <c r="BG17" s="56">
        <v>6.3</v>
      </c>
      <c r="BH17" s="56">
        <v>0.6</v>
      </c>
      <c r="BI17" s="56"/>
      <c r="BJ17" s="56"/>
      <c r="BK17" s="56"/>
      <c r="BL17" s="56"/>
      <c r="BM17" s="56">
        <v>10</v>
      </c>
      <c r="BN17" s="56">
        <v>17.5</v>
      </c>
      <c r="BO17" s="56">
        <v>4.8</v>
      </c>
      <c r="BP17" s="56">
        <v>2.9</v>
      </c>
      <c r="BQ17" s="56">
        <v>2.4</v>
      </c>
      <c r="BR17" s="56">
        <v>1</v>
      </c>
      <c r="BS17" s="56"/>
      <c r="BT17" s="56">
        <v>1.3</v>
      </c>
      <c r="BU17" s="56">
        <v>20</v>
      </c>
      <c r="BV17" s="56">
        <v>5.3</v>
      </c>
      <c r="BW17" s="56">
        <v>19.899999999999999</v>
      </c>
      <c r="BX17" s="56"/>
      <c r="BY17" s="56">
        <v>20.399999999999999</v>
      </c>
      <c r="BZ17" s="57">
        <v>614</v>
      </c>
    </row>
    <row r="18" spans="1:78" x14ac:dyDescent="0.35">
      <c r="A18" s="1"/>
      <c r="B18" s="43" t="s">
        <v>1051</v>
      </c>
      <c r="C18" s="56"/>
      <c r="D18" s="56">
        <v>11.8</v>
      </c>
      <c r="E18" s="56"/>
      <c r="F18" s="56">
        <v>9.4</v>
      </c>
      <c r="G18" s="56"/>
      <c r="H18" s="56">
        <v>20.100000000000001</v>
      </c>
      <c r="I18" s="56">
        <v>2.4</v>
      </c>
      <c r="J18" s="56"/>
      <c r="K18" s="56">
        <v>9.3000000000000007</v>
      </c>
      <c r="L18" s="56">
        <v>17.899999999999999</v>
      </c>
      <c r="M18" s="56">
        <v>19.5</v>
      </c>
      <c r="N18" s="56"/>
      <c r="O18" s="56"/>
      <c r="P18" s="56">
        <v>19.8</v>
      </c>
      <c r="Q18" s="56"/>
      <c r="R18" s="56">
        <v>19.7</v>
      </c>
      <c r="S18" s="56">
        <v>20.3</v>
      </c>
      <c r="T18" s="56">
        <v>11.4</v>
      </c>
      <c r="U18" s="56">
        <v>3.4</v>
      </c>
      <c r="V18" s="56">
        <v>5.0999999999999996</v>
      </c>
      <c r="W18" s="56">
        <v>20.8</v>
      </c>
      <c r="X18" s="56">
        <v>20</v>
      </c>
      <c r="Y18" s="56">
        <v>19.3</v>
      </c>
      <c r="Z18" s="56">
        <v>27.6</v>
      </c>
      <c r="AA18" s="56">
        <v>8.1999999999999993</v>
      </c>
      <c r="AB18" s="56">
        <v>22.5</v>
      </c>
      <c r="AC18" s="56"/>
      <c r="AD18" s="56"/>
      <c r="AE18" s="56">
        <v>2.5</v>
      </c>
      <c r="AF18" s="56">
        <v>88.6</v>
      </c>
      <c r="AG18" s="56"/>
      <c r="AH18" s="56"/>
      <c r="AI18" s="56">
        <v>21</v>
      </c>
      <c r="AJ18" s="56">
        <v>6.9</v>
      </c>
      <c r="AK18" s="56">
        <v>20.399999999999999</v>
      </c>
      <c r="AL18" s="56">
        <v>20.399999999999999</v>
      </c>
      <c r="AM18" s="56">
        <v>20</v>
      </c>
      <c r="AN18" s="56">
        <v>7.9</v>
      </c>
      <c r="AO18" s="56"/>
      <c r="AP18" s="56">
        <v>0.5</v>
      </c>
      <c r="AQ18" s="56">
        <v>0.1</v>
      </c>
      <c r="AR18" s="56"/>
      <c r="AS18" s="56">
        <v>3.5</v>
      </c>
      <c r="AT18" s="56">
        <v>18.5</v>
      </c>
      <c r="AU18" s="56"/>
      <c r="AV18" s="56"/>
      <c r="AW18" s="56"/>
      <c r="AX18" s="56"/>
      <c r="AY18" s="56"/>
      <c r="AZ18" s="56">
        <v>3.6</v>
      </c>
      <c r="BA18" s="56"/>
      <c r="BB18" s="56"/>
      <c r="BC18" s="56"/>
      <c r="BD18" s="56">
        <v>5.6</v>
      </c>
      <c r="BE18" s="56">
        <v>9.9</v>
      </c>
      <c r="BF18" s="56">
        <v>7.2</v>
      </c>
      <c r="BG18" s="56">
        <v>11.1</v>
      </c>
      <c r="BH18" s="56">
        <v>0.6</v>
      </c>
      <c r="BI18" s="56"/>
      <c r="BJ18" s="56"/>
      <c r="BK18" s="56"/>
      <c r="BL18" s="56"/>
      <c r="BM18" s="56">
        <v>13.1</v>
      </c>
      <c r="BN18" s="56">
        <v>23.2</v>
      </c>
      <c r="BO18" s="56">
        <v>4.8</v>
      </c>
      <c r="BP18" s="56">
        <v>3</v>
      </c>
      <c r="BQ18" s="56">
        <v>2.4</v>
      </c>
      <c r="BR18" s="56">
        <v>1</v>
      </c>
      <c r="BS18" s="56"/>
      <c r="BT18" s="56">
        <v>1.3</v>
      </c>
      <c r="BU18" s="56">
        <v>20</v>
      </c>
      <c r="BV18" s="56">
        <v>5.3</v>
      </c>
      <c r="BW18" s="56">
        <v>20</v>
      </c>
      <c r="BX18" s="56"/>
      <c r="BY18" s="56">
        <v>20.399999999999999</v>
      </c>
      <c r="BZ18" s="57">
        <v>651.29999999999995</v>
      </c>
    </row>
    <row r="19" spans="1:78" x14ac:dyDescent="0.35">
      <c r="A19" s="1"/>
      <c r="B19" s="43" t="s">
        <v>1052</v>
      </c>
      <c r="C19" s="56"/>
      <c r="D19" s="56">
        <v>12</v>
      </c>
      <c r="E19" s="56"/>
      <c r="F19" s="56">
        <v>7.6</v>
      </c>
      <c r="G19" s="56"/>
      <c r="H19" s="56">
        <v>20.100000000000001</v>
      </c>
      <c r="I19" s="56">
        <v>2.4</v>
      </c>
      <c r="J19" s="56"/>
      <c r="K19" s="56">
        <v>9.5</v>
      </c>
      <c r="L19" s="56">
        <v>17.8</v>
      </c>
      <c r="M19" s="56">
        <v>19.5</v>
      </c>
      <c r="N19" s="56"/>
      <c r="O19" s="56"/>
      <c r="P19" s="56">
        <v>19.8</v>
      </c>
      <c r="Q19" s="56"/>
      <c r="R19" s="56">
        <v>20</v>
      </c>
      <c r="S19" s="56">
        <v>20.2</v>
      </c>
      <c r="T19" s="56">
        <v>11.5</v>
      </c>
      <c r="U19" s="56">
        <v>3.4</v>
      </c>
      <c r="V19" s="56">
        <v>5.2</v>
      </c>
      <c r="W19" s="56">
        <v>20.7</v>
      </c>
      <c r="X19" s="56">
        <v>20</v>
      </c>
      <c r="Y19" s="56">
        <v>19.3</v>
      </c>
      <c r="Z19" s="56">
        <v>28.5</v>
      </c>
      <c r="AA19" s="56">
        <v>9.4</v>
      </c>
      <c r="AB19" s="56">
        <v>19.399999999999999</v>
      </c>
      <c r="AC19" s="56"/>
      <c r="AD19" s="56"/>
      <c r="AE19" s="56">
        <v>3.8</v>
      </c>
      <c r="AF19" s="56">
        <v>99.4</v>
      </c>
      <c r="AG19" s="56"/>
      <c r="AH19" s="56"/>
      <c r="AI19" s="56">
        <v>20.9</v>
      </c>
      <c r="AJ19" s="56">
        <v>6.8</v>
      </c>
      <c r="AK19" s="56">
        <v>20.399999999999999</v>
      </c>
      <c r="AL19" s="56">
        <v>20.399999999999999</v>
      </c>
      <c r="AM19" s="56">
        <v>20</v>
      </c>
      <c r="AN19" s="56">
        <v>8.1</v>
      </c>
      <c r="AO19" s="56"/>
      <c r="AP19" s="56">
        <v>1.5</v>
      </c>
      <c r="AQ19" s="56">
        <v>0.5</v>
      </c>
      <c r="AR19" s="56"/>
      <c r="AS19" s="56">
        <v>3.5</v>
      </c>
      <c r="AT19" s="56">
        <v>18.5</v>
      </c>
      <c r="AU19" s="56"/>
      <c r="AV19" s="56">
        <v>1.6</v>
      </c>
      <c r="AW19" s="56">
        <v>0.7</v>
      </c>
      <c r="AX19" s="56">
        <v>0.35</v>
      </c>
      <c r="AY19" s="56"/>
      <c r="AZ19" s="56">
        <v>3.6</v>
      </c>
      <c r="BA19" s="56"/>
      <c r="BB19" s="56"/>
      <c r="BC19" s="56"/>
      <c r="BD19" s="56">
        <v>5.4</v>
      </c>
      <c r="BE19" s="56">
        <v>9.9</v>
      </c>
      <c r="BF19" s="56">
        <v>15</v>
      </c>
      <c r="BG19" s="56">
        <v>14.6</v>
      </c>
      <c r="BH19" s="56">
        <v>0.6</v>
      </c>
      <c r="BI19" s="56">
        <v>0.8</v>
      </c>
      <c r="BJ19" s="56">
        <v>0.8</v>
      </c>
      <c r="BK19" s="56"/>
      <c r="BL19" s="56"/>
      <c r="BM19" s="56">
        <v>10.1</v>
      </c>
      <c r="BN19" s="56">
        <v>24.6</v>
      </c>
      <c r="BO19" s="56">
        <v>4.8</v>
      </c>
      <c r="BP19" s="56">
        <v>3</v>
      </c>
      <c r="BQ19" s="56">
        <v>2.4</v>
      </c>
      <c r="BR19" s="56">
        <v>1</v>
      </c>
      <c r="BS19" s="56"/>
      <c r="BT19" s="56">
        <v>1.3</v>
      </c>
      <c r="BU19" s="56">
        <v>20</v>
      </c>
      <c r="BV19" s="56">
        <v>5.4</v>
      </c>
      <c r="BW19" s="56">
        <v>19.899999999999999</v>
      </c>
      <c r="BX19" s="56">
        <v>1.3</v>
      </c>
      <c r="BY19" s="56">
        <v>20.5</v>
      </c>
      <c r="BZ19" s="57">
        <v>677.75</v>
      </c>
    </row>
    <row r="20" spans="1:78" x14ac:dyDescent="0.35">
      <c r="A20" s="1"/>
      <c r="B20" s="43" t="s">
        <v>1053</v>
      </c>
      <c r="C20" s="56"/>
      <c r="D20" s="56">
        <v>12.3</v>
      </c>
      <c r="E20" s="56"/>
      <c r="F20" s="56">
        <v>7.5</v>
      </c>
      <c r="G20" s="56"/>
      <c r="H20" s="56">
        <v>20.100000000000001</v>
      </c>
      <c r="I20" s="56">
        <v>2.4</v>
      </c>
      <c r="J20" s="56"/>
      <c r="K20" s="56">
        <v>9.5</v>
      </c>
      <c r="L20" s="56">
        <v>18</v>
      </c>
      <c r="M20" s="56">
        <v>19.5</v>
      </c>
      <c r="N20" s="56"/>
      <c r="O20" s="56"/>
      <c r="P20" s="56">
        <v>19.8</v>
      </c>
      <c r="Q20" s="56"/>
      <c r="R20" s="56">
        <v>19.600000000000001</v>
      </c>
      <c r="S20" s="56">
        <v>20.3</v>
      </c>
      <c r="T20" s="56">
        <v>11.4</v>
      </c>
      <c r="U20" s="56">
        <v>3.4</v>
      </c>
      <c r="V20" s="56">
        <v>5.2</v>
      </c>
      <c r="W20" s="56">
        <v>20.5</v>
      </c>
      <c r="X20" s="56">
        <v>20</v>
      </c>
      <c r="Y20" s="56">
        <v>19.3</v>
      </c>
      <c r="Z20" s="56">
        <v>22.4</v>
      </c>
      <c r="AA20" s="56">
        <v>8.6</v>
      </c>
      <c r="AB20" s="56">
        <v>21.6</v>
      </c>
      <c r="AC20" s="56"/>
      <c r="AD20" s="56"/>
      <c r="AE20" s="56">
        <v>4.5</v>
      </c>
      <c r="AF20" s="56">
        <v>106.2</v>
      </c>
      <c r="AG20" s="56">
        <v>3.6</v>
      </c>
      <c r="AH20" s="56">
        <v>0.4</v>
      </c>
      <c r="AI20" s="56">
        <v>21</v>
      </c>
      <c r="AJ20" s="56">
        <v>6.8</v>
      </c>
      <c r="AK20" s="56">
        <v>20.399999999999999</v>
      </c>
      <c r="AL20" s="56">
        <v>20.399999999999999</v>
      </c>
      <c r="AM20" s="56">
        <v>20</v>
      </c>
      <c r="AN20" s="56">
        <v>8.1</v>
      </c>
      <c r="AO20" s="56">
        <v>11.1</v>
      </c>
      <c r="AP20" s="56">
        <v>0.5</v>
      </c>
      <c r="AQ20" s="56">
        <v>0.2</v>
      </c>
      <c r="AR20" s="56"/>
      <c r="AS20" s="56">
        <v>3.5</v>
      </c>
      <c r="AT20" s="56">
        <v>18.5</v>
      </c>
      <c r="AU20" s="56"/>
      <c r="AV20" s="56">
        <v>34.200000000000003</v>
      </c>
      <c r="AW20" s="56">
        <v>24.3</v>
      </c>
      <c r="AX20" s="56">
        <v>13.22</v>
      </c>
      <c r="AY20" s="56"/>
      <c r="AZ20" s="56">
        <v>3.1</v>
      </c>
      <c r="BA20" s="56">
        <v>1.1000000000000001</v>
      </c>
      <c r="BB20" s="56"/>
      <c r="BC20" s="56">
        <v>0.3</v>
      </c>
      <c r="BD20" s="56">
        <v>5.5</v>
      </c>
      <c r="BE20" s="56">
        <v>9.9</v>
      </c>
      <c r="BF20" s="56">
        <v>24.1</v>
      </c>
      <c r="BG20" s="56">
        <v>21.2</v>
      </c>
      <c r="BH20" s="56">
        <v>0.6</v>
      </c>
      <c r="BI20" s="56">
        <v>13.4</v>
      </c>
      <c r="BJ20" s="56">
        <v>19</v>
      </c>
      <c r="BK20" s="56"/>
      <c r="BL20" s="56">
        <v>0.1</v>
      </c>
      <c r="BM20" s="56">
        <v>9.5</v>
      </c>
      <c r="BN20" s="56">
        <v>26.1</v>
      </c>
      <c r="BO20" s="56">
        <v>4.8</v>
      </c>
      <c r="BP20" s="56">
        <v>3</v>
      </c>
      <c r="BQ20" s="56">
        <v>2.4</v>
      </c>
      <c r="BR20" s="56">
        <v>1</v>
      </c>
      <c r="BS20" s="56">
        <v>1</v>
      </c>
      <c r="BT20" s="56">
        <v>1.3</v>
      </c>
      <c r="BU20" s="56">
        <v>19.8</v>
      </c>
      <c r="BV20" s="56">
        <v>5.3</v>
      </c>
      <c r="BW20" s="56">
        <v>19.8</v>
      </c>
      <c r="BX20" s="56">
        <v>3.5</v>
      </c>
      <c r="BY20" s="56">
        <v>20.3</v>
      </c>
      <c r="BZ20" s="57">
        <v>814.42</v>
      </c>
    </row>
    <row r="21" spans="1:78" x14ac:dyDescent="0.35">
      <c r="A21" s="1"/>
      <c r="B21" s="43" t="s">
        <v>1054</v>
      </c>
      <c r="C21" s="56"/>
      <c r="D21" s="56">
        <v>12.4</v>
      </c>
      <c r="E21" s="56"/>
      <c r="F21" s="56">
        <v>8.5</v>
      </c>
      <c r="G21" s="56"/>
      <c r="H21" s="56">
        <v>20.100000000000001</v>
      </c>
      <c r="I21" s="56">
        <v>2.4</v>
      </c>
      <c r="J21" s="56"/>
      <c r="K21" s="56">
        <v>9.4</v>
      </c>
      <c r="L21" s="56">
        <v>17.3</v>
      </c>
      <c r="M21" s="56">
        <v>19.5</v>
      </c>
      <c r="N21" s="56">
        <v>0.1</v>
      </c>
      <c r="O21" s="56"/>
      <c r="P21" s="56">
        <v>19.899999999999999</v>
      </c>
      <c r="Q21" s="56"/>
      <c r="R21" s="56">
        <v>20</v>
      </c>
      <c r="S21" s="56">
        <v>20.100000000000001</v>
      </c>
      <c r="T21" s="56">
        <v>11.4</v>
      </c>
      <c r="U21" s="56">
        <v>3.4</v>
      </c>
      <c r="V21" s="56">
        <v>5.0999999999999996</v>
      </c>
      <c r="W21" s="56">
        <v>20</v>
      </c>
      <c r="X21" s="56">
        <v>20</v>
      </c>
      <c r="Y21" s="56">
        <v>19.3</v>
      </c>
      <c r="Z21" s="56">
        <v>19.7</v>
      </c>
      <c r="AA21" s="56">
        <v>5.4</v>
      </c>
      <c r="AB21" s="56">
        <v>23.5</v>
      </c>
      <c r="AC21" s="56"/>
      <c r="AD21" s="56"/>
      <c r="AE21" s="56">
        <v>8.3000000000000007</v>
      </c>
      <c r="AF21" s="56">
        <v>102.1</v>
      </c>
      <c r="AG21" s="56">
        <v>12.2</v>
      </c>
      <c r="AH21" s="56">
        <v>7.5</v>
      </c>
      <c r="AI21" s="56">
        <v>21</v>
      </c>
      <c r="AJ21" s="56">
        <v>6.8</v>
      </c>
      <c r="AK21" s="56">
        <v>20.399999999999999</v>
      </c>
      <c r="AL21" s="56">
        <v>20.399999999999999</v>
      </c>
      <c r="AM21" s="56">
        <v>20</v>
      </c>
      <c r="AN21" s="56">
        <v>7.8</v>
      </c>
      <c r="AO21" s="56">
        <v>35.5</v>
      </c>
      <c r="AP21" s="56">
        <v>0.1</v>
      </c>
      <c r="AQ21" s="56">
        <v>0.1</v>
      </c>
      <c r="AR21" s="56"/>
      <c r="AS21" s="56">
        <v>3.5</v>
      </c>
      <c r="AT21" s="56">
        <v>18.5</v>
      </c>
      <c r="AU21" s="56"/>
      <c r="AV21" s="56">
        <v>117.5</v>
      </c>
      <c r="AW21" s="56">
        <v>64.3</v>
      </c>
      <c r="AX21" s="56">
        <v>37.979999999999997</v>
      </c>
      <c r="AY21" s="56"/>
      <c r="AZ21" s="56">
        <v>3.1</v>
      </c>
      <c r="BA21" s="56">
        <v>3.3</v>
      </c>
      <c r="BB21" s="56"/>
      <c r="BC21" s="56">
        <v>2.4</v>
      </c>
      <c r="BD21" s="56">
        <v>5.4</v>
      </c>
      <c r="BE21" s="56">
        <v>10.1</v>
      </c>
      <c r="BF21" s="56">
        <v>43.1</v>
      </c>
      <c r="BG21" s="56">
        <v>37.299999999999997</v>
      </c>
      <c r="BH21" s="56">
        <v>0.6</v>
      </c>
      <c r="BI21" s="56">
        <v>46.5</v>
      </c>
      <c r="BJ21" s="56">
        <v>60.2</v>
      </c>
      <c r="BK21" s="56"/>
      <c r="BL21" s="56">
        <v>1.8</v>
      </c>
      <c r="BM21" s="56">
        <v>10.6</v>
      </c>
      <c r="BN21" s="56">
        <v>28</v>
      </c>
      <c r="BO21" s="56">
        <v>4.8</v>
      </c>
      <c r="BP21" s="56">
        <v>3</v>
      </c>
      <c r="BQ21" s="56">
        <v>2.4</v>
      </c>
      <c r="BR21" s="56">
        <v>1</v>
      </c>
      <c r="BS21" s="56">
        <v>3.1</v>
      </c>
      <c r="BT21" s="56">
        <v>1.3</v>
      </c>
      <c r="BU21" s="56">
        <v>19.8</v>
      </c>
      <c r="BV21" s="56">
        <v>5.4</v>
      </c>
      <c r="BW21" s="56">
        <v>19.7</v>
      </c>
      <c r="BX21" s="56">
        <v>3.1</v>
      </c>
      <c r="BY21" s="56">
        <v>20.100000000000001</v>
      </c>
      <c r="BZ21" s="57">
        <v>1117.58</v>
      </c>
    </row>
    <row r="22" spans="1:78" x14ac:dyDescent="0.35">
      <c r="A22" s="1"/>
      <c r="B22" s="43" t="s">
        <v>1055</v>
      </c>
      <c r="C22" s="56"/>
      <c r="D22" s="56">
        <v>12.3</v>
      </c>
      <c r="E22" s="56"/>
      <c r="F22" s="56">
        <v>8.5</v>
      </c>
      <c r="G22" s="56"/>
      <c r="H22" s="56">
        <v>19.8</v>
      </c>
      <c r="I22" s="56">
        <v>2.4</v>
      </c>
      <c r="J22" s="56"/>
      <c r="K22" s="56">
        <v>9</v>
      </c>
      <c r="L22" s="56">
        <v>18.8</v>
      </c>
      <c r="M22" s="56">
        <v>19.5</v>
      </c>
      <c r="N22" s="56">
        <v>0.1</v>
      </c>
      <c r="O22" s="56">
        <v>0.1</v>
      </c>
      <c r="P22" s="56">
        <v>19.8</v>
      </c>
      <c r="Q22" s="56"/>
      <c r="R22" s="56">
        <v>20</v>
      </c>
      <c r="S22" s="56">
        <v>20.2</v>
      </c>
      <c r="T22" s="56">
        <v>11.3</v>
      </c>
      <c r="U22" s="56">
        <v>3.4</v>
      </c>
      <c r="V22" s="56">
        <v>5</v>
      </c>
      <c r="W22" s="56">
        <v>20.5</v>
      </c>
      <c r="X22" s="56">
        <v>20</v>
      </c>
      <c r="Y22" s="56">
        <v>19.3</v>
      </c>
      <c r="Z22" s="56">
        <v>17.899999999999999</v>
      </c>
      <c r="AA22" s="56">
        <v>3.5</v>
      </c>
      <c r="AB22" s="56">
        <v>25.3</v>
      </c>
      <c r="AC22" s="56"/>
      <c r="AD22" s="56"/>
      <c r="AE22" s="56">
        <v>7</v>
      </c>
      <c r="AF22" s="56">
        <v>122.6</v>
      </c>
      <c r="AG22" s="56">
        <v>21.3</v>
      </c>
      <c r="AH22" s="56">
        <v>19.3</v>
      </c>
      <c r="AI22" s="56">
        <v>21</v>
      </c>
      <c r="AJ22" s="56">
        <v>6.8</v>
      </c>
      <c r="AK22" s="56">
        <v>20.399999999999999</v>
      </c>
      <c r="AL22" s="56">
        <v>20.399999999999999</v>
      </c>
      <c r="AM22" s="56">
        <v>20</v>
      </c>
      <c r="AN22" s="56">
        <v>7.7</v>
      </c>
      <c r="AO22" s="56">
        <v>59.9</v>
      </c>
      <c r="AP22" s="56">
        <v>0.2</v>
      </c>
      <c r="AQ22" s="56">
        <v>0.2</v>
      </c>
      <c r="AR22" s="56"/>
      <c r="AS22" s="56">
        <v>3.5</v>
      </c>
      <c r="AT22" s="56">
        <v>18.5</v>
      </c>
      <c r="AU22" s="56"/>
      <c r="AV22" s="56">
        <v>197</v>
      </c>
      <c r="AW22" s="56">
        <v>148.80000000000001</v>
      </c>
      <c r="AX22" s="56">
        <v>77.64</v>
      </c>
      <c r="AY22" s="56"/>
      <c r="AZ22" s="56">
        <v>3</v>
      </c>
      <c r="BA22" s="56">
        <v>6.2</v>
      </c>
      <c r="BB22" s="56"/>
      <c r="BC22" s="56">
        <v>11.3</v>
      </c>
      <c r="BD22" s="56">
        <v>5.4</v>
      </c>
      <c r="BE22" s="56">
        <v>10</v>
      </c>
      <c r="BF22" s="56">
        <v>32.1</v>
      </c>
      <c r="BG22" s="56">
        <v>38.200000000000003</v>
      </c>
      <c r="BH22" s="56">
        <v>0.6</v>
      </c>
      <c r="BI22" s="56">
        <v>80.3</v>
      </c>
      <c r="BJ22" s="56">
        <v>101.9</v>
      </c>
      <c r="BK22" s="56"/>
      <c r="BL22" s="56">
        <v>13</v>
      </c>
      <c r="BM22" s="56">
        <v>11.4</v>
      </c>
      <c r="BN22" s="56">
        <v>35.799999999999997</v>
      </c>
      <c r="BO22" s="56">
        <v>4.8</v>
      </c>
      <c r="BP22" s="56">
        <v>3</v>
      </c>
      <c r="BQ22" s="56">
        <v>2.4</v>
      </c>
      <c r="BR22" s="56">
        <v>1</v>
      </c>
      <c r="BS22" s="56">
        <v>5.5</v>
      </c>
      <c r="BT22" s="56">
        <v>1.3</v>
      </c>
      <c r="BU22" s="56">
        <v>20.100000000000001</v>
      </c>
      <c r="BV22" s="56">
        <v>5.4</v>
      </c>
      <c r="BW22" s="56">
        <v>20</v>
      </c>
      <c r="BX22" s="56">
        <v>7.5</v>
      </c>
      <c r="BY22" s="56">
        <v>20.399999999999999</v>
      </c>
      <c r="BZ22" s="57">
        <v>1489.54</v>
      </c>
    </row>
    <row r="23" spans="1:78" x14ac:dyDescent="0.35">
      <c r="A23" s="1"/>
      <c r="B23" s="45" t="s">
        <v>1056</v>
      </c>
      <c r="C23" s="58"/>
      <c r="D23" s="58">
        <v>12.3</v>
      </c>
      <c r="E23" s="58"/>
      <c r="F23" s="58">
        <v>8.8000000000000007</v>
      </c>
      <c r="G23" s="58"/>
      <c r="H23" s="58">
        <v>18.7</v>
      </c>
      <c r="I23" s="58">
        <v>2.4</v>
      </c>
      <c r="J23" s="58"/>
      <c r="K23" s="58">
        <v>9.1</v>
      </c>
      <c r="L23" s="58">
        <v>17.899999999999999</v>
      </c>
      <c r="M23" s="58">
        <v>19.5</v>
      </c>
      <c r="N23" s="58">
        <v>0.1</v>
      </c>
      <c r="O23" s="58">
        <v>0.1</v>
      </c>
      <c r="P23" s="58">
        <v>19.899999999999999</v>
      </c>
      <c r="Q23" s="58"/>
      <c r="R23" s="58">
        <v>20.100000000000001</v>
      </c>
      <c r="S23" s="58">
        <v>20.3</v>
      </c>
      <c r="T23" s="58">
        <v>11.1</v>
      </c>
      <c r="U23" s="58">
        <v>3.4</v>
      </c>
      <c r="V23" s="58">
        <v>5</v>
      </c>
      <c r="W23" s="58">
        <v>20.7</v>
      </c>
      <c r="X23" s="58">
        <v>20</v>
      </c>
      <c r="Y23" s="58">
        <v>19.3</v>
      </c>
      <c r="Z23" s="58">
        <v>19.3</v>
      </c>
      <c r="AA23" s="58">
        <v>4.3</v>
      </c>
      <c r="AB23" s="58">
        <v>20.399999999999999</v>
      </c>
      <c r="AC23" s="58"/>
      <c r="AD23" s="58"/>
      <c r="AE23" s="58">
        <v>7.5</v>
      </c>
      <c r="AF23" s="58">
        <v>114</v>
      </c>
      <c r="AG23" s="58">
        <v>32</v>
      </c>
      <c r="AH23" s="58">
        <v>39.799999999999997</v>
      </c>
      <c r="AI23" s="58">
        <v>21</v>
      </c>
      <c r="AJ23" s="58">
        <v>6.8</v>
      </c>
      <c r="AK23" s="58">
        <v>20.399999999999999</v>
      </c>
      <c r="AL23" s="58">
        <v>20.399999999999999</v>
      </c>
      <c r="AM23" s="58">
        <v>20</v>
      </c>
      <c r="AN23" s="58">
        <v>7.9</v>
      </c>
      <c r="AO23" s="58">
        <v>71.5</v>
      </c>
      <c r="AP23" s="58"/>
      <c r="AQ23" s="58"/>
      <c r="AR23" s="58"/>
      <c r="AS23" s="58">
        <v>3.5</v>
      </c>
      <c r="AT23" s="58">
        <v>18.5</v>
      </c>
      <c r="AU23" s="58"/>
      <c r="AV23" s="58">
        <v>223.9</v>
      </c>
      <c r="AW23" s="58">
        <v>175.7</v>
      </c>
      <c r="AX23" s="58">
        <v>89.14</v>
      </c>
      <c r="AY23" s="58"/>
      <c r="AZ23" s="58">
        <v>3</v>
      </c>
      <c r="BA23" s="58">
        <v>8.6999999999999993</v>
      </c>
      <c r="BB23" s="58"/>
      <c r="BC23" s="58">
        <v>12.3</v>
      </c>
      <c r="BD23" s="58">
        <v>5.5</v>
      </c>
      <c r="BE23" s="58">
        <v>9.9</v>
      </c>
      <c r="BF23" s="58">
        <v>37.799999999999997</v>
      </c>
      <c r="BG23" s="58">
        <v>35.4</v>
      </c>
      <c r="BH23" s="58">
        <v>0.6</v>
      </c>
      <c r="BI23" s="58">
        <v>90.4</v>
      </c>
      <c r="BJ23" s="58">
        <v>118.9</v>
      </c>
      <c r="BK23" s="58"/>
      <c r="BL23" s="58">
        <v>15.3</v>
      </c>
      <c r="BM23" s="58">
        <v>8.3000000000000007</v>
      </c>
      <c r="BN23" s="58">
        <v>33.299999999999997</v>
      </c>
      <c r="BO23" s="58">
        <v>4.8</v>
      </c>
      <c r="BP23" s="58">
        <v>3</v>
      </c>
      <c r="BQ23" s="58">
        <v>2.4</v>
      </c>
      <c r="BR23" s="58">
        <v>1</v>
      </c>
      <c r="BS23" s="58">
        <v>7.9</v>
      </c>
      <c r="BT23" s="58">
        <v>1.3</v>
      </c>
      <c r="BU23" s="58">
        <v>20.100000000000001</v>
      </c>
      <c r="BV23" s="58">
        <v>5.4</v>
      </c>
      <c r="BW23" s="58">
        <v>20</v>
      </c>
      <c r="BX23" s="58">
        <v>12.7</v>
      </c>
      <c r="BY23" s="58">
        <v>20.399999999999999</v>
      </c>
      <c r="BZ23" s="59">
        <v>1623.14</v>
      </c>
    </row>
    <row r="24" spans="1:78" x14ac:dyDescent="0.35">
      <c r="A24" s="1"/>
      <c r="B24" s="39" t="s">
        <v>1057</v>
      </c>
      <c r="C24" s="54"/>
      <c r="D24" s="54">
        <v>12.2</v>
      </c>
      <c r="E24" s="54"/>
      <c r="F24" s="54">
        <v>7.4</v>
      </c>
      <c r="G24" s="54"/>
      <c r="H24" s="54">
        <v>18.5</v>
      </c>
      <c r="I24" s="54">
        <v>2.4</v>
      </c>
      <c r="J24" s="54"/>
      <c r="K24" s="54">
        <v>9.1999999999999993</v>
      </c>
      <c r="L24" s="54">
        <v>18.399999999999999</v>
      </c>
      <c r="M24" s="54">
        <v>19.5</v>
      </c>
      <c r="N24" s="54">
        <v>0.3</v>
      </c>
      <c r="O24" s="54">
        <v>0.7</v>
      </c>
      <c r="P24" s="54">
        <v>19.8</v>
      </c>
      <c r="Q24" s="54"/>
      <c r="R24" s="54">
        <v>20.100000000000001</v>
      </c>
      <c r="S24" s="54">
        <v>20.3</v>
      </c>
      <c r="T24" s="54">
        <v>10.9</v>
      </c>
      <c r="U24" s="54">
        <v>3.4</v>
      </c>
      <c r="V24" s="54">
        <v>5</v>
      </c>
      <c r="W24" s="54">
        <v>21</v>
      </c>
      <c r="X24" s="54">
        <v>20</v>
      </c>
      <c r="Y24" s="54">
        <v>19.3</v>
      </c>
      <c r="Z24" s="54">
        <v>13.6</v>
      </c>
      <c r="AA24" s="54">
        <v>4.5999999999999996</v>
      </c>
      <c r="AB24" s="54">
        <v>36.700000000000003</v>
      </c>
      <c r="AC24" s="54"/>
      <c r="AD24" s="54"/>
      <c r="AE24" s="54">
        <v>12</v>
      </c>
      <c r="AF24" s="54">
        <v>140.9</v>
      </c>
      <c r="AG24" s="54">
        <v>33.9</v>
      </c>
      <c r="AH24" s="54">
        <v>43.8</v>
      </c>
      <c r="AI24" s="54">
        <v>21</v>
      </c>
      <c r="AJ24" s="54">
        <v>6.8</v>
      </c>
      <c r="AK24" s="54">
        <v>20.399999999999999</v>
      </c>
      <c r="AL24" s="54">
        <v>20.399999999999999</v>
      </c>
      <c r="AM24" s="54">
        <v>20</v>
      </c>
      <c r="AN24" s="54">
        <v>7.9</v>
      </c>
      <c r="AO24" s="54">
        <v>74.400000000000006</v>
      </c>
      <c r="AP24" s="54"/>
      <c r="AQ24" s="54"/>
      <c r="AR24" s="54"/>
      <c r="AS24" s="54">
        <v>3.5</v>
      </c>
      <c r="AT24" s="54">
        <v>18.5</v>
      </c>
      <c r="AU24" s="54"/>
      <c r="AV24" s="54">
        <v>232.1</v>
      </c>
      <c r="AW24" s="54">
        <v>183.2</v>
      </c>
      <c r="AX24" s="54">
        <v>93.28</v>
      </c>
      <c r="AY24" s="54"/>
      <c r="AZ24" s="54">
        <v>3</v>
      </c>
      <c r="BA24" s="54">
        <v>11</v>
      </c>
      <c r="BB24" s="54"/>
      <c r="BC24" s="54">
        <v>12.8</v>
      </c>
      <c r="BD24" s="54">
        <v>5.4</v>
      </c>
      <c r="BE24" s="54">
        <v>9.8000000000000007</v>
      </c>
      <c r="BF24" s="54">
        <v>26.2</v>
      </c>
      <c r="BG24" s="54">
        <v>24.9</v>
      </c>
      <c r="BH24" s="54">
        <v>0.6</v>
      </c>
      <c r="BI24" s="54">
        <v>94.6</v>
      </c>
      <c r="BJ24" s="54">
        <v>123.7</v>
      </c>
      <c r="BK24" s="54"/>
      <c r="BL24" s="54">
        <v>15.8</v>
      </c>
      <c r="BM24" s="54">
        <v>10.7</v>
      </c>
      <c r="BN24" s="54">
        <v>43.2</v>
      </c>
      <c r="BO24" s="54"/>
      <c r="BP24" s="54"/>
      <c r="BQ24" s="54">
        <v>2.4</v>
      </c>
      <c r="BR24" s="54"/>
      <c r="BS24" s="54">
        <v>10</v>
      </c>
      <c r="BT24" s="54">
        <v>1.3</v>
      </c>
      <c r="BU24" s="54">
        <v>20.2</v>
      </c>
      <c r="BV24" s="54">
        <v>5.4</v>
      </c>
      <c r="BW24" s="54">
        <v>20.100000000000001</v>
      </c>
      <c r="BX24" s="54">
        <v>15</v>
      </c>
      <c r="BY24" s="54">
        <v>20.5</v>
      </c>
      <c r="BZ24" s="55">
        <v>1691.98</v>
      </c>
    </row>
    <row r="25" spans="1:78" x14ac:dyDescent="0.35">
      <c r="A25" s="1"/>
      <c r="B25" s="43" t="s">
        <v>1058</v>
      </c>
      <c r="C25" s="56"/>
      <c r="D25" s="56">
        <v>11.3</v>
      </c>
      <c r="E25" s="56"/>
      <c r="F25" s="56">
        <v>9.3000000000000007</v>
      </c>
      <c r="G25" s="56"/>
      <c r="H25" s="56">
        <v>18.899999999999999</v>
      </c>
      <c r="I25" s="56">
        <v>2.4</v>
      </c>
      <c r="J25" s="56"/>
      <c r="K25" s="56">
        <v>8.6</v>
      </c>
      <c r="L25" s="56">
        <v>18</v>
      </c>
      <c r="M25" s="56">
        <v>19.5</v>
      </c>
      <c r="N25" s="56">
        <v>0.3</v>
      </c>
      <c r="O25" s="56">
        <v>0.8</v>
      </c>
      <c r="P25" s="56">
        <v>19.899999999999999</v>
      </c>
      <c r="Q25" s="56"/>
      <c r="R25" s="56">
        <v>20.2</v>
      </c>
      <c r="S25" s="56">
        <v>20.3</v>
      </c>
      <c r="T25" s="56">
        <v>11</v>
      </c>
      <c r="U25" s="56">
        <v>3.4</v>
      </c>
      <c r="V25" s="56">
        <v>4.9000000000000004</v>
      </c>
      <c r="W25" s="56">
        <v>20.6</v>
      </c>
      <c r="X25" s="56">
        <v>20</v>
      </c>
      <c r="Y25" s="56">
        <v>19.3</v>
      </c>
      <c r="Z25" s="56">
        <v>14.8</v>
      </c>
      <c r="AA25" s="56">
        <v>4.9000000000000004</v>
      </c>
      <c r="AB25" s="56">
        <v>40.4</v>
      </c>
      <c r="AC25" s="56"/>
      <c r="AD25" s="56"/>
      <c r="AE25" s="56">
        <v>18</v>
      </c>
      <c r="AF25" s="56">
        <v>170.5</v>
      </c>
      <c r="AG25" s="56">
        <v>34.700000000000003</v>
      </c>
      <c r="AH25" s="56">
        <v>45.7</v>
      </c>
      <c r="AI25" s="56">
        <v>21</v>
      </c>
      <c r="AJ25" s="56">
        <v>6.8</v>
      </c>
      <c r="AK25" s="56">
        <v>20.399999999999999</v>
      </c>
      <c r="AL25" s="56">
        <v>20.399999999999999</v>
      </c>
      <c r="AM25" s="56">
        <v>20</v>
      </c>
      <c r="AN25" s="56">
        <v>7.9</v>
      </c>
      <c r="AO25" s="56">
        <v>74.5</v>
      </c>
      <c r="AP25" s="56"/>
      <c r="AQ25" s="56"/>
      <c r="AR25" s="56"/>
      <c r="AS25" s="56">
        <v>3.5</v>
      </c>
      <c r="AT25" s="56">
        <v>18.5</v>
      </c>
      <c r="AU25" s="56"/>
      <c r="AV25" s="56">
        <v>236.6</v>
      </c>
      <c r="AW25" s="56">
        <v>189.1</v>
      </c>
      <c r="AX25" s="56">
        <v>96.55</v>
      </c>
      <c r="AY25" s="56"/>
      <c r="AZ25" s="56">
        <v>3.1</v>
      </c>
      <c r="BA25" s="56">
        <v>12.4</v>
      </c>
      <c r="BB25" s="56"/>
      <c r="BC25" s="56">
        <v>13.1</v>
      </c>
      <c r="BD25" s="56">
        <v>5.5</v>
      </c>
      <c r="BE25" s="56">
        <v>9.9</v>
      </c>
      <c r="BF25" s="56">
        <v>22.3</v>
      </c>
      <c r="BG25" s="56">
        <v>14.5</v>
      </c>
      <c r="BH25" s="56">
        <v>0.6</v>
      </c>
      <c r="BI25" s="56">
        <v>96.8</v>
      </c>
      <c r="BJ25" s="56">
        <v>126.3</v>
      </c>
      <c r="BK25" s="56"/>
      <c r="BL25" s="56">
        <v>16.100000000000001</v>
      </c>
      <c r="BM25" s="56">
        <v>8.9</v>
      </c>
      <c r="BN25" s="56">
        <v>47.6</v>
      </c>
      <c r="BO25" s="56"/>
      <c r="BP25" s="56"/>
      <c r="BQ25" s="56">
        <v>2.4</v>
      </c>
      <c r="BR25" s="56"/>
      <c r="BS25" s="56">
        <v>12</v>
      </c>
      <c r="BT25" s="56">
        <v>1.2</v>
      </c>
      <c r="BU25" s="56">
        <v>20</v>
      </c>
      <c r="BV25" s="56">
        <v>5.3</v>
      </c>
      <c r="BW25" s="56">
        <v>20</v>
      </c>
      <c r="BX25" s="56">
        <v>16.600000000000001</v>
      </c>
      <c r="BY25" s="56">
        <v>20.3</v>
      </c>
      <c r="BZ25" s="57">
        <v>1747.85</v>
      </c>
    </row>
    <row r="26" spans="1:78" x14ac:dyDescent="0.35">
      <c r="A26" s="1"/>
      <c r="B26" s="43" t="s">
        <v>1059</v>
      </c>
      <c r="C26" s="56"/>
      <c r="D26" s="56">
        <v>11.6</v>
      </c>
      <c r="E26" s="56"/>
      <c r="F26" s="56">
        <v>8.8000000000000007</v>
      </c>
      <c r="G26" s="56"/>
      <c r="H26" s="56">
        <v>20.100000000000001</v>
      </c>
      <c r="I26" s="56">
        <v>2.2999999999999998</v>
      </c>
      <c r="J26" s="56"/>
      <c r="K26" s="56">
        <v>9.1999999999999993</v>
      </c>
      <c r="L26" s="56">
        <v>18.2</v>
      </c>
      <c r="M26" s="56">
        <v>19.5</v>
      </c>
      <c r="N26" s="56">
        <v>0.3</v>
      </c>
      <c r="O26" s="56">
        <v>1</v>
      </c>
      <c r="P26" s="56">
        <v>19.899999999999999</v>
      </c>
      <c r="Q26" s="56"/>
      <c r="R26" s="56">
        <v>20.2</v>
      </c>
      <c r="S26" s="56">
        <v>20.3</v>
      </c>
      <c r="T26" s="56">
        <v>11</v>
      </c>
      <c r="U26" s="56">
        <v>3.4</v>
      </c>
      <c r="V26" s="56">
        <v>4.9000000000000004</v>
      </c>
      <c r="W26" s="56">
        <v>21.1</v>
      </c>
      <c r="X26" s="56">
        <v>20</v>
      </c>
      <c r="Y26" s="56">
        <v>19.3</v>
      </c>
      <c r="Z26" s="56">
        <v>16.899999999999999</v>
      </c>
      <c r="AA26" s="56">
        <v>4.5</v>
      </c>
      <c r="AB26" s="56">
        <v>41.8</v>
      </c>
      <c r="AC26" s="56"/>
      <c r="AD26" s="56"/>
      <c r="AE26" s="56">
        <v>15.7</v>
      </c>
      <c r="AF26" s="56">
        <v>165.5</v>
      </c>
      <c r="AG26" s="56">
        <v>35</v>
      </c>
      <c r="AH26" s="56">
        <v>47.2</v>
      </c>
      <c r="AI26" s="56">
        <v>21</v>
      </c>
      <c r="AJ26" s="56">
        <v>6.8</v>
      </c>
      <c r="AK26" s="56">
        <v>20.399999999999999</v>
      </c>
      <c r="AL26" s="56">
        <v>20.399999999999999</v>
      </c>
      <c r="AM26" s="56">
        <v>20</v>
      </c>
      <c r="AN26" s="56">
        <v>7.6</v>
      </c>
      <c r="AO26" s="56">
        <v>75.099999999999994</v>
      </c>
      <c r="AP26" s="56"/>
      <c r="AQ26" s="56"/>
      <c r="AR26" s="56"/>
      <c r="AS26" s="56">
        <v>3.5</v>
      </c>
      <c r="AT26" s="56">
        <v>18.5</v>
      </c>
      <c r="AU26" s="56"/>
      <c r="AV26" s="56">
        <v>242.1</v>
      </c>
      <c r="AW26" s="56">
        <v>192.7</v>
      </c>
      <c r="AX26" s="56">
        <v>98.4</v>
      </c>
      <c r="AY26" s="56"/>
      <c r="AZ26" s="56">
        <v>3.1</v>
      </c>
      <c r="BA26" s="56">
        <v>14.1</v>
      </c>
      <c r="BB26" s="56"/>
      <c r="BC26" s="56">
        <v>13.4</v>
      </c>
      <c r="BD26" s="56">
        <v>5.6</v>
      </c>
      <c r="BE26" s="56">
        <v>10</v>
      </c>
      <c r="BF26" s="56">
        <v>14.5</v>
      </c>
      <c r="BG26" s="56">
        <v>9.1999999999999993</v>
      </c>
      <c r="BH26" s="56">
        <v>0.6</v>
      </c>
      <c r="BI26" s="56">
        <v>97.6</v>
      </c>
      <c r="BJ26" s="56">
        <v>127.8</v>
      </c>
      <c r="BK26" s="56"/>
      <c r="BL26" s="56">
        <v>16.399999999999999</v>
      </c>
      <c r="BM26" s="56">
        <v>10.9</v>
      </c>
      <c r="BN26" s="56">
        <v>52.8</v>
      </c>
      <c r="BO26" s="56"/>
      <c r="BP26" s="56"/>
      <c r="BQ26" s="56">
        <v>2.4</v>
      </c>
      <c r="BR26" s="56"/>
      <c r="BS26" s="56">
        <v>13.7</v>
      </c>
      <c r="BT26" s="56">
        <v>1.2</v>
      </c>
      <c r="BU26" s="56">
        <v>20.2</v>
      </c>
      <c r="BV26" s="56">
        <v>5.4</v>
      </c>
      <c r="BW26" s="56">
        <v>20</v>
      </c>
      <c r="BX26" s="56">
        <v>16.7</v>
      </c>
      <c r="BY26" s="56">
        <v>20.6</v>
      </c>
      <c r="BZ26" s="57">
        <v>1760.4</v>
      </c>
    </row>
    <row r="27" spans="1:78" x14ac:dyDescent="0.35">
      <c r="A27" s="1"/>
      <c r="B27" s="43" t="s">
        <v>781</v>
      </c>
      <c r="C27" s="56"/>
      <c r="D27" s="56">
        <v>11.7</v>
      </c>
      <c r="E27" s="56"/>
      <c r="F27" s="56">
        <v>8.6999999999999993</v>
      </c>
      <c r="G27" s="56"/>
      <c r="H27" s="56">
        <v>20.100000000000001</v>
      </c>
      <c r="I27" s="56">
        <v>2.2000000000000002</v>
      </c>
      <c r="J27" s="56"/>
      <c r="K27" s="56">
        <v>9</v>
      </c>
      <c r="L27" s="56">
        <v>17.7</v>
      </c>
      <c r="M27" s="56">
        <v>19.5</v>
      </c>
      <c r="N27" s="56">
        <v>0.4</v>
      </c>
      <c r="O27" s="56">
        <v>1.1000000000000001</v>
      </c>
      <c r="P27" s="56">
        <v>19.899999999999999</v>
      </c>
      <c r="Q27" s="56"/>
      <c r="R27" s="56">
        <v>20.100000000000001</v>
      </c>
      <c r="S27" s="56">
        <v>20.2</v>
      </c>
      <c r="T27" s="56">
        <v>11</v>
      </c>
      <c r="U27" s="56">
        <v>3.4</v>
      </c>
      <c r="V27" s="56">
        <v>4.5999999999999996</v>
      </c>
      <c r="W27" s="56">
        <v>20.3</v>
      </c>
      <c r="X27" s="56">
        <v>20</v>
      </c>
      <c r="Y27" s="56">
        <v>19.3</v>
      </c>
      <c r="Z27" s="56">
        <v>20</v>
      </c>
      <c r="AA27" s="56">
        <v>3.6</v>
      </c>
      <c r="AB27" s="56">
        <v>50.1</v>
      </c>
      <c r="AC27" s="56"/>
      <c r="AD27" s="56"/>
      <c r="AE27" s="56">
        <v>18.100000000000001</v>
      </c>
      <c r="AF27" s="56">
        <v>158.4</v>
      </c>
      <c r="AG27" s="56">
        <v>35.200000000000003</v>
      </c>
      <c r="AH27" s="56">
        <v>47.7</v>
      </c>
      <c r="AI27" s="56">
        <v>21</v>
      </c>
      <c r="AJ27" s="56">
        <v>6.8</v>
      </c>
      <c r="AK27" s="56">
        <v>20.399999999999999</v>
      </c>
      <c r="AL27" s="56">
        <v>20.399999999999999</v>
      </c>
      <c r="AM27" s="56">
        <v>20</v>
      </c>
      <c r="AN27" s="56">
        <v>7.5</v>
      </c>
      <c r="AO27" s="56">
        <v>75.900000000000006</v>
      </c>
      <c r="AP27" s="56"/>
      <c r="AQ27" s="56"/>
      <c r="AR27" s="56"/>
      <c r="AS27" s="56">
        <v>3.4</v>
      </c>
      <c r="AT27" s="56">
        <v>18.5</v>
      </c>
      <c r="AU27" s="56"/>
      <c r="AV27" s="56">
        <v>244.8</v>
      </c>
      <c r="AW27" s="56">
        <v>195.3</v>
      </c>
      <c r="AX27" s="56">
        <v>99.63</v>
      </c>
      <c r="AY27" s="56"/>
      <c r="AZ27" s="56">
        <v>3.1</v>
      </c>
      <c r="BA27" s="56">
        <v>15.5</v>
      </c>
      <c r="BB27" s="56"/>
      <c r="BC27" s="56">
        <v>13.4</v>
      </c>
      <c r="BD27" s="56">
        <v>5.4</v>
      </c>
      <c r="BE27" s="56">
        <v>9.9</v>
      </c>
      <c r="BF27" s="56">
        <v>15.7</v>
      </c>
      <c r="BG27" s="56">
        <v>8.1999999999999993</v>
      </c>
      <c r="BH27" s="56">
        <v>0.6</v>
      </c>
      <c r="BI27" s="56">
        <v>98.2</v>
      </c>
      <c r="BJ27" s="56">
        <v>128</v>
      </c>
      <c r="BK27" s="56"/>
      <c r="BL27" s="56">
        <v>16.600000000000001</v>
      </c>
      <c r="BM27" s="56">
        <v>12.1</v>
      </c>
      <c r="BN27" s="56">
        <v>55.7</v>
      </c>
      <c r="BO27" s="56"/>
      <c r="BP27" s="56"/>
      <c r="BQ27" s="56">
        <v>2.4</v>
      </c>
      <c r="BR27" s="56"/>
      <c r="BS27" s="56">
        <v>15.1</v>
      </c>
      <c r="BT27" s="56">
        <v>1.2</v>
      </c>
      <c r="BU27" s="56">
        <v>20.2</v>
      </c>
      <c r="BV27" s="56">
        <v>5.4</v>
      </c>
      <c r="BW27" s="56">
        <v>20.2</v>
      </c>
      <c r="BX27" s="56">
        <v>16.899999999999999</v>
      </c>
      <c r="BY27" s="56">
        <v>20.399999999999999</v>
      </c>
      <c r="BZ27" s="57">
        <v>1780.13</v>
      </c>
    </row>
    <row r="28" spans="1:78" x14ac:dyDescent="0.35">
      <c r="A28" s="1"/>
      <c r="B28" s="43" t="s">
        <v>782</v>
      </c>
      <c r="C28" s="56"/>
      <c r="D28" s="56">
        <v>11.2</v>
      </c>
      <c r="E28" s="56"/>
      <c r="F28" s="56">
        <v>9</v>
      </c>
      <c r="G28" s="56"/>
      <c r="H28" s="56">
        <v>20.100000000000001</v>
      </c>
      <c r="I28" s="56">
        <v>2.2000000000000002</v>
      </c>
      <c r="J28" s="56"/>
      <c r="K28" s="56">
        <v>8.4</v>
      </c>
      <c r="L28" s="56">
        <v>17.7</v>
      </c>
      <c r="M28" s="56">
        <v>19.399999999999999</v>
      </c>
      <c r="N28" s="56">
        <v>0.3</v>
      </c>
      <c r="O28" s="56">
        <v>1.2</v>
      </c>
      <c r="P28" s="56">
        <v>19.8</v>
      </c>
      <c r="Q28" s="56"/>
      <c r="R28" s="56">
        <v>20.100000000000001</v>
      </c>
      <c r="S28" s="56">
        <v>20.3</v>
      </c>
      <c r="T28" s="56">
        <v>10.8</v>
      </c>
      <c r="U28" s="56">
        <v>3.5</v>
      </c>
      <c r="V28" s="56">
        <v>4.4000000000000004</v>
      </c>
      <c r="W28" s="56">
        <v>20.7</v>
      </c>
      <c r="X28" s="56">
        <v>20</v>
      </c>
      <c r="Y28" s="56">
        <v>19.3</v>
      </c>
      <c r="Z28" s="56">
        <v>26.2</v>
      </c>
      <c r="AA28" s="56">
        <v>6.4</v>
      </c>
      <c r="AB28" s="56">
        <v>66.400000000000006</v>
      </c>
      <c r="AC28" s="56"/>
      <c r="AD28" s="56"/>
      <c r="AE28" s="56">
        <v>23.2</v>
      </c>
      <c r="AF28" s="56">
        <v>173.7</v>
      </c>
      <c r="AG28" s="56">
        <v>35.4</v>
      </c>
      <c r="AH28" s="56">
        <v>48.1</v>
      </c>
      <c r="AI28" s="56">
        <v>21</v>
      </c>
      <c r="AJ28" s="56">
        <v>6.8</v>
      </c>
      <c r="AK28" s="56">
        <v>20.399999999999999</v>
      </c>
      <c r="AL28" s="56">
        <v>20.399999999999999</v>
      </c>
      <c r="AM28" s="56">
        <v>20</v>
      </c>
      <c r="AN28" s="56">
        <v>7.7</v>
      </c>
      <c r="AO28" s="56">
        <v>78.5</v>
      </c>
      <c r="AP28" s="56"/>
      <c r="AQ28" s="56"/>
      <c r="AR28" s="56"/>
      <c r="AS28" s="56">
        <v>3.4</v>
      </c>
      <c r="AT28" s="56">
        <v>18.5</v>
      </c>
      <c r="AU28" s="56"/>
      <c r="AV28" s="56">
        <v>246.5</v>
      </c>
      <c r="AW28" s="56">
        <v>196.7</v>
      </c>
      <c r="AX28" s="56">
        <v>100.4</v>
      </c>
      <c r="AY28" s="56"/>
      <c r="AZ28" s="56">
        <v>3.1</v>
      </c>
      <c r="BA28" s="56">
        <v>16.8</v>
      </c>
      <c r="BB28" s="56"/>
      <c r="BC28" s="56">
        <v>13.3</v>
      </c>
      <c r="BD28" s="56">
        <v>5.6</v>
      </c>
      <c r="BE28" s="56">
        <v>9.9</v>
      </c>
      <c r="BF28" s="56">
        <v>24.4</v>
      </c>
      <c r="BG28" s="56">
        <v>16.7</v>
      </c>
      <c r="BH28" s="56">
        <v>0.6</v>
      </c>
      <c r="BI28" s="56">
        <v>98.8</v>
      </c>
      <c r="BJ28" s="56">
        <v>127.3</v>
      </c>
      <c r="BK28" s="56"/>
      <c r="BL28" s="56">
        <v>16.5</v>
      </c>
      <c r="BM28" s="56">
        <v>15</v>
      </c>
      <c r="BN28" s="56">
        <v>65.7</v>
      </c>
      <c r="BO28" s="56"/>
      <c r="BP28" s="56"/>
      <c r="BQ28" s="56">
        <v>2.4</v>
      </c>
      <c r="BR28" s="56"/>
      <c r="BS28" s="56">
        <v>16.2</v>
      </c>
      <c r="BT28" s="56">
        <v>1.2</v>
      </c>
      <c r="BU28" s="56">
        <v>20.2</v>
      </c>
      <c r="BV28" s="56">
        <v>5.3</v>
      </c>
      <c r="BW28" s="56">
        <v>20</v>
      </c>
      <c r="BX28" s="56">
        <v>17</v>
      </c>
      <c r="BY28" s="56">
        <v>20.399999999999999</v>
      </c>
      <c r="BZ28" s="57">
        <v>1864.5</v>
      </c>
    </row>
    <row r="29" spans="1:78" x14ac:dyDescent="0.35">
      <c r="A29" s="1"/>
      <c r="B29" s="43" t="s">
        <v>783</v>
      </c>
      <c r="C29" s="56"/>
      <c r="D29" s="56">
        <v>11.4</v>
      </c>
      <c r="E29" s="56"/>
      <c r="F29" s="56">
        <v>9.1999999999999993</v>
      </c>
      <c r="G29" s="56"/>
      <c r="H29" s="56">
        <v>20.100000000000001</v>
      </c>
      <c r="I29" s="56">
        <v>2.2000000000000002</v>
      </c>
      <c r="J29" s="56"/>
      <c r="K29" s="56">
        <v>8.9</v>
      </c>
      <c r="L29" s="56">
        <v>18.3</v>
      </c>
      <c r="M29" s="56">
        <v>19.3</v>
      </c>
      <c r="N29" s="56">
        <v>0.4</v>
      </c>
      <c r="O29" s="56">
        <v>1.2</v>
      </c>
      <c r="P29" s="56">
        <v>19.899999999999999</v>
      </c>
      <c r="Q29" s="56"/>
      <c r="R29" s="56">
        <v>20.3</v>
      </c>
      <c r="S29" s="56">
        <v>20.3</v>
      </c>
      <c r="T29" s="56">
        <v>10.5</v>
      </c>
      <c r="U29" s="56">
        <v>3.4</v>
      </c>
      <c r="V29" s="56">
        <v>3.9</v>
      </c>
      <c r="W29" s="56">
        <v>21</v>
      </c>
      <c r="X29" s="56">
        <v>20</v>
      </c>
      <c r="Y29" s="56">
        <v>19.3</v>
      </c>
      <c r="Z29" s="56">
        <v>38.6</v>
      </c>
      <c r="AA29" s="56">
        <v>9.4</v>
      </c>
      <c r="AB29" s="56">
        <v>71.099999999999994</v>
      </c>
      <c r="AC29" s="56"/>
      <c r="AD29" s="56"/>
      <c r="AE29" s="56">
        <v>19.3</v>
      </c>
      <c r="AF29" s="56">
        <v>174.7</v>
      </c>
      <c r="AG29" s="56">
        <v>35.4</v>
      </c>
      <c r="AH29" s="56">
        <v>48.5</v>
      </c>
      <c r="AI29" s="56">
        <v>21</v>
      </c>
      <c r="AJ29" s="56">
        <v>6.8</v>
      </c>
      <c r="AK29" s="56">
        <v>20.399999999999999</v>
      </c>
      <c r="AL29" s="56">
        <v>20.399999999999999</v>
      </c>
      <c r="AM29" s="56">
        <v>20</v>
      </c>
      <c r="AN29" s="56">
        <v>7.8</v>
      </c>
      <c r="AO29" s="56">
        <v>78.2</v>
      </c>
      <c r="AP29" s="56"/>
      <c r="AQ29" s="56"/>
      <c r="AR29" s="56"/>
      <c r="AS29" s="56">
        <v>3.4</v>
      </c>
      <c r="AT29" s="56">
        <v>18.5</v>
      </c>
      <c r="AU29" s="56"/>
      <c r="AV29" s="56">
        <v>247.4</v>
      </c>
      <c r="AW29" s="56">
        <v>197.7</v>
      </c>
      <c r="AX29" s="56">
        <v>100.41</v>
      </c>
      <c r="AY29" s="56"/>
      <c r="AZ29" s="56">
        <v>3.1</v>
      </c>
      <c r="BA29" s="56">
        <v>17.5</v>
      </c>
      <c r="BB29" s="56"/>
      <c r="BC29" s="56">
        <v>13.3</v>
      </c>
      <c r="BD29" s="56">
        <v>5.2</v>
      </c>
      <c r="BE29" s="56">
        <v>9.9</v>
      </c>
      <c r="BF29" s="56">
        <v>36</v>
      </c>
      <c r="BG29" s="56">
        <v>24.3</v>
      </c>
      <c r="BH29" s="56">
        <v>0.6</v>
      </c>
      <c r="BI29" s="56">
        <v>99.1</v>
      </c>
      <c r="BJ29" s="56">
        <v>128</v>
      </c>
      <c r="BK29" s="56"/>
      <c r="BL29" s="56">
        <v>16.600000000000001</v>
      </c>
      <c r="BM29" s="56">
        <v>13.9</v>
      </c>
      <c r="BN29" s="56">
        <v>70.099999999999994</v>
      </c>
      <c r="BO29" s="56"/>
      <c r="BP29" s="56"/>
      <c r="BQ29" s="56">
        <v>2.4</v>
      </c>
      <c r="BR29" s="56"/>
      <c r="BS29" s="56">
        <v>17.100000000000001</v>
      </c>
      <c r="BT29" s="56">
        <v>1.2</v>
      </c>
      <c r="BU29" s="56">
        <v>20</v>
      </c>
      <c r="BV29" s="56">
        <v>5.3</v>
      </c>
      <c r="BW29" s="56">
        <v>20</v>
      </c>
      <c r="BX29" s="56">
        <v>16.8</v>
      </c>
      <c r="BY29" s="56">
        <v>20.6</v>
      </c>
      <c r="BZ29" s="57">
        <v>1909.61</v>
      </c>
    </row>
    <row r="30" spans="1:78" x14ac:dyDescent="0.35">
      <c r="A30" s="1"/>
      <c r="B30" s="43" t="s">
        <v>784</v>
      </c>
      <c r="C30" s="56"/>
      <c r="D30" s="56">
        <v>10.9</v>
      </c>
      <c r="E30" s="56"/>
      <c r="F30" s="56">
        <v>7</v>
      </c>
      <c r="G30" s="56"/>
      <c r="H30" s="56">
        <v>20.100000000000001</v>
      </c>
      <c r="I30" s="56">
        <v>2.1</v>
      </c>
      <c r="J30" s="56"/>
      <c r="K30" s="56">
        <v>9.3000000000000007</v>
      </c>
      <c r="L30" s="56">
        <v>18</v>
      </c>
      <c r="M30" s="56">
        <v>18</v>
      </c>
      <c r="N30" s="56">
        <v>0.4</v>
      </c>
      <c r="O30" s="56">
        <v>1.3</v>
      </c>
      <c r="P30" s="56">
        <v>19.899999999999999</v>
      </c>
      <c r="Q30" s="56"/>
      <c r="R30" s="56">
        <v>20.2</v>
      </c>
      <c r="S30" s="56">
        <v>20.2</v>
      </c>
      <c r="T30" s="56">
        <v>10.5</v>
      </c>
      <c r="U30" s="56">
        <v>3.4</v>
      </c>
      <c r="V30" s="56">
        <v>3.7</v>
      </c>
      <c r="W30" s="56">
        <v>20.399999999999999</v>
      </c>
      <c r="X30" s="56">
        <v>20</v>
      </c>
      <c r="Y30" s="56">
        <v>19.3</v>
      </c>
      <c r="Z30" s="56">
        <v>54.4</v>
      </c>
      <c r="AA30" s="56">
        <v>9.3000000000000007</v>
      </c>
      <c r="AB30" s="56">
        <v>63.9</v>
      </c>
      <c r="AC30" s="56"/>
      <c r="AD30" s="56"/>
      <c r="AE30" s="56">
        <v>24</v>
      </c>
      <c r="AF30" s="56">
        <v>177.5</v>
      </c>
      <c r="AG30" s="56">
        <v>35.200000000000003</v>
      </c>
      <c r="AH30" s="56">
        <v>48.5</v>
      </c>
      <c r="AI30" s="56">
        <v>21</v>
      </c>
      <c r="AJ30" s="56">
        <v>6.8</v>
      </c>
      <c r="AK30" s="56">
        <v>20.399999999999999</v>
      </c>
      <c r="AL30" s="56">
        <v>20.399999999999999</v>
      </c>
      <c r="AM30" s="56">
        <v>20</v>
      </c>
      <c r="AN30" s="56">
        <v>8</v>
      </c>
      <c r="AO30" s="56">
        <v>77.900000000000006</v>
      </c>
      <c r="AP30" s="56">
        <v>0.3</v>
      </c>
      <c r="AQ30" s="56">
        <v>0.2</v>
      </c>
      <c r="AR30" s="56"/>
      <c r="AS30" s="56">
        <v>3.4</v>
      </c>
      <c r="AT30" s="56">
        <v>18.5</v>
      </c>
      <c r="AU30" s="56"/>
      <c r="AV30" s="56">
        <v>248</v>
      </c>
      <c r="AW30" s="56">
        <v>198</v>
      </c>
      <c r="AX30" s="56">
        <v>100.98</v>
      </c>
      <c r="AY30" s="56"/>
      <c r="AZ30" s="56">
        <v>3.1</v>
      </c>
      <c r="BA30" s="56">
        <v>17.899999999999999</v>
      </c>
      <c r="BB30" s="56"/>
      <c r="BC30" s="56">
        <v>13.5</v>
      </c>
      <c r="BD30" s="56">
        <v>5.5</v>
      </c>
      <c r="BE30" s="56">
        <v>9.9</v>
      </c>
      <c r="BF30" s="56">
        <v>45.7</v>
      </c>
      <c r="BG30" s="56">
        <v>34.6</v>
      </c>
      <c r="BH30" s="56">
        <v>0.6</v>
      </c>
      <c r="BI30" s="56">
        <v>99.5</v>
      </c>
      <c r="BJ30" s="56">
        <v>128.9</v>
      </c>
      <c r="BK30" s="56"/>
      <c r="BL30" s="56">
        <v>16.5</v>
      </c>
      <c r="BM30" s="56">
        <v>13.6</v>
      </c>
      <c r="BN30" s="56">
        <v>62.4</v>
      </c>
      <c r="BO30" s="56"/>
      <c r="BP30" s="56"/>
      <c r="BQ30" s="56">
        <v>2.4</v>
      </c>
      <c r="BR30" s="56"/>
      <c r="BS30" s="56">
        <v>17.5</v>
      </c>
      <c r="BT30" s="56">
        <v>1.2</v>
      </c>
      <c r="BU30" s="56">
        <v>20.2</v>
      </c>
      <c r="BV30" s="56">
        <v>5.4</v>
      </c>
      <c r="BW30" s="56">
        <v>20.2</v>
      </c>
      <c r="BX30" s="56">
        <v>17</v>
      </c>
      <c r="BY30" s="56">
        <v>20.3</v>
      </c>
      <c r="BZ30" s="57">
        <v>1937.28</v>
      </c>
    </row>
    <row r="31" spans="1:78" x14ac:dyDescent="0.35">
      <c r="A31" s="1"/>
      <c r="B31" s="45" t="s">
        <v>785</v>
      </c>
      <c r="C31" s="58"/>
      <c r="D31" s="58">
        <v>11</v>
      </c>
      <c r="E31" s="58"/>
      <c r="F31" s="58">
        <v>7.7</v>
      </c>
      <c r="G31" s="58"/>
      <c r="H31" s="58">
        <v>20.100000000000001</v>
      </c>
      <c r="I31" s="58">
        <v>2.1</v>
      </c>
      <c r="J31" s="58"/>
      <c r="K31" s="58">
        <v>9.4</v>
      </c>
      <c r="L31" s="58">
        <v>17.600000000000001</v>
      </c>
      <c r="M31" s="58">
        <v>13.1</v>
      </c>
      <c r="N31" s="58">
        <v>0.4</v>
      </c>
      <c r="O31" s="58">
        <v>1.2</v>
      </c>
      <c r="P31" s="58">
        <v>19.899999999999999</v>
      </c>
      <c r="Q31" s="58"/>
      <c r="R31" s="58">
        <v>20.2</v>
      </c>
      <c r="S31" s="58">
        <v>20.2</v>
      </c>
      <c r="T31" s="58">
        <v>10.5</v>
      </c>
      <c r="U31" s="58">
        <v>3.4</v>
      </c>
      <c r="V31" s="58">
        <v>3.9</v>
      </c>
      <c r="W31" s="58">
        <v>20.6</v>
      </c>
      <c r="X31" s="58">
        <v>20</v>
      </c>
      <c r="Y31" s="58">
        <v>19.3</v>
      </c>
      <c r="Z31" s="58">
        <v>55.9</v>
      </c>
      <c r="AA31" s="58">
        <v>9.3000000000000007</v>
      </c>
      <c r="AB31" s="58">
        <v>57.3</v>
      </c>
      <c r="AC31" s="58"/>
      <c r="AD31" s="58"/>
      <c r="AE31" s="58">
        <v>24.1</v>
      </c>
      <c r="AF31" s="58">
        <v>191.8</v>
      </c>
      <c r="AG31" s="58">
        <v>35.200000000000003</v>
      </c>
      <c r="AH31" s="58">
        <v>48.7</v>
      </c>
      <c r="AI31" s="58">
        <v>21</v>
      </c>
      <c r="AJ31" s="58">
        <v>6.8</v>
      </c>
      <c r="AK31" s="58">
        <v>20.399999999999999</v>
      </c>
      <c r="AL31" s="58">
        <v>20.399999999999999</v>
      </c>
      <c r="AM31" s="58">
        <v>20</v>
      </c>
      <c r="AN31" s="58">
        <v>8</v>
      </c>
      <c r="AO31" s="58">
        <v>78.900000000000006</v>
      </c>
      <c r="AP31" s="58">
        <v>1.2</v>
      </c>
      <c r="AQ31" s="58">
        <v>1.2</v>
      </c>
      <c r="AR31" s="58"/>
      <c r="AS31" s="58">
        <v>3.4</v>
      </c>
      <c r="AT31" s="58">
        <v>18.5</v>
      </c>
      <c r="AU31" s="58"/>
      <c r="AV31" s="58">
        <v>249.2</v>
      </c>
      <c r="AW31" s="58">
        <v>198.6</v>
      </c>
      <c r="AX31" s="58">
        <v>100.94</v>
      </c>
      <c r="AY31" s="58"/>
      <c r="AZ31" s="58">
        <v>3.1</v>
      </c>
      <c r="BA31" s="58">
        <v>17.600000000000001</v>
      </c>
      <c r="BB31" s="58"/>
      <c r="BC31" s="58">
        <v>13.5</v>
      </c>
      <c r="BD31" s="58">
        <v>5.7</v>
      </c>
      <c r="BE31" s="58">
        <v>9.9</v>
      </c>
      <c r="BF31" s="58">
        <v>50.5</v>
      </c>
      <c r="BG31" s="58">
        <v>40.5</v>
      </c>
      <c r="BH31" s="58">
        <v>0.6</v>
      </c>
      <c r="BI31" s="58">
        <v>99</v>
      </c>
      <c r="BJ31" s="58">
        <v>128.5</v>
      </c>
      <c r="BK31" s="58"/>
      <c r="BL31" s="58">
        <v>16.7</v>
      </c>
      <c r="BM31" s="58">
        <v>10.3</v>
      </c>
      <c r="BN31" s="58">
        <v>60.6</v>
      </c>
      <c r="BO31" s="58">
        <v>0.8</v>
      </c>
      <c r="BP31" s="58"/>
      <c r="BQ31" s="58">
        <v>2.4</v>
      </c>
      <c r="BR31" s="58">
        <v>0.3</v>
      </c>
      <c r="BS31" s="58">
        <v>17.600000000000001</v>
      </c>
      <c r="BT31" s="58">
        <v>1.2</v>
      </c>
      <c r="BU31" s="58">
        <v>20.100000000000001</v>
      </c>
      <c r="BV31" s="58">
        <v>5.3</v>
      </c>
      <c r="BW31" s="58">
        <v>20</v>
      </c>
      <c r="BX31" s="58">
        <v>17</v>
      </c>
      <c r="BY31" s="58">
        <v>20.399999999999999</v>
      </c>
      <c r="BZ31" s="59">
        <v>1953.04</v>
      </c>
    </row>
    <row r="32" spans="1:78" x14ac:dyDescent="0.35">
      <c r="A32" s="1"/>
      <c r="B32" s="39" t="s">
        <v>786</v>
      </c>
      <c r="C32" s="54"/>
      <c r="D32" s="54">
        <v>11.3</v>
      </c>
      <c r="E32" s="54"/>
      <c r="F32" s="54">
        <v>6.1</v>
      </c>
      <c r="G32" s="54"/>
      <c r="H32" s="54">
        <v>20.100000000000001</v>
      </c>
      <c r="I32" s="54">
        <v>2.1</v>
      </c>
      <c r="J32" s="54"/>
      <c r="K32" s="54">
        <v>9.1999999999999993</v>
      </c>
      <c r="L32" s="54">
        <v>17.3</v>
      </c>
      <c r="M32" s="54">
        <v>19.5</v>
      </c>
      <c r="N32" s="54">
        <v>0.4</v>
      </c>
      <c r="O32" s="54">
        <v>0.7</v>
      </c>
      <c r="P32" s="54">
        <v>19.8</v>
      </c>
      <c r="Q32" s="54"/>
      <c r="R32" s="54">
        <v>20</v>
      </c>
      <c r="S32" s="54">
        <v>20.2</v>
      </c>
      <c r="T32" s="54">
        <v>10.7</v>
      </c>
      <c r="U32" s="54">
        <v>3.4</v>
      </c>
      <c r="V32" s="54">
        <v>4.2</v>
      </c>
      <c r="W32" s="54">
        <v>20</v>
      </c>
      <c r="X32" s="54">
        <v>20</v>
      </c>
      <c r="Y32" s="54">
        <v>19.3</v>
      </c>
      <c r="Z32" s="54">
        <v>58.6</v>
      </c>
      <c r="AA32" s="54">
        <v>9.6999999999999993</v>
      </c>
      <c r="AB32" s="54">
        <v>72.400000000000006</v>
      </c>
      <c r="AC32" s="54"/>
      <c r="AD32" s="54"/>
      <c r="AE32" s="54">
        <v>22.4</v>
      </c>
      <c r="AF32" s="54">
        <v>178.7</v>
      </c>
      <c r="AG32" s="54">
        <v>35.299999999999997</v>
      </c>
      <c r="AH32" s="54">
        <v>48.6</v>
      </c>
      <c r="AI32" s="54">
        <v>20.9</v>
      </c>
      <c r="AJ32" s="54">
        <v>6.7</v>
      </c>
      <c r="AK32" s="54">
        <v>20.399999999999999</v>
      </c>
      <c r="AL32" s="54">
        <v>20.399999999999999</v>
      </c>
      <c r="AM32" s="54">
        <v>20</v>
      </c>
      <c r="AN32" s="54">
        <v>8</v>
      </c>
      <c r="AO32" s="54">
        <v>80.400000000000006</v>
      </c>
      <c r="AP32" s="54">
        <v>2.1</v>
      </c>
      <c r="AQ32" s="54">
        <v>1.3</v>
      </c>
      <c r="AR32" s="54"/>
      <c r="AS32" s="54">
        <v>3.4</v>
      </c>
      <c r="AT32" s="54">
        <v>18.5</v>
      </c>
      <c r="AU32" s="54"/>
      <c r="AV32" s="54">
        <v>249.8</v>
      </c>
      <c r="AW32" s="54">
        <v>198.6</v>
      </c>
      <c r="AX32" s="54">
        <v>100.08</v>
      </c>
      <c r="AY32" s="54"/>
      <c r="AZ32" s="54">
        <v>3.1</v>
      </c>
      <c r="BA32" s="54">
        <v>17.3</v>
      </c>
      <c r="BB32" s="54"/>
      <c r="BC32" s="54">
        <v>13.5</v>
      </c>
      <c r="BD32" s="54">
        <v>5.4</v>
      </c>
      <c r="BE32" s="54">
        <v>9.9</v>
      </c>
      <c r="BF32" s="54">
        <v>48.5</v>
      </c>
      <c r="BG32" s="54">
        <v>45.5</v>
      </c>
      <c r="BH32" s="54">
        <v>0.6</v>
      </c>
      <c r="BI32" s="54">
        <v>99</v>
      </c>
      <c r="BJ32" s="54">
        <v>129.9</v>
      </c>
      <c r="BK32" s="54"/>
      <c r="BL32" s="54">
        <v>16.7</v>
      </c>
      <c r="BM32" s="54">
        <v>14.2</v>
      </c>
      <c r="BN32" s="54">
        <v>70.5</v>
      </c>
      <c r="BO32" s="54">
        <v>2.8</v>
      </c>
      <c r="BP32" s="54">
        <v>0.9</v>
      </c>
      <c r="BQ32" s="54">
        <v>2.4</v>
      </c>
      <c r="BR32" s="54">
        <v>0.6</v>
      </c>
      <c r="BS32" s="54">
        <v>17.5</v>
      </c>
      <c r="BT32" s="54">
        <v>1.2</v>
      </c>
      <c r="BU32" s="54">
        <v>19.8</v>
      </c>
      <c r="BV32" s="54">
        <v>5.4</v>
      </c>
      <c r="BW32" s="54">
        <v>19.7</v>
      </c>
      <c r="BX32" s="54">
        <v>17.100000000000001</v>
      </c>
      <c r="BY32" s="54">
        <v>20</v>
      </c>
      <c r="BZ32" s="55">
        <v>1982.08</v>
      </c>
    </row>
    <row r="33" spans="1:78" x14ac:dyDescent="0.35">
      <c r="A33" s="1"/>
      <c r="B33" s="43" t="s">
        <v>787</v>
      </c>
      <c r="C33" s="56"/>
      <c r="D33" s="56">
        <v>11.1</v>
      </c>
      <c r="E33" s="56"/>
      <c r="F33" s="56">
        <v>8.8000000000000007</v>
      </c>
      <c r="G33" s="56"/>
      <c r="H33" s="56">
        <v>20.100000000000001</v>
      </c>
      <c r="I33" s="56">
        <v>2.1</v>
      </c>
      <c r="J33" s="56"/>
      <c r="K33" s="56">
        <v>9.1999999999999993</v>
      </c>
      <c r="L33" s="56">
        <v>17.2</v>
      </c>
      <c r="M33" s="56">
        <v>19.5</v>
      </c>
      <c r="N33" s="56">
        <v>0.4</v>
      </c>
      <c r="O33" s="56">
        <v>0.5</v>
      </c>
      <c r="P33" s="56">
        <v>19.8</v>
      </c>
      <c r="Q33" s="56"/>
      <c r="R33" s="56">
        <v>20.100000000000001</v>
      </c>
      <c r="S33" s="56">
        <v>20.3</v>
      </c>
      <c r="T33" s="56">
        <v>10.7</v>
      </c>
      <c r="U33" s="56">
        <v>3.4</v>
      </c>
      <c r="V33" s="56">
        <v>4.9000000000000004</v>
      </c>
      <c r="W33" s="56">
        <v>20.7</v>
      </c>
      <c r="X33" s="56">
        <v>20</v>
      </c>
      <c r="Y33" s="56">
        <v>19.3</v>
      </c>
      <c r="Z33" s="56">
        <v>65.8</v>
      </c>
      <c r="AA33" s="56">
        <v>9.1</v>
      </c>
      <c r="AB33" s="56">
        <v>74.3</v>
      </c>
      <c r="AC33" s="56"/>
      <c r="AD33" s="56"/>
      <c r="AE33" s="56">
        <v>20.9</v>
      </c>
      <c r="AF33" s="56">
        <v>179.8</v>
      </c>
      <c r="AG33" s="56">
        <v>35.299999999999997</v>
      </c>
      <c r="AH33" s="56">
        <v>48.9</v>
      </c>
      <c r="AI33" s="56">
        <v>20.9</v>
      </c>
      <c r="AJ33" s="56">
        <v>6.8</v>
      </c>
      <c r="AK33" s="56">
        <v>20.399999999999999</v>
      </c>
      <c r="AL33" s="56">
        <v>20.399999999999999</v>
      </c>
      <c r="AM33" s="56">
        <v>20</v>
      </c>
      <c r="AN33" s="56">
        <v>8</v>
      </c>
      <c r="AO33" s="56">
        <v>80.2</v>
      </c>
      <c r="AP33" s="56">
        <v>1.7</v>
      </c>
      <c r="AQ33" s="56">
        <v>1.6</v>
      </c>
      <c r="AR33" s="56"/>
      <c r="AS33" s="56">
        <v>3.4</v>
      </c>
      <c r="AT33" s="56">
        <v>18.5</v>
      </c>
      <c r="AU33" s="56"/>
      <c r="AV33" s="56">
        <v>251</v>
      </c>
      <c r="AW33" s="56">
        <v>197.9</v>
      </c>
      <c r="AX33" s="56">
        <v>100.72</v>
      </c>
      <c r="AY33" s="56"/>
      <c r="AZ33" s="56">
        <v>3.1</v>
      </c>
      <c r="BA33" s="56">
        <v>18</v>
      </c>
      <c r="BB33" s="56"/>
      <c r="BC33" s="56">
        <v>13.5</v>
      </c>
      <c r="BD33" s="56">
        <v>5.7</v>
      </c>
      <c r="BE33" s="56">
        <v>9.8000000000000007</v>
      </c>
      <c r="BF33" s="56">
        <v>63.3</v>
      </c>
      <c r="BG33" s="56">
        <v>61.2</v>
      </c>
      <c r="BH33" s="56">
        <v>0.6</v>
      </c>
      <c r="BI33" s="56">
        <v>98.3</v>
      </c>
      <c r="BJ33" s="56">
        <v>129.80000000000001</v>
      </c>
      <c r="BK33" s="56"/>
      <c r="BL33" s="56">
        <v>16.5</v>
      </c>
      <c r="BM33" s="56">
        <v>13.8</v>
      </c>
      <c r="BN33" s="56">
        <v>65.900000000000006</v>
      </c>
      <c r="BO33" s="56">
        <v>3</v>
      </c>
      <c r="BP33" s="56">
        <v>1.4</v>
      </c>
      <c r="BQ33" s="56">
        <v>2.4</v>
      </c>
      <c r="BR33" s="56">
        <v>0.9</v>
      </c>
      <c r="BS33" s="56">
        <v>17.100000000000001</v>
      </c>
      <c r="BT33" s="56">
        <v>1.5</v>
      </c>
      <c r="BU33" s="56">
        <v>19.7</v>
      </c>
      <c r="BV33" s="56">
        <v>5.4</v>
      </c>
      <c r="BW33" s="56">
        <v>19.7</v>
      </c>
      <c r="BX33" s="56">
        <v>17.2</v>
      </c>
      <c r="BY33" s="56">
        <v>20.5</v>
      </c>
      <c r="BZ33" s="57">
        <v>2022.02</v>
      </c>
    </row>
    <row r="34" spans="1:78" x14ac:dyDescent="0.35">
      <c r="A34" s="1"/>
      <c r="B34" s="43" t="s">
        <v>788</v>
      </c>
      <c r="C34" s="56"/>
      <c r="D34" s="56">
        <v>11.1</v>
      </c>
      <c r="E34" s="56"/>
      <c r="F34" s="56">
        <v>9.1</v>
      </c>
      <c r="G34" s="56"/>
      <c r="H34" s="56">
        <v>18</v>
      </c>
      <c r="I34" s="56">
        <v>2.1</v>
      </c>
      <c r="J34" s="56"/>
      <c r="K34" s="56">
        <v>9.4</v>
      </c>
      <c r="L34" s="56">
        <v>16.899999999999999</v>
      </c>
      <c r="M34" s="56">
        <v>19.5</v>
      </c>
      <c r="N34" s="56">
        <v>0.4</v>
      </c>
      <c r="O34" s="56">
        <v>0.5</v>
      </c>
      <c r="P34" s="56">
        <v>19.8</v>
      </c>
      <c r="Q34" s="56"/>
      <c r="R34" s="56">
        <v>20.100000000000001</v>
      </c>
      <c r="S34" s="56">
        <v>20.3</v>
      </c>
      <c r="T34" s="56">
        <v>10.6</v>
      </c>
      <c r="U34" s="56">
        <v>3.3</v>
      </c>
      <c r="V34" s="56">
        <v>5.0999999999999996</v>
      </c>
      <c r="W34" s="56">
        <v>20.7</v>
      </c>
      <c r="X34" s="56">
        <v>20</v>
      </c>
      <c r="Y34" s="56">
        <v>19.3</v>
      </c>
      <c r="Z34" s="56">
        <v>62.8</v>
      </c>
      <c r="AA34" s="56">
        <v>9</v>
      </c>
      <c r="AB34" s="56">
        <v>63.9</v>
      </c>
      <c r="AC34" s="56"/>
      <c r="AD34" s="56"/>
      <c r="AE34" s="56">
        <v>24.6</v>
      </c>
      <c r="AF34" s="56">
        <v>176.4</v>
      </c>
      <c r="AG34" s="56">
        <v>35.5</v>
      </c>
      <c r="AH34" s="56">
        <v>48.9</v>
      </c>
      <c r="AI34" s="56">
        <v>20.9</v>
      </c>
      <c r="AJ34" s="56">
        <v>6.8</v>
      </c>
      <c r="AK34" s="56">
        <v>20.399999999999999</v>
      </c>
      <c r="AL34" s="56">
        <v>20.399999999999999</v>
      </c>
      <c r="AM34" s="56">
        <v>20</v>
      </c>
      <c r="AN34" s="56">
        <v>8</v>
      </c>
      <c r="AO34" s="56">
        <v>79.900000000000006</v>
      </c>
      <c r="AP34" s="56">
        <v>0.6</v>
      </c>
      <c r="AQ34" s="56">
        <v>0.6</v>
      </c>
      <c r="AR34" s="56"/>
      <c r="AS34" s="56">
        <v>3.4</v>
      </c>
      <c r="AT34" s="56">
        <v>18.399999999999999</v>
      </c>
      <c r="AU34" s="56"/>
      <c r="AV34" s="56">
        <v>249.8</v>
      </c>
      <c r="AW34" s="56">
        <v>197.7</v>
      </c>
      <c r="AX34" s="56">
        <v>101.02</v>
      </c>
      <c r="AY34" s="56"/>
      <c r="AZ34" s="56">
        <v>3.1</v>
      </c>
      <c r="BA34" s="56">
        <v>17.2</v>
      </c>
      <c r="BB34" s="56"/>
      <c r="BC34" s="56">
        <v>13.5</v>
      </c>
      <c r="BD34" s="56">
        <v>5.3</v>
      </c>
      <c r="BE34" s="56">
        <v>9.9</v>
      </c>
      <c r="BF34" s="56">
        <v>84.8</v>
      </c>
      <c r="BG34" s="56">
        <v>82.4</v>
      </c>
      <c r="BH34" s="56">
        <v>0.6</v>
      </c>
      <c r="BI34" s="56">
        <v>94</v>
      </c>
      <c r="BJ34" s="56">
        <v>130.19999999999999</v>
      </c>
      <c r="BK34" s="56"/>
      <c r="BL34" s="56">
        <v>16.5</v>
      </c>
      <c r="BM34" s="56">
        <v>12.4</v>
      </c>
      <c r="BN34" s="56">
        <v>61.8</v>
      </c>
      <c r="BO34" s="56">
        <v>3.9</v>
      </c>
      <c r="BP34" s="56">
        <v>1.8</v>
      </c>
      <c r="BQ34" s="56">
        <v>2.4</v>
      </c>
      <c r="BR34" s="56">
        <v>0.9</v>
      </c>
      <c r="BS34" s="56">
        <v>16.100000000000001</v>
      </c>
      <c r="BT34" s="56">
        <v>1.5</v>
      </c>
      <c r="BU34" s="56">
        <v>20</v>
      </c>
      <c r="BV34" s="56">
        <v>5.3</v>
      </c>
      <c r="BW34" s="56">
        <v>20</v>
      </c>
      <c r="BX34" s="56">
        <v>17.2</v>
      </c>
      <c r="BY34" s="56">
        <v>20.399999999999999</v>
      </c>
      <c r="BZ34" s="57">
        <v>2036.42</v>
      </c>
    </row>
    <row r="35" spans="1:78" x14ac:dyDescent="0.35">
      <c r="A35" s="1"/>
      <c r="B35" s="43" t="s">
        <v>789</v>
      </c>
      <c r="C35" s="56"/>
      <c r="D35" s="56">
        <v>11.1</v>
      </c>
      <c r="E35" s="56"/>
      <c r="F35" s="56">
        <v>9</v>
      </c>
      <c r="G35" s="56"/>
      <c r="H35" s="56">
        <v>15.8</v>
      </c>
      <c r="I35" s="56">
        <v>2.4</v>
      </c>
      <c r="J35" s="56"/>
      <c r="K35" s="56">
        <v>9.1999999999999993</v>
      </c>
      <c r="L35" s="56">
        <v>16.5</v>
      </c>
      <c r="M35" s="56">
        <v>19.5</v>
      </c>
      <c r="N35" s="56">
        <v>0.3</v>
      </c>
      <c r="O35" s="56">
        <v>0.5</v>
      </c>
      <c r="P35" s="56">
        <v>19.8</v>
      </c>
      <c r="Q35" s="56"/>
      <c r="R35" s="56">
        <v>20.100000000000001</v>
      </c>
      <c r="S35" s="56">
        <v>20.3</v>
      </c>
      <c r="T35" s="56">
        <v>10.3</v>
      </c>
      <c r="U35" s="56">
        <v>3.3</v>
      </c>
      <c r="V35" s="56">
        <v>5</v>
      </c>
      <c r="W35" s="56">
        <v>20.6</v>
      </c>
      <c r="X35" s="56">
        <v>19.899999999999999</v>
      </c>
      <c r="Y35" s="56">
        <v>19.3</v>
      </c>
      <c r="Z35" s="56">
        <v>67.900000000000006</v>
      </c>
      <c r="AA35" s="56">
        <v>7.1</v>
      </c>
      <c r="AB35" s="56">
        <v>71.099999999999994</v>
      </c>
      <c r="AC35" s="56"/>
      <c r="AD35" s="56"/>
      <c r="AE35" s="56">
        <v>24.1</v>
      </c>
      <c r="AF35" s="56">
        <v>166.1</v>
      </c>
      <c r="AG35" s="56">
        <v>35.6</v>
      </c>
      <c r="AH35" s="56">
        <v>48.8</v>
      </c>
      <c r="AI35" s="56">
        <v>21</v>
      </c>
      <c r="AJ35" s="56">
        <v>6.6</v>
      </c>
      <c r="AK35" s="56">
        <v>20.399999999999999</v>
      </c>
      <c r="AL35" s="56">
        <v>20.399999999999999</v>
      </c>
      <c r="AM35" s="56">
        <v>20</v>
      </c>
      <c r="AN35" s="56">
        <v>8</v>
      </c>
      <c r="AO35" s="56">
        <v>79.2</v>
      </c>
      <c r="AP35" s="56">
        <v>1.2</v>
      </c>
      <c r="AQ35" s="56">
        <v>1.2</v>
      </c>
      <c r="AR35" s="56"/>
      <c r="AS35" s="56">
        <v>3.5</v>
      </c>
      <c r="AT35" s="56">
        <v>18.5</v>
      </c>
      <c r="AU35" s="56"/>
      <c r="AV35" s="56">
        <v>248.3</v>
      </c>
      <c r="AW35" s="56">
        <v>196.4</v>
      </c>
      <c r="AX35" s="56">
        <v>100.01</v>
      </c>
      <c r="AY35" s="56"/>
      <c r="AZ35" s="56">
        <v>3.1</v>
      </c>
      <c r="BA35" s="56">
        <v>15.9</v>
      </c>
      <c r="BB35" s="56"/>
      <c r="BC35" s="56">
        <v>13.3</v>
      </c>
      <c r="BD35" s="56">
        <v>5.7</v>
      </c>
      <c r="BE35" s="56">
        <v>9.9</v>
      </c>
      <c r="BF35" s="56">
        <v>104.1</v>
      </c>
      <c r="BG35" s="56">
        <v>96.4</v>
      </c>
      <c r="BH35" s="56">
        <v>0.6</v>
      </c>
      <c r="BI35" s="56">
        <v>94</v>
      </c>
      <c r="BJ35" s="56">
        <v>129.19999999999999</v>
      </c>
      <c r="BK35" s="56"/>
      <c r="BL35" s="56">
        <v>16.600000000000001</v>
      </c>
      <c r="BM35" s="56">
        <v>13.7</v>
      </c>
      <c r="BN35" s="56">
        <v>65.599999999999994</v>
      </c>
      <c r="BO35" s="56">
        <v>3.9</v>
      </c>
      <c r="BP35" s="56">
        <v>1.8</v>
      </c>
      <c r="BQ35" s="56">
        <v>2.4</v>
      </c>
      <c r="BR35" s="56">
        <v>0.9</v>
      </c>
      <c r="BS35" s="56">
        <v>15</v>
      </c>
      <c r="BT35" s="56">
        <v>1.5</v>
      </c>
      <c r="BU35" s="56">
        <v>20</v>
      </c>
      <c r="BV35" s="56">
        <v>5.3</v>
      </c>
      <c r="BW35" s="56">
        <v>20</v>
      </c>
      <c r="BX35" s="56">
        <v>17.2</v>
      </c>
      <c r="BY35" s="56">
        <v>20.399999999999999</v>
      </c>
      <c r="BZ35" s="57">
        <v>2064.81</v>
      </c>
    </row>
    <row r="36" spans="1:78" x14ac:dyDescent="0.35">
      <c r="A36" s="1"/>
      <c r="B36" s="43" t="s">
        <v>790</v>
      </c>
      <c r="C36" s="56"/>
      <c r="D36" s="56">
        <v>11</v>
      </c>
      <c r="E36" s="56"/>
      <c r="F36" s="56">
        <v>8.6</v>
      </c>
      <c r="G36" s="56"/>
      <c r="H36" s="56">
        <v>17.2</v>
      </c>
      <c r="I36" s="56">
        <v>2.8</v>
      </c>
      <c r="J36" s="56"/>
      <c r="K36" s="56">
        <v>8.8000000000000007</v>
      </c>
      <c r="L36" s="56">
        <v>17.600000000000001</v>
      </c>
      <c r="M36" s="56">
        <v>19.5</v>
      </c>
      <c r="N36" s="56">
        <v>0.2</v>
      </c>
      <c r="O36" s="56">
        <v>0.5</v>
      </c>
      <c r="P36" s="56">
        <v>19.8</v>
      </c>
      <c r="Q36" s="56"/>
      <c r="R36" s="56">
        <v>20.2</v>
      </c>
      <c r="S36" s="56">
        <v>20.3</v>
      </c>
      <c r="T36" s="56">
        <v>10.5</v>
      </c>
      <c r="U36" s="56">
        <v>3.5</v>
      </c>
      <c r="V36" s="56">
        <v>4.9000000000000004</v>
      </c>
      <c r="W36" s="56">
        <v>20.9</v>
      </c>
      <c r="X36" s="56">
        <v>19.600000000000001</v>
      </c>
      <c r="Y36" s="56">
        <v>19.3</v>
      </c>
      <c r="Z36" s="56">
        <v>65.2</v>
      </c>
      <c r="AA36" s="56">
        <v>10.5</v>
      </c>
      <c r="AB36" s="56">
        <v>78.099999999999994</v>
      </c>
      <c r="AC36" s="56"/>
      <c r="AD36" s="56"/>
      <c r="AE36" s="56">
        <v>20.6</v>
      </c>
      <c r="AF36" s="56">
        <v>160.69999999999999</v>
      </c>
      <c r="AG36" s="56">
        <v>35.6</v>
      </c>
      <c r="AH36" s="56">
        <v>48.7</v>
      </c>
      <c r="AI36" s="56">
        <v>21</v>
      </c>
      <c r="AJ36" s="56">
        <v>6.6</v>
      </c>
      <c r="AK36" s="56">
        <v>20.399999999999999</v>
      </c>
      <c r="AL36" s="56">
        <v>20.399999999999999</v>
      </c>
      <c r="AM36" s="56">
        <v>20</v>
      </c>
      <c r="AN36" s="56">
        <v>7.5</v>
      </c>
      <c r="AO36" s="56">
        <v>78.5</v>
      </c>
      <c r="AP36" s="56"/>
      <c r="AQ36" s="56"/>
      <c r="AR36" s="56"/>
      <c r="AS36" s="56">
        <v>3.5</v>
      </c>
      <c r="AT36" s="56">
        <v>18.5</v>
      </c>
      <c r="AU36" s="56"/>
      <c r="AV36" s="56">
        <v>243.9</v>
      </c>
      <c r="AW36" s="56">
        <v>192.4</v>
      </c>
      <c r="AX36" s="56">
        <v>98.36</v>
      </c>
      <c r="AY36" s="56"/>
      <c r="AZ36" s="56">
        <v>3.1</v>
      </c>
      <c r="BA36" s="56">
        <v>14.4</v>
      </c>
      <c r="BB36" s="56"/>
      <c r="BC36" s="56">
        <v>13.2</v>
      </c>
      <c r="BD36" s="56">
        <v>5.2</v>
      </c>
      <c r="BE36" s="56">
        <v>9.9</v>
      </c>
      <c r="BF36" s="56">
        <v>128.9</v>
      </c>
      <c r="BG36" s="56">
        <v>113.3</v>
      </c>
      <c r="BH36" s="56">
        <v>0.6</v>
      </c>
      <c r="BI36" s="56">
        <v>92.9</v>
      </c>
      <c r="BJ36" s="56">
        <v>128.4</v>
      </c>
      <c r="BK36" s="56"/>
      <c r="BL36" s="56">
        <v>16.7</v>
      </c>
      <c r="BM36" s="56">
        <v>16.5</v>
      </c>
      <c r="BN36" s="56">
        <v>60.9</v>
      </c>
      <c r="BO36" s="56">
        <v>4.2</v>
      </c>
      <c r="BP36" s="56">
        <v>1.8</v>
      </c>
      <c r="BQ36" s="56">
        <v>2.4</v>
      </c>
      <c r="BR36" s="56">
        <v>0.9</v>
      </c>
      <c r="BS36" s="56">
        <v>13.5</v>
      </c>
      <c r="BT36" s="56">
        <v>1.5</v>
      </c>
      <c r="BU36" s="56">
        <v>20</v>
      </c>
      <c r="BV36" s="56">
        <v>5.3</v>
      </c>
      <c r="BW36" s="56">
        <v>20</v>
      </c>
      <c r="BX36" s="56">
        <v>17</v>
      </c>
      <c r="BY36" s="56">
        <v>20.5</v>
      </c>
      <c r="BZ36" s="57">
        <v>2086.7600000000002</v>
      </c>
    </row>
    <row r="37" spans="1:78" x14ac:dyDescent="0.35">
      <c r="A37" s="1"/>
      <c r="B37" s="43" t="s">
        <v>791</v>
      </c>
      <c r="C37" s="56"/>
      <c r="D37" s="56">
        <v>11.1</v>
      </c>
      <c r="E37" s="56"/>
      <c r="F37" s="56">
        <v>9</v>
      </c>
      <c r="G37" s="56"/>
      <c r="H37" s="56">
        <v>19.2</v>
      </c>
      <c r="I37" s="56">
        <v>2.8</v>
      </c>
      <c r="J37" s="56"/>
      <c r="K37" s="56">
        <v>8.1</v>
      </c>
      <c r="L37" s="56">
        <v>19.5</v>
      </c>
      <c r="M37" s="56">
        <v>19.5</v>
      </c>
      <c r="N37" s="56">
        <v>0.2</v>
      </c>
      <c r="O37" s="56">
        <v>0.4</v>
      </c>
      <c r="P37" s="56">
        <v>19.8</v>
      </c>
      <c r="Q37" s="56"/>
      <c r="R37" s="56">
        <v>20.100000000000001</v>
      </c>
      <c r="S37" s="56">
        <v>20.3</v>
      </c>
      <c r="T37" s="56">
        <v>10.6</v>
      </c>
      <c r="U37" s="56">
        <v>3.3</v>
      </c>
      <c r="V37" s="56">
        <v>4.9000000000000004</v>
      </c>
      <c r="W37" s="56">
        <v>20.8</v>
      </c>
      <c r="X37" s="56">
        <v>19.5</v>
      </c>
      <c r="Y37" s="56">
        <v>19.3</v>
      </c>
      <c r="Z37" s="56">
        <v>55.8</v>
      </c>
      <c r="AA37" s="56">
        <v>12.8</v>
      </c>
      <c r="AB37" s="56">
        <v>73.7</v>
      </c>
      <c r="AC37" s="56"/>
      <c r="AD37" s="56"/>
      <c r="AE37" s="56">
        <v>22.8</v>
      </c>
      <c r="AF37" s="56">
        <v>186</v>
      </c>
      <c r="AG37" s="56">
        <v>34.6</v>
      </c>
      <c r="AH37" s="56">
        <v>48.4</v>
      </c>
      <c r="AI37" s="56">
        <v>21</v>
      </c>
      <c r="AJ37" s="56">
        <v>6.6</v>
      </c>
      <c r="AK37" s="56">
        <v>20.399999999999999</v>
      </c>
      <c r="AL37" s="56">
        <v>20.399999999999999</v>
      </c>
      <c r="AM37" s="56">
        <v>20</v>
      </c>
      <c r="AN37" s="56">
        <v>7.4</v>
      </c>
      <c r="AO37" s="56">
        <v>77.400000000000006</v>
      </c>
      <c r="AP37" s="56">
        <v>4.0999999999999996</v>
      </c>
      <c r="AQ37" s="56">
        <v>1.9</v>
      </c>
      <c r="AR37" s="56"/>
      <c r="AS37" s="56">
        <v>3.5</v>
      </c>
      <c r="AT37" s="56">
        <v>18.5</v>
      </c>
      <c r="AU37" s="56"/>
      <c r="AV37" s="56">
        <v>238.7</v>
      </c>
      <c r="AW37" s="56">
        <v>190.2</v>
      </c>
      <c r="AX37" s="56">
        <v>95.71</v>
      </c>
      <c r="AY37" s="56"/>
      <c r="AZ37" s="56">
        <v>3.1</v>
      </c>
      <c r="BA37" s="56">
        <v>12.6</v>
      </c>
      <c r="BB37" s="56"/>
      <c r="BC37" s="56">
        <v>13.1</v>
      </c>
      <c r="BD37" s="56">
        <v>5.7</v>
      </c>
      <c r="BE37" s="56">
        <v>9.9</v>
      </c>
      <c r="BF37" s="56">
        <v>124.3</v>
      </c>
      <c r="BG37" s="56">
        <v>122.5</v>
      </c>
      <c r="BH37" s="56">
        <v>0.6</v>
      </c>
      <c r="BI37" s="56">
        <v>90.9</v>
      </c>
      <c r="BJ37" s="56">
        <v>126.1</v>
      </c>
      <c r="BK37" s="56"/>
      <c r="BL37" s="56">
        <v>16.600000000000001</v>
      </c>
      <c r="BM37" s="56">
        <v>14.3</v>
      </c>
      <c r="BN37" s="56">
        <v>61.9</v>
      </c>
      <c r="BO37" s="56">
        <v>4.2</v>
      </c>
      <c r="BP37" s="56">
        <v>1.9</v>
      </c>
      <c r="BQ37" s="56">
        <v>2.4</v>
      </c>
      <c r="BR37" s="56">
        <v>0.9</v>
      </c>
      <c r="BS37" s="56">
        <v>11.6</v>
      </c>
      <c r="BT37" s="56">
        <v>1.5</v>
      </c>
      <c r="BU37" s="56">
        <v>20</v>
      </c>
      <c r="BV37" s="56">
        <v>5.3</v>
      </c>
      <c r="BW37" s="56">
        <v>20</v>
      </c>
      <c r="BX37" s="56">
        <v>16.7</v>
      </c>
      <c r="BY37" s="56">
        <v>20.5</v>
      </c>
      <c r="BZ37" s="57">
        <v>2094.91</v>
      </c>
    </row>
    <row r="38" spans="1:78" x14ac:dyDescent="0.35">
      <c r="A38" s="1"/>
      <c r="B38" s="43" t="s">
        <v>792</v>
      </c>
      <c r="C38" s="56"/>
      <c r="D38" s="56">
        <v>11</v>
      </c>
      <c r="E38" s="56"/>
      <c r="F38" s="56">
        <v>9.1</v>
      </c>
      <c r="G38" s="56"/>
      <c r="H38" s="56">
        <v>20.100000000000001</v>
      </c>
      <c r="I38" s="56">
        <v>2.8</v>
      </c>
      <c r="J38" s="56"/>
      <c r="K38" s="56">
        <v>7.7</v>
      </c>
      <c r="L38" s="56">
        <v>17.3</v>
      </c>
      <c r="M38" s="56">
        <v>19.5</v>
      </c>
      <c r="N38" s="56">
        <v>0.3</v>
      </c>
      <c r="O38" s="56">
        <v>0.3</v>
      </c>
      <c r="P38" s="56">
        <v>19.8</v>
      </c>
      <c r="Q38" s="56"/>
      <c r="R38" s="56">
        <v>20.100000000000001</v>
      </c>
      <c r="S38" s="56">
        <v>20.3</v>
      </c>
      <c r="T38" s="56">
        <v>10.6</v>
      </c>
      <c r="U38" s="56">
        <v>3.4</v>
      </c>
      <c r="V38" s="56">
        <v>4.8</v>
      </c>
      <c r="W38" s="56">
        <v>20.5</v>
      </c>
      <c r="X38" s="56">
        <v>19.399999999999999</v>
      </c>
      <c r="Y38" s="56">
        <v>19.3</v>
      </c>
      <c r="Z38" s="56">
        <v>52.6</v>
      </c>
      <c r="AA38" s="56">
        <v>12.9</v>
      </c>
      <c r="AB38" s="56">
        <v>66.099999999999994</v>
      </c>
      <c r="AC38" s="56"/>
      <c r="AD38" s="56"/>
      <c r="AE38" s="56">
        <v>24</v>
      </c>
      <c r="AF38" s="56">
        <v>176.5</v>
      </c>
      <c r="AG38" s="56">
        <v>33</v>
      </c>
      <c r="AH38" s="56">
        <v>47.4</v>
      </c>
      <c r="AI38" s="56">
        <v>21</v>
      </c>
      <c r="AJ38" s="56">
        <v>6.6</v>
      </c>
      <c r="AK38" s="56">
        <v>20.399999999999999</v>
      </c>
      <c r="AL38" s="56">
        <v>20.399999999999999</v>
      </c>
      <c r="AM38" s="56">
        <v>20</v>
      </c>
      <c r="AN38" s="56">
        <v>7.4</v>
      </c>
      <c r="AO38" s="56">
        <v>74.5</v>
      </c>
      <c r="AP38" s="56">
        <v>4.7</v>
      </c>
      <c r="AQ38" s="56">
        <v>2.4</v>
      </c>
      <c r="AR38" s="56"/>
      <c r="AS38" s="56">
        <v>3.5</v>
      </c>
      <c r="AT38" s="56">
        <v>18.5</v>
      </c>
      <c r="AU38" s="56"/>
      <c r="AV38" s="56">
        <v>233.4</v>
      </c>
      <c r="AW38" s="56">
        <v>183</v>
      </c>
      <c r="AX38" s="56"/>
      <c r="AY38" s="56"/>
      <c r="AZ38" s="56">
        <v>3.1</v>
      </c>
      <c r="BA38" s="56">
        <v>10.6</v>
      </c>
      <c r="BB38" s="56"/>
      <c r="BC38" s="56">
        <v>12.9</v>
      </c>
      <c r="BD38" s="56">
        <v>5.3</v>
      </c>
      <c r="BE38" s="56">
        <v>9.9</v>
      </c>
      <c r="BF38" s="56">
        <v>137.30000000000001</v>
      </c>
      <c r="BG38" s="56">
        <v>125.9</v>
      </c>
      <c r="BH38" s="56">
        <v>0.6</v>
      </c>
      <c r="BI38" s="56">
        <v>88.2</v>
      </c>
      <c r="BJ38" s="56">
        <v>122.5</v>
      </c>
      <c r="BK38" s="56"/>
      <c r="BL38" s="56">
        <v>16.3</v>
      </c>
      <c r="BM38" s="56">
        <v>13.5</v>
      </c>
      <c r="BN38" s="56">
        <v>60.3</v>
      </c>
      <c r="BO38" s="56">
        <v>4.5</v>
      </c>
      <c r="BP38" s="56">
        <v>2</v>
      </c>
      <c r="BQ38" s="56">
        <v>2.4</v>
      </c>
      <c r="BR38" s="56">
        <v>1</v>
      </c>
      <c r="BS38" s="56">
        <v>9.5</v>
      </c>
      <c r="BT38" s="56">
        <v>1.5</v>
      </c>
      <c r="BU38" s="56">
        <v>20</v>
      </c>
      <c r="BV38" s="56">
        <v>5.3</v>
      </c>
      <c r="BW38" s="56">
        <v>20</v>
      </c>
      <c r="BX38" s="56">
        <v>14.5</v>
      </c>
      <c r="BY38" s="56">
        <v>20.399999999999999</v>
      </c>
      <c r="BZ38" s="57">
        <v>1962.1</v>
      </c>
    </row>
    <row r="39" spans="1:78" x14ac:dyDescent="0.35">
      <c r="A39" s="1"/>
      <c r="B39" s="45" t="s">
        <v>793</v>
      </c>
      <c r="C39" s="58"/>
      <c r="D39" s="58">
        <v>11.1</v>
      </c>
      <c r="E39" s="58"/>
      <c r="F39" s="58">
        <v>8.6</v>
      </c>
      <c r="G39" s="58"/>
      <c r="H39" s="58">
        <v>20.100000000000001</v>
      </c>
      <c r="I39" s="58">
        <v>3</v>
      </c>
      <c r="J39" s="58"/>
      <c r="K39" s="58">
        <v>8.5</v>
      </c>
      <c r="L39" s="58">
        <v>18.8</v>
      </c>
      <c r="M39" s="58">
        <v>19.5</v>
      </c>
      <c r="N39" s="58">
        <v>0.2</v>
      </c>
      <c r="O39" s="58">
        <v>0.3</v>
      </c>
      <c r="P39" s="58">
        <v>19.8</v>
      </c>
      <c r="Q39" s="58"/>
      <c r="R39" s="58">
        <v>20.2</v>
      </c>
      <c r="S39" s="58">
        <v>20.3</v>
      </c>
      <c r="T39" s="58">
        <v>10.5</v>
      </c>
      <c r="U39" s="58">
        <v>3.4</v>
      </c>
      <c r="V39" s="58">
        <v>4.5</v>
      </c>
      <c r="W39" s="58">
        <v>20.7</v>
      </c>
      <c r="X39" s="58">
        <v>19.3</v>
      </c>
      <c r="Y39" s="58">
        <v>19.3</v>
      </c>
      <c r="Z39" s="58">
        <v>46.7</v>
      </c>
      <c r="AA39" s="58">
        <v>11.5</v>
      </c>
      <c r="AB39" s="58">
        <v>75.8</v>
      </c>
      <c r="AC39" s="58"/>
      <c r="AD39" s="58"/>
      <c r="AE39" s="58">
        <v>23.2</v>
      </c>
      <c r="AF39" s="58">
        <v>177.8</v>
      </c>
      <c r="AG39" s="58">
        <v>31.7</v>
      </c>
      <c r="AH39" s="58">
        <v>45.3</v>
      </c>
      <c r="AI39" s="58">
        <v>21</v>
      </c>
      <c r="AJ39" s="58">
        <v>6.6</v>
      </c>
      <c r="AK39" s="58">
        <v>20.399999999999999</v>
      </c>
      <c r="AL39" s="58">
        <v>20.399999999999999</v>
      </c>
      <c r="AM39" s="58">
        <v>20</v>
      </c>
      <c r="AN39" s="58">
        <v>7.4</v>
      </c>
      <c r="AO39" s="58">
        <v>68.5</v>
      </c>
      <c r="AP39" s="58">
        <v>6.4</v>
      </c>
      <c r="AQ39" s="58">
        <v>2.6</v>
      </c>
      <c r="AR39" s="58"/>
      <c r="AS39" s="58">
        <v>3.5</v>
      </c>
      <c r="AT39" s="58">
        <v>18.5</v>
      </c>
      <c r="AU39" s="58"/>
      <c r="AV39" s="58">
        <v>215.1</v>
      </c>
      <c r="AW39" s="58">
        <v>168.4</v>
      </c>
      <c r="AX39" s="58"/>
      <c r="AY39" s="58"/>
      <c r="AZ39" s="58">
        <v>3.1</v>
      </c>
      <c r="BA39" s="58">
        <v>3</v>
      </c>
      <c r="BB39" s="58"/>
      <c r="BC39" s="58">
        <v>12.2</v>
      </c>
      <c r="BD39" s="58">
        <v>5.6</v>
      </c>
      <c r="BE39" s="58">
        <v>10</v>
      </c>
      <c r="BF39" s="58">
        <v>137.5</v>
      </c>
      <c r="BG39" s="58">
        <v>129.80000000000001</v>
      </c>
      <c r="BH39" s="58">
        <v>0.6</v>
      </c>
      <c r="BI39" s="58">
        <v>86.3</v>
      </c>
      <c r="BJ39" s="58">
        <v>112.7</v>
      </c>
      <c r="BK39" s="58"/>
      <c r="BL39" s="58">
        <v>15.5</v>
      </c>
      <c r="BM39" s="58">
        <v>14.2</v>
      </c>
      <c r="BN39" s="58">
        <v>60.1</v>
      </c>
      <c r="BO39" s="58">
        <v>4.5</v>
      </c>
      <c r="BP39" s="58">
        <v>2</v>
      </c>
      <c r="BQ39" s="58">
        <v>2.4</v>
      </c>
      <c r="BR39" s="58">
        <v>1</v>
      </c>
      <c r="BS39" s="58">
        <v>7.3</v>
      </c>
      <c r="BT39" s="58">
        <v>1.5</v>
      </c>
      <c r="BU39" s="58">
        <v>20</v>
      </c>
      <c r="BV39" s="58">
        <v>5.3</v>
      </c>
      <c r="BW39" s="58">
        <v>20</v>
      </c>
      <c r="BX39" s="58">
        <v>11.2</v>
      </c>
      <c r="BY39" s="58">
        <v>20.399999999999999</v>
      </c>
      <c r="BZ39" s="59">
        <v>1905.1</v>
      </c>
    </row>
    <row r="40" spans="1:78" x14ac:dyDescent="0.35">
      <c r="A40" s="1"/>
      <c r="B40" s="39" t="s">
        <v>794</v>
      </c>
      <c r="C40" s="54"/>
      <c r="D40" s="54">
        <v>11.2</v>
      </c>
      <c r="E40" s="54"/>
      <c r="F40" s="54">
        <v>6.2</v>
      </c>
      <c r="G40" s="54"/>
      <c r="H40" s="54">
        <v>20.100000000000001</v>
      </c>
      <c r="I40" s="54">
        <v>3.1</v>
      </c>
      <c r="J40" s="54"/>
      <c r="K40" s="54">
        <v>8.5</v>
      </c>
      <c r="L40" s="54">
        <v>18.7</v>
      </c>
      <c r="M40" s="54">
        <v>19.5</v>
      </c>
      <c r="N40" s="54">
        <v>0.2</v>
      </c>
      <c r="O40" s="54">
        <v>0.2</v>
      </c>
      <c r="P40" s="54">
        <v>19.8</v>
      </c>
      <c r="Q40" s="54"/>
      <c r="R40" s="54">
        <v>20</v>
      </c>
      <c r="S40" s="54">
        <v>20.3</v>
      </c>
      <c r="T40" s="54">
        <v>10.6</v>
      </c>
      <c r="U40" s="54">
        <v>3.4</v>
      </c>
      <c r="V40" s="54">
        <v>4.4000000000000004</v>
      </c>
      <c r="W40" s="54">
        <v>20.6</v>
      </c>
      <c r="X40" s="54">
        <v>19.3</v>
      </c>
      <c r="Y40" s="54">
        <v>19.3</v>
      </c>
      <c r="Z40" s="54">
        <v>40.5</v>
      </c>
      <c r="AA40" s="54">
        <v>10.1</v>
      </c>
      <c r="AB40" s="54">
        <v>89</v>
      </c>
      <c r="AC40" s="54"/>
      <c r="AD40" s="54"/>
      <c r="AE40" s="54">
        <v>26.9</v>
      </c>
      <c r="AF40" s="54">
        <v>197.1</v>
      </c>
      <c r="AG40" s="54">
        <v>22.3</v>
      </c>
      <c r="AH40" s="54">
        <v>45.5</v>
      </c>
      <c r="AI40" s="54">
        <v>21</v>
      </c>
      <c r="AJ40" s="54">
        <v>6.6</v>
      </c>
      <c r="AK40" s="54">
        <v>20.399999999999999</v>
      </c>
      <c r="AL40" s="54">
        <v>20.399999999999999</v>
      </c>
      <c r="AM40" s="54">
        <v>20</v>
      </c>
      <c r="AN40" s="54">
        <v>7.1</v>
      </c>
      <c r="AO40" s="54">
        <v>44.8</v>
      </c>
      <c r="AP40" s="54">
        <v>7.7</v>
      </c>
      <c r="AQ40" s="54">
        <v>2.2000000000000002</v>
      </c>
      <c r="AR40" s="54"/>
      <c r="AS40" s="54">
        <v>3.5</v>
      </c>
      <c r="AT40" s="54">
        <v>18.5</v>
      </c>
      <c r="AU40" s="54"/>
      <c r="AV40" s="54">
        <v>172.1</v>
      </c>
      <c r="AW40" s="54">
        <v>127.6</v>
      </c>
      <c r="AX40" s="54"/>
      <c r="AY40" s="54"/>
      <c r="AZ40" s="54">
        <v>3.1</v>
      </c>
      <c r="BA40" s="54">
        <v>2.7</v>
      </c>
      <c r="BB40" s="54"/>
      <c r="BC40" s="54">
        <v>10.8</v>
      </c>
      <c r="BD40" s="54">
        <v>5.6</v>
      </c>
      <c r="BE40" s="54">
        <v>9.9</v>
      </c>
      <c r="BF40" s="54">
        <v>150.19999999999999</v>
      </c>
      <c r="BG40" s="54">
        <v>129.5</v>
      </c>
      <c r="BH40" s="54">
        <v>0.6</v>
      </c>
      <c r="BI40" s="54">
        <v>66.599999999999994</v>
      </c>
      <c r="BJ40" s="54">
        <v>73.7</v>
      </c>
      <c r="BK40" s="54"/>
      <c r="BL40" s="54">
        <v>13.9</v>
      </c>
      <c r="BM40" s="54">
        <v>14.6</v>
      </c>
      <c r="BN40" s="54">
        <v>65.3</v>
      </c>
      <c r="BO40" s="54">
        <v>4.5999999999999996</v>
      </c>
      <c r="BP40" s="54">
        <v>2</v>
      </c>
      <c r="BQ40" s="54">
        <v>2.4</v>
      </c>
      <c r="BR40" s="54">
        <v>1</v>
      </c>
      <c r="BS40" s="54">
        <v>5</v>
      </c>
      <c r="BT40" s="54">
        <v>1.5</v>
      </c>
      <c r="BU40" s="54">
        <v>20</v>
      </c>
      <c r="BV40" s="54">
        <v>5.3</v>
      </c>
      <c r="BW40" s="54">
        <v>20</v>
      </c>
      <c r="BX40" s="54">
        <v>6.8</v>
      </c>
      <c r="BY40" s="54">
        <v>20.399999999999999</v>
      </c>
      <c r="BZ40" s="55">
        <v>1764.2</v>
      </c>
    </row>
    <row r="41" spans="1:78" x14ac:dyDescent="0.35">
      <c r="A41" s="1"/>
      <c r="B41" s="43" t="s">
        <v>795</v>
      </c>
      <c r="C41" s="56"/>
      <c r="D41" s="56">
        <v>11.3</v>
      </c>
      <c r="E41" s="56"/>
      <c r="F41" s="56">
        <v>6.9</v>
      </c>
      <c r="G41" s="56"/>
      <c r="H41" s="56">
        <v>20.100000000000001</v>
      </c>
      <c r="I41" s="56">
        <v>3.2</v>
      </c>
      <c r="J41" s="56"/>
      <c r="K41" s="56">
        <v>8.1</v>
      </c>
      <c r="L41" s="56">
        <v>18.100000000000001</v>
      </c>
      <c r="M41" s="56">
        <v>19.399999999999999</v>
      </c>
      <c r="N41" s="56">
        <v>0.1</v>
      </c>
      <c r="O41" s="56">
        <v>0.2</v>
      </c>
      <c r="P41" s="56">
        <v>19.8</v>
      </c>
      <c r="Q41" s="56"/>
      <c r="R41" s="56">
        <v>20.100000000000001</v>
      </c>
      <c r="S41" s="56">
        <v>20.3</v>
      </c>
      <c r="T41" s="56">
        <v>10.4</v>
      </c>
      <c r="U41" s="56">
        <v>3.4</v>
      </c>
      <c r="V41" s="56">
        <v>4.5</v>
      </c>
      <c r="W41" s="56">
        <v>20.3</v>
      </c>
      <c r="X41" s="56">
        <v>19.3</v>
      </c>
      <c r="Y41" s="56">
        <v>19.3</v>
      </c>
      <c r="Z41" s="56">
        <v>40.5</v>
      </c>
      <c r="AA41" s="56">
        <v>14.1</v>
      </c>
      <c r="AB41" s="56">
        <v>89.2</v>
      </c>
      <c r="AC41" s="56"/>
      <c r="AD41" s="56"/>
      <c r="AE41" s="56">
        <v>24.3</v>
      </c>
      <c r="AF41" s="56">
        <v>190</v>
      </c>
      <c r="AG41" s="56">
        <v>11.7</v>
      </c>
      <c r="AH41" s="56">
        <v>35</v>
      </c>
      <c r="AI41" s="56">
        <v>21</v>
      </c>
      <c r="AJ41" s="56">
        <v>6.6</v>
      </c>
      <c r="AK41" s="56">
        <v>20.399999999999999</v>
      </c>
      <c r="AL41" s="56">
        <v>20.399999999999999</v>
      </c>
      <c r="AM41" s="56">
        <v>20</v>
      </c>
      <c r="AN41" s="56">
        <v>7.1</v>
      </c>
      <c r="AO41" s="56">
        <v>19.3</v>
      </c>
      <c r="AP41" s="56">
        <v>6.6</v>
      </c>
      <c r="AQ41" s="56">
        <v>2.7</v>
      </c>
      <c r="AR41" s="56"/>
      <c r="AS41" s="56">
        <v>3.4</v>
      </c>
      <c r="AT41" s="56">
        <v>18.5</v>
      </c>
      <c r="AU41" s="56"/>
      <c r="AV41" s="56">
        <v>78.099999999999994</v>
      </c>
      <c r="AW41" s="56">
        <v>66.3</v>
      </c>
      <c r="AX41" s="56">
        <v>33.880000000000003</v>
      </c>
      <c r="AY41" s="56"/>
      <c r="AZ41" s="56">
        <v>3.1</v>
      </c>
      <c r="BA41" s="56">
        <v>2.9</v>
      </c>
      <c r="BB41" s="56"/>
      <c r="BC41" s="56">
        <v>6.7</v>
      </c>
      <c r="BD41" s="56">
        <v>5.6</v>
      </c>
      <c r="BE41" s="56">
        <v>9.9</v>
      </c>
      <c r="BF41" s="56">
        <v>154.1</v>
      </c>
      <c r="BG41" s="56">
        <v>128.69999999999999</v>
      </c>
      <c r="BH41" s="56">
        <v>0.6</v>
      </c>
      <c r="BI41" s="56">
        <v>30.2</v>
      </c>
      <c r="BJ41" s="56">
        <v>31.3</v>
      </c>
      <c r="BK41" s="56"/>
      <c r="BL41" s="56">
        <v>8.8000000000000007</v>
      </c>
      <c r="BM41" s="56">
        <v>14.9</v>
      </c>
      <c r="BN41" s="56">
        <v>69.900000000000006</v>
      </c>
      <c r="BO41" s="56">
        <v>4.8</v>
      </c>
      <c r="BP41" s="56">
        <v>2.2000000000000002</v>
      </c>
      <c r="BQ41" s="56">
        <v>2.4</v>
      </c>
      <c r="BR41" s="56">
        <v>1</v>
      </c>
      <c r="BS41" s="56">
        <v>1.8</v>
      </c>
      <c r="BT41" s="56">
        <v>1.5</v>
      </c>
      <c r="BU41" s="56">
        <v>20</v>
      </c>
      <c r="BV41" s="56">
        <v>5.3</v>
      </c>
      <c r="BW41" s="56">
        <v>20</v>
      </c>
      <c r="BX41" s="56">
        <v>2</v>
      </c>
      <c r="BY41" s="56">
        <v>20.3</v>
      </c>
      <c r="BZ41" s="57">
        <v>1501.88</v>
      </c>
    </row>
    <row r="42" spans="1:78" x14ac:dyDescent="0.35">
      <c r="A42" s="1"/>
      <c r="B42" s="43" t="s">
        <v>796</v>
      </c>
      <c r="C42" s="56"/>
      <c r="D42" s="56">
        <v>11.1</v>
      </c>
      <c r="E42" s="56"/>
      <c r="F42" s="56">
        <v>7.7</v>
      </c>
      <c r="G42" s="56"/>
      <c r="H42" s="56">
        <v>20.100000000000001</v>
      </c>
      <c r="I42" s="56">
        <v>3.2</v>
      </c>
      <c r="J42" s="56"/>
      <c r="K42" s="56">
        <v>8.6999999999999993</v>
      </c>
      <c r="L42" s="56">
        <v>17.899999999999999</v>
      </c>
      <c r="M42" s="56">
        <v>19.5</v>
      </c>
      <c r="N42" s="56">
        <v>0.1</v>
      </c>
      <c r="O42" s="56">
        <v>0.1</v>
      </c>
      <c r="P42" s="56">
        <v>19.8</v>
      </c>
      <c r="Q42" s="56"/>
      <c r="R42" s="56">
        <v>20.100000000000001</v>
      </c>
      <c r="S42" s="56">
        <v>20.3</v>
      </c>
      <c r="T42" s="56">
        <v>9.8000000000000007</v>
      </c>
      <c r="U42" s="56">
        <v>3.4</v>
      </c>
      <c r="V42" s="56">
        <v>5.2</v>
      </c>
      <c r="W42" s="56">
        <v>20.9</v>
      </c>
      <c r="X42" s="56">
        <v>19.3</v>
      </c>
      <c r="Y42" s="56">
        <v>19.3</v>
      </c>
      <c r="Z42" s="56">
        <v>43.6</v>
      </c>
      <c r="AA42" s="56">
        <v>14.5</v>
      </c>
      <c r="AB42" s="56">
        <v>97.8</v>
      </c>
      <c r="AC42" s="56"/>
      <c r="AD42" s="56"/>
      <c r="AE42" s="56">
        <v>23.3</v>
      </c>
      <c r="AF42" s="56">
        <v>186.5</v>
      </c>
      <c r="AG42" s="56">
        <v>1.5</v>
      </c>
      <c r="AH42" s="56">
        <v>15.8</v>
      </c>
      <c r="AI42" s="56">
        <v>21</v>
      </c>
      <c r="AJ42" s="56">
        <v>6.6</v>
      </c>
      <c r="AK42" s="56">
        <v>20.399999999999999</v>
      </c>
      <c r="AL42" s="56">
        <v>20.399999999999999</v>
      </c>
      <c r="AM42" s="56">
        <v>20</v>
      </c>
      <c r="AN42" s="56">
        <v>7.1</v>
      </c>
      <c r="AO42" s="56">
        <v>4.4000000000000004</v>
      </c>
      <c r="AP42" s="56">
        <v>4.4000000000000004</v>
      </c>
      <c r="AQ42" s="56">
        <v>1.6</v>
      </c>
      <c r="AR42" s="56"/>
      <c r="AS42" s="56">
        <v>3.4</v>
      </c>
      <c r="AT42" s="56">
        <v>18.5</v>
      </c>
      <c r="AU42" s="56"/>
      <c r="AV42" s="56">
        <v>16.899999999999999</v>
      </c>
      <c r="AW42" s="56">
        <v>7.9</v>
      </c>
      <c r="AX42" s="56">
        <v>4.26</v>
      </c>
      <c r="AY42" s="56"/>
      <c r="AZ42" s="56">
        <v>3.1</v>
      </c>
      <c r="BA42" s="56">
        <v>0.4</v>
      </c>
      <c r="BB42" s="56"/>
      <c r="BC42" s="56">
        <v>1.4</v>
      </c>
      <c r="BD42" s="56">
        <v>5.3</v>
      </c>
      <c r="BE42" s="56">
        <v>10</v>
      </c>
      <c r="BF42" s="56">
        <v>147.1</v>
      </c>
      <c r="BG42" s="56">
        <v>127.7</v>
      </c>
      <c r="BH42" s="56">
        <v>0.6</v>
      </c>
      <c r="BI42" s="56">
        <v>4.5</v>
      </c>
      <c r="BJ42" s="56">
        <v>3.9</v>
      </c>
      <c r="BK42" s="56"/>
      <c r="BL42" s="56">
        <v>2</v>
      </c>
      <c r="BM42" s="56">
        <v>21.4</v>
      </c>
      <c r="BN42" s="56">
        <v>71.7</v>
      </c>
      <c r="BO42" s="56">
        <v>4.8</v>
      </c>
      <c r="BP42" s="56">
        <v>2.6</v>
      </c>
      <c r="BQ42" s="56">
        <v>2.4</v>
      </c>
      <c r="BR42" s="56">
        <v>1</v>
      </c>
      <c r="BS42" s="56">
        <v>0.5</v>
      </c>
      <c r="BT42" s="56">
        <v>1.5</v>
      </c>
      <c r="BU42" s="56">
        <v>20.2</v>
      </c>
      <c r="BV42" s="56">
        <v>5.3</v>
      </c>
      <c r="BW42" s="56">
        <v>20.100000000000001</v>
      </c>
      <c r="BX42" s="56"/>
      <c r="BY42" s="56">
        <v>20.5</v>
      </c>
      <c r="BZ42" s="57">
        <v>1244.3599999999999</v>
      </c>
    </row>
    <row r="43" spans="1:78" x14ac:dyDescent="0.35">
      <c r="A43" s="1"/>
      <c r="B43" s="43" t="s">
        <v>797</v>
      </c>
      <c r="C43" s="56"/>
      <c r="D43" s="56">
        <v>11</v>
      </c>
      <c r="E43" s="56"/>
      <c r="F43" s="56">
        <v>7.1</v>
      </c>
      <c r="G43" s="56"/>
      <c r="H43" s="56">
        <v>20.100000000000001</v>
      </c>
      <c r="I43" s="56">
        <v>3.2</v>
      </c>
      <c r="J43" s="56"/>
      <c r="K43" s="56">
        <v>8.1999999999999993</v>
      </c>
      <c r="L43" s="56">
        <v>16.8</v>
      </c>
      <c r="M43" s="56">
        <v>19.5</v>
      </c>
      <c r="N43" s="56"/>
      <c r="O43" s="56"/>
      <c r="P43" s="56">
        <v>19.8</v>
      </c>
      <c r="Q43" s="56"/>
      <c r="R43" s="56">
        <v>20.100000000000001</v>
      </c>
      <c r="S43" s="56">
        <v>20.3</v>
      </c>
      <c r="T43" s="56">
        <v>10.3</v>
      </c>
      <c r="U43" s="56">
        <v>3.4</v>
      </c>
      <c r="V43" s="56">
        <v>5.2</v>
      </c>
      <c r="W43" s="56">
        <v>20.3</v>
      </c>
      <c r="X43" s="56">
        <v>19.3</v>
      </c>
      <c r="Y43" s="56">
        <v>19.3</v>
      </c>
      <c r="Z43" s="56">
        <v>52.5</v>
      </c>
      <c r="AA43" s="56">
        <v>13.9</v>
      </c>
      <c r="AB43" s="56">
        <v>92.5</v>
      </c>
      <c r="AC43" s="56"/>
      <c r="AD43" s="56"/>
      <c r="AE43" s="56">
        <v>20.5</v>
      </c>
      <c r="AF43" s="56">
        <v>155.80000000000001</v>
      </c>
      <c r="AG43" s="56"/>
      <c r="AH43" s="56">
        <v>1.9</v>
      </c>
      <c r="AI43" s="56">
        <v>21</v>
      </c>
      <c r="AJ43" s="56">
        <v>6.6</v>
      </c>
      <c r="AK43" s="56">
        <v>20.399999999999999</v>
      </c>
      <c r="AL43" s="56">
        <v>20.399999999999999</v>
      </c>
      <c r="AM43" s="56">
        <v>20</v>
      </c>
      <c r="AN43" s="56">
        <v>7.7</v>
      </c>
      <c r="AO43" s="56"/>
      <c r="AP43" s="56">
        <v>3</v>
      </c>
      <c r="AQ43" s="56">
        <v>1.3</v>
      </c>
      <c r="AR43" s="56"/>
      <c r="AS43" s="56">
        <v>3.4</v>
      </c>
      <c r="AT43" s="56">
        <v>18.5</v>
      </c>
      <c r="AU43" s="56"/>
      <c r="AV43" s="56"/>
      <c r="AW43" s="56"/>
      <c r="AX43" s="56"/>
      <c r="AY43" s="56"/>
      <c r="AZ43" s="56">
        <v>3.1</v>
      </c>
      <c r="BA43" s="56"/>
      <c r="BB43" s="56"/>
      <c r="BC43" s="56"/>
      <c r="BD43" s="56">
        <v>5.4</v>
      </c>
      <c r="BE43" s="56">
        <v>9.9</v>
      </c>
      <c r="BF43" s="56">
        <v>145.4</v>
      </c>
      <c r="BG43" s="56">
        <v>128.1</v>
      </c>
      <c r="BH43" s="56">
        <v>0.6</v>
      </c>
      <c r="BI43" s="56"/>
      <c r="BJ43" s="56"/>
      <c r="BK43" s="56"/>
      <c r="BL43" s="56"/>
      <c r="BM43" s="56">
        <v>22.5</v>
      </c>
      <c r="BN43" s="56">
        <v>72.400000000000006</v>
      </c>
      <c r="BO43" s="56">
        <v>4.8</v>
      </c>
      <c r="BP43" s="56">
        <v>2.6</v>
      </c>
      <c r="BQ43" s="56">
        <v>2.4</v>
      </c>
      <c r="BR43" s="56">
        <v>1</v>
      </c>
      <c r="BS43" s="56"/>
      <c r="BT43" s="56">
        <v>1.5</v>
      </c>
      <c r="BU43" s="56">
        <v>20</v>
      </c>
      <c r="BV43" s="56">
        <v>5.3</v>
      </c>
      <c r="BW43" s="56">
        <v>20</v>
      </c>
      <c r="BX43" s="56"/>
      <c r="BY43" s="56">
        <v>20.3</v>
      </c>
      <c r="BZ43" s="57">
        <v>1148.5999999999999</v>
      </c>
    </row>
    <row r="44" spans="1:78" x14ac:dyDescent="0.35">
      <c r="A44" s="1"/>
      <c r="B44" s="43" t="s">
        <v>798</v>
      </c>
      <c r="C44" s="56"/>
      <c r="D44" s="56">
        <v>11</v>
      </c>
      <c r="E44" s="56"/>
      <c r="F44" s="56">
        <v>9.1</v>
      </c>
      <c r="G44" s="56"/>
      <c r="H44" s="56">
        <v>20.2</v>
      </c>
      <c r="I44" s="56">
        <v>3.2</v>
      </c>
      <c r="J44" s="56"/>
      <c r="K44" s="56">
        <v>7.3</v>
      </c>
      <c r="L44" s="56">
        <v>18.3</v>
      </c>
      <c r="M44" s="56">
        <v>19.5</v>
      </c>
      <c r="N44" s="56"/>
      <c r="O44" s="56"/>
      <c r="P44" s="56">
        <v>19.8</v>
      </c>
      <c r="Q44" s="56"/>
      <c r="R44" s="56">
        <v>20.2</v>
      </c>
      <c r="S44" s="56">
        <v>20.3</v>
      </c>
      <c r="T44" s="56">
        <v>10.6</v>
      </c>
      <c r="U44" s="56">
        <v>3.4</v>
      </c>
      <c r="V44" s="56">
        <v>5.0999999999999996</v>
      </c>
      <c r="W44" s="56">
        <v>21</v>
      </c>
      <c r="X44" s="56">
        <v>19.3</v>
      </c>
      <c r="Y44" s="56">
        <v>19.3</v>
      </c>
      <c r="Z44" s="56">
        <v>45.9</v>
      </c>
      <c r="AA44" s="56">
        <v>12.5</v>
      </c>
      <c r="AB44" s="56">
        <v>99</v>
      </c>
      <c r="AC44" s="56"/>
      <c r="AD44" s="56"/>
      <c r="AE44" s="56">
        <v>13.5</v>
      </c>
      <c r="AF44" s="56">
        <v>170.7</v>
      </c>
      <c r="AG44" s="56"/>
      <c r="AH44" s="56"/>
      <c r="AI44" s="56">
        <v>21</v>
      </c>
      <c r="AJ44" s="56">
        <v>6.6</v>
      </c>
      <c r="AK44" s="56">
        <v>20.399999999999999</v>
      </c>
      <c r="AL44" s="56">
        <v>20.399999999999999</v>
      </c>
      <c r="AM44" s="56">
        <v>20</v>
      </c>
      <c r="AN44" s="56">
        <v>7.6</v>
      </c>
      <c r="AO44" s="56"/>
      <c r="AP44" s="56">
        <v>3.4</v>
      </c>
      <c r="AQ44" s="56">
        <v>1.8</v>
      </c>
      <c r="AR44" s="56"/>
      <c r="AS44" s="56">
        <v>3.5</v>
      </c>
      <c r="AT44" s="56">
        <v>18.5</v>
      </c>
      <c r="AU44" s="56"/>
      <c r="AV44" s="56"/>
      <c r="AW44" s="56"/>
      <c r="AX44" s="56"/>
      <c r="AY44" s="56"/>
      <c r="AZ44" s="56">
        <v>3.4</v>
      </c>
      <c r="BA44" s="56"/>
      <c r="BB44" s="56"/>
      <c r="BC44" s="56"/>
      <c r="BD44" s="56">
        <v>5.6</v>
      </c>
      <c r="BE44" s="56">
        <v>9.9</v>
      </c>
      <c r="BF44" s="56">
        <v>114.1</v>
      </c>
      <c r="BG44" s="56">
        <v>126.1</v>
      </c>
      <c r="BH44" s="56">
        <v>0.6</v>
      </c>
      <c r="BI44" s="56"/>
      <c r="BJ44" s="56"/>
      <c r="BK44" s="56"/>
      <c r="BL44" s="56"/>
      <c r="BM44" s="56">
        <v>21.1</v>
      </c>
      <c r="BN44" s="56">
        <v>70.2</v>
      </c>
      <c r="BO44" s="56">
        <v>4.8</v>
      </c>
      <c r="BP44" s="56">
        <v>2.8</v>
      </c>
      <c r="BQ44" s="56">
        <v>2.4</v>
      </c>
      <c r="BR44" s="56">
        <v>1</v>
      </c>
      <c r="BS44" s="56"/>
      <c r="BT44" s="56">
        <v>1.5</v>
      </c>
      <c r="BU44" s="56">
        <v>20.2</v>
      </c>
      <c r="BV44" s="56">
        <v>5.3</v>
      </c>
      <c r="BW44" s="56">
        <v>20</v>
      </c>
      <c r="BX44" s="56"/>
      <c r="BY44" s="56">
        <v>20.5</v>
      </c>
      <c r="BZ44" s="57">
        <v>1121.9000000000001</v>
      </c>
    </row>
    <row r="45" spans="1:78" x14ac:dyDescent="0.35">
      <c r="A45" s="1"/>
      <c r="B45" s="43" t="s">
        <v>799</v>
      </c>
      <c r="C45" s="56"/>
      <c r="D45" s="56">
        <v>11</v>
      </c>
      <c r="E45" s="56"/>
      <c r="F45" s="56">
        <v>8.6</v>
      </c>
      <c r="G45" s="56"/>
      <c r="H45" s="56">
        <v>20.100000000000001</v>
      </c>
      <c r="I45" s="56">
        <v>3.2</v>
      </c>
      <c r="J45" s="56"/>
      <c r="K45" s="56">
        <v>8.1999999999999993</v>
      </c>
      <c r="L45" s="56">
        <v>18.399999999999999</v>
      </c>
      <c r="M45" s="56">
        <v>19.399999999999999</v>
      </c>
      <c r="N45" s="56"/>
      <c r="O45" s="56"/>
      <c r="P45" s="56">
        <v>19.8</v>
      </c>
      <c r="Q45" s="56"/>
      <c r="R45" s="56">
        <v>20.100000000000001</v>
      </c>
      <c r="S45" s="56">
        <v>20.3</v>
      </c>
      <c r="T45" s="56">
        <v>11.4</v>
      </c>
      <c r="U45" s="56">
        <v>3.4</v>
      </c>
      <c r="V45" s="56">
        <v>5.2</v>
      </c>
      <c r="W45" s="56">
        <v>20.3</v>
      </c>
      <c r="X45" s="56">
        <v>19.2</v>
      </c>
      <c r="Y45" s="56">
        <v>19.3</v>
      </c>
      <c r="Z45" s="56">
        <v>43.1</v>
      </c>
      <c r="AA45" s="56">
        <v>11.2</v>
      </c>
      <c r="AB45" s="56">
        <v>96.9</v>
      </c>
      <c r="AC45" s="56"/>
      <c r="AD45" s="56"/>
      <c r="AE45" s="56">
        <v>14.8</v>
      </c>
      <c r="AF45" s="56">
        <v>182</v>
      </c>
      <c r="AG45" s="56"/>
      <c r="AH45" s="56"/>
      <c r="AI45" s="56">
        <v>21</v>
      </c>
      <c r="AJ45" s="56">
        <v>6.8</v>
      </c>
      <c r="AK45" s="56">
        <v>20.399999999999999</v>
      </c>
      <c r="AL45" s="56">
        <v>20.399999999999999</v>
      </c>
      <c r="AM45" s="56">
        <v>20</v>
      </c>
      <c r="AN45" s="56">
        <v>7.4</v>
      </c>
      <c r="AO45" s="56"/>
      <c r="AP45" s="56">
        <v>2.1</v>
      </c>
      <c r="AQ45" s="56">
        <v>0.9</v>
      </c>
      <c r="AR45" s="56"/>
      <c r="AS45" s="56">
        <v>3.5</v>
      </c>
      <c r="AT45" s="56">
        <v>18.5</v>
      </c>
      <c r="AU45" s="56"/>
      <c r="AV45" s="56"/>
      <c r="AW45" s="56"/>
      <c r="AX45" s="56"/>
      <c r="AY45" s="56"/>
      <c r="AZ45" s="56">
        <v>3.6</v>
      </c>
      <c r="BA45" s="56"/>
      <c r="BB45" s="56"/>
      <c r="BC45" s="56"/>
      <c r="BD45" s="56">
        <v>5.6</v>
      </c>
      <c r="BE45" s="56">
        <v>9.9</v>
      </c>
      <c r="BF45" s="56">
        <v>105.5</v>
      </c>
      <c r="BG45" s="56">
        <v>126.3</v>
      </c>
      <c r="BH45" s="56">
        <v>0.6</v>
      </c>
      <c r="BI45" s="56"/>
      <c r="BJ45" s="56"/>
      <c r="BK45" s="56"/>
      <c r="BL45" s="56"/>
      <c r="BM45" s="56">
        <v>19.399999999999999</v>
      </c>
      <c r="BN45" s="56">
        <v>70.3</v>
      </c>
      <c r="BO45" s="56">
        <v>4.8</v>
      </c>
      <c r="BP45" s="56">
        <v>2.8</v>
      </c>
      <c r="BQ45" s="56">
        <v>2.4</v>
      </c>
      <c r="BR45" s="56">
        <v>1</v>
      </c>
      <c r="BS45" s="56"/>
      <c r="BT45" s="56">
        <v>1.5</v>
      </c>
      <c r="BU45" s="56">
        <v>20</v>
      </c>
      <c r="BV45" s="56">
        <v>5.4</v>
      </c>
      <c r="BW45" s="56">
        <v>20</v>
      </c>
      <c r="BX45" s="56"/>
      <c r="BY45" s="56">
        <v>20.3</v>
      </c>
      <c r="BZ45" s="57">
        <v>1116.3</v>
      </c>
    </row>
    <row r="46" spans="1:78" x14ac:dyDescent="0.35">
      <c r="A46" s="1"/>
      <c r="B46" s="43" t="s">
        <v>800</v>
      </c>
      <c r="C46" s="56"/>
      <c r="D46" s="56">
        <v>11.1</v>
      </c>
      <c r="E46" s="56"/>
      <c r="F46" s="56">
        <v>6.2</v>
      </c>
      <c r="G46" s="56"/>
      <c r="H46" s="56">
        <v>20.100000000000001</v>
      </c>
      <c r="I46" s="56">
        <v>3.2</v>
      </c>
      <c r="J46" s="56"/>
      <c r="K46" s="56">
        <v>8.8000000000000007</v>
      </c>
      <c r="L46" s="56">
        <v>18</v>
      </c>
      <c r="M46" s="56">
        <v>19.399999999999999</v>
      </c>
      <c r="N46" s="56"/>
      <c r="O46" s="56"/>
      <c r="P46" s="56">
        <v>19.8</v>
      </c>
      <c r="Q46" s="56"/>
      <c r="R46" s="56">
        <v>20.100000000000001</v>
      </c>
      <c r="S46" s="56">
        <v>20.3</v>
      </c>
      <c r="T46" s="56">
        <v>11.6</v>
      </c>
      <c r="U46" s="56">
        <v>3.4</v>
      </c>
      <c r="V46" s="56">
        <v>5.2</v>
      </c>
      <c r="W46" s="56">
        <v>20.8</v>
      </c>
      <c r="X46" s="56">
        <v>19.3</v>
      </c>
      <c r="Y46" s="56">
        <v>19.3</v>
      </c>
      <c r="Z46" s="56">
        <v>44.9</v>
      </c>
      <c r="AA46" s="56">
        <v>8.9</v>
      </c>
      <c r="AB46" s="56">
        <v>90.3</v>
      </c>
      <c r="AC46" s="56"/>
      <c r="AD46" s="56"/>
      <c r="AE46" s="56">
        <v>21.2</v>
      </c>
      <c r="AF46" s="56">
        <v>200.5</v>
      </c>
      <c r="AG46" s="56"/>
      <c r="AH46" s="56"/>
      <c r="AI46" s="56">
        <v>21</v>
      </c>
      <c r="AJ46" s="56">
        <v>6.8</v>
      </c>
      <c r="AK46" s="56">
        <v>20.399999999999999</v>
      </c>
      <c r="AL46" s="56">
        <v>20.399999999999999</v>
      </c>
      <c r="AM46" s="56">
        <v>20</v>
      </c>
      <c r="AN46" s="56">
        <v>7.3</v>
      </c>
      <c r="AO46" s="56"/>
      <c r="AP46" s="56">
        <v>1.5</v>
      </c>
      <c r="AQ46" s="56">
        <v>0.6</v>
      </c>
      <c r="AR46" s="56"/>
      <c r="AS46" s="56">
        <v>3.5</v>
      </c>
      <c r="AT46" s="56">
        <v>18.5</v>
      </c>
      <c r="AU46" s="56"/>
      <c r="AV46" s="56"/>
      <c r="AW46" s="56"/>
      <c r="AX46" s="56"/>
      <c r="AY46" s="56"/>
      <c r="AZ46" s="56">
        <v>3.6</v>
      </c>
      <c r="BA46" s="56"/>
      <c r="BB46" s="56"/>
      <c r="BC46" s="56"/>
      <c r="BD46" s="56">
        <v>5.5</v>
      </c>
      <c r="BE46" s="56">
        <v>9.9</v>
      </c>
      <c r="BF46" s="56">
        <v>117.1</v>
      </c>
      <c r="BG46" s="56">
        <v>116.5</v>
      </c>
      <c r="BH46" s="56">
        <v>0.6</v>
      </c>
      <c r="BI46" s="56"/>
      <c r="BJ46" s="56"/>
      <c r="BK46" s="56"/>
      <c r="BL46" s="56"/>
      <c r="BM46" s="56">
        <v>17.899999999999999</v>
      </c>
      <c r="BN46" s="56">
        <v>68.099999999999994</v>
      </c>
      <c r="BO46" s="56">
        <v>4.8</v>
      </c>
      <c r="BP46" s="56">
        <v>2.8</v>
      </c>
      <c r="BQ46" s="56">
        <v>2.4</v>
      </c>
      <c r="BR46" s="56">
        <v>1</v>
      </c>
      <c r="BS46" s="56"/>
      <c r="BT46" s="56">
        <v>1.5</v>
      </c>
      <c r="BU46" s="56">
        <v>20</v>
      </c>
      <c r="BV46" s="56">
        <v>5.4</v>
      </c>
      <c r="BW46" s="56">
        <v>19.899999999999999</v>
      </c>
      <c r="BX46" s="56"/>
      <c r="BY46" s="56">
        <v>20.399999999999999</v>
      </c>
      <c r="BZ46" s="57">
        <v>1129.8</v>
      </c>
    </row>
    <row r="47" spans="1:78" x14ac:dyDescent="0.35">
      <c r="A47" s="1"/>
      <c r="B47" s="45" t="s">
        <v>801</v>
      </c>
      <c r="C47" s="58"/>
      <c r="D47" s="58">
        <v>11</v>
      </c>
      <c r="E47" s="58"/>
      <c r="F47" s="58">
        <v>6.9</v>
      </c>
      <c r="G47" s="58"/>
      <c r="H47" s="58">
        <v>20.100000000000001</v>
      </c>
      <c r="I47" s="58">
        <v>3.2</v>
      </c>
      <c r="J47" s="58"/>
      <c r="K47" s="58">
        <v>8.6</v>
      </c>
      <c r="L47" s="58">
        <v>17.8</v>
      </c>
      <c r="M47" s="58">
        <v>19.100000000000001</v>
      </c>
      <c r="N47" s="58"/>
      <c r="O47" s="58"/>
      <c r="P47" s="58">
        <v>19.8</v>
      </c>
      <c r="Q47" s="58"/>
      <c r="R47" s="58">
        <v>20.2</v>
      </c>
      <c r="S47" s="58">
        <v>20.3</v>
      </c>
      <c r="T47" s="58">
        <v>12.2</v>
      </c>
      <c r="U47" s="58">
        <v>3.4</v>
      </c>
      <c r="V47" s="58">
        <v>5.2</v>
      </c>
      <c r="W47" s="58">
        <v>20.9</v>
      </c>
      <c r="X47" s="58">
        <v>19.3</v>
      </c>
      <c r="Y47" s="58">
        <v>19.2</v>
      </c>
      <c r="Z47" s="58">
        <v>36.200000000000003</v>
      </c>
      <c r="AA47" s="58">
        <v>9</v>
      </c>
      <c r="AB47" s="58">
        <v>68.8</v>
      </c>
      <c r="AC47" s="58"/>
      <c r="AD47" s="58"/>
      <c r="AE47" s="58">
        <v>23.5</v>
      </c>
      <c r="AF47" s="58">
        <v>211.5</v>
      </c>
      <c r="AG47" s="58"/>
      <c r="AH47" s="58"/>
      <c r="AI47" s="58">
        <v>21</v>
      </c>
      <c r="AJ47" s="58">
        <v>6.9</v>
      </c>
      <c r="AK47" s="58">
        <v>20.399999999999999</v>
      </c>
      <c r="AL47" s="58">
        <v>20.399999999999999</v>
      </c>
      <c r="AM47" s="58">
        <v>20</v>
      </c>
      <c r="AN47" s="58">
        <v>7.1</v>
      </c>
      <c r="AO47" s="58"/>
      <c r="AP47" s="58">
        <v>1.1000000000000001</v>
      </c>
      <c r="AQ47" s="58">
        <v>0.6</v>
      </c>
      <c r="AR47" s="58"/>
      <c r="AS47" s="58">
        <v>3.5</v>
      </c>
      <c r="AT47" s="58">
        <v>18.5</v>
      </c>
      <c r="AU47" s="58"/>
      <c r="AV47" s="58"/>
      <c r="AW47" s="58"/>
      <c r="AX47" s="58"/>
      <c r="AY47" s="58"/>
      <c r="AZ47" s="58">
        <v>3.6</v>
      </c>
      <c r="BA47" s="58"/>
      <c r="BB47" s="58"/>
      <c r="BC47" s="58"/>
      <c r="BD47" s="58">
        <v>5.7</v>
      </c>
      <c r="BE47" s="58">
        <v>9.9</v>
      </c>
      <c r="BF47" s="58">
        <v>76</v>
      </c>
      <c r="BG47" s="58">
        <v>101.3</v>
      </c>
      <c r="BH47" s="58">
        <v>0.6</v>
      </c>
      <c r="BI47" s="58"/>
      <c r="BJ47" s="58"/>
      <c r="BK47" s="58"/>
      <c r="BL47" s="58"/>
      <c r="BM47" s="58">
        <v>14.3</v>
      </c>
      <c r="BN47" s="58">
        <v>54.2</v>
      </c>
      <c r="BO47" s="58">
        <v>4.8</v>
      </c>
      <c r="BP47" s="58">
        <v>2.8</v>
      </c>
      <c r="BQ47" s="58">
        <v>2.4</v>
      </c>
      <c r="BR47" s="58">
        <v>1</v>
      </c>
      <c r="BS47" s="58"/>
      <c r="BT47" s="58">
        <v>1.5</v>
      </c>
      <c r="BU47" s="58">
        <v>20.100000000000001</v>
      </c>
      <c r="BV47" s="58">
        <v>5.3</v>
      </c>
      <c r="BW47" s="58">
        <v>20</v>
      </c>
      <c r="BX47" s="58"/>
      <c r="BY47" s="58">
        <v>20.399999999999999</v>
      </c>
      <c r="BZ47" s="59">
        <v>1039.5999999999999</v>
      </c>
    </row>
    <row r="48" spans="1:78" x14ac:dyDescent="0.35">
      <c r="A48" s="1"/>
      <c r="B48" s="39" t="s">
        <v>802</v>
      </c>
      <c r="C48" s="54"/>
      <c r="D48" s="54">
        <v>10.6</v>
      </c>
      <c r="E48" s="54"/>
      <c r="F48" s="54">
        <v>7.7</v>
      </c>
      <c r="G48" s="54"/>
      <c r="H48" s="54">
        <v>20.100000000000001</v>
      </c>
      <c r="I48" s="54">
        <v>3.2</v>
      </c>
      <c r="J48" s="54"/>
      <c r="K48" s="54">
        <v>8.6</v>
      </c>
      <c r="L48" s="54">
        <v>17.100000000000001</v>
      </c>
      <c r="M48" s="54">
        <v>18.899999999999999</v>
      </c>
      <c r="N48" s="54"/>
      <c r="O48" s="54"/>
      <c r="P48" s="54">
        <v>19.8</v>
      </c>
      <c r="Q48" s="54"/>
      <c r="R48" s="54">
        <v>20</v>
      </c>
      <c r="S48" s="54">
        <v>20.2</v>
      </c>
      <c r="T48" s="54">
        <v>12.3</v>
      </c>
      <c r="U48" s="54">
        <v>3.4</v>
      </c>
      <c r="V48" s="54">
        <v>5</v>
      </c>
      <c r="W48" s="54">
        <v>20.3</v>
      </c>
      <c r="X48" s="54">
        <v>19.3</v>
      </c>
      <c r="Y48" s="54">
        <v>19.2</v>
      </c>
      <c r="Z48" s="54">
        <v>35.799999999999997</v>
      </c>
      <c r="AA48" s="54">
        <v>11.7</v>
      </c>
      <c r="AB48" s="54">
        <v>50.6</v>
      </c>
      <c r="AC48" s="54"/>
      <c r="AD48" s="54"/>
      <c r="AE48" s="54">
        <v>17.8</v>
      </c>
      <c r="AF48" s="54">
        <v>210.5</v>
      </c>
      <c r="AG48" s="54"/>
      <c r="AH48" s="54"/>
      <c r="AI48" s="54">
        <v>21</v>
      </c>
      <c r="AJ48" s="54">
        <v>6.9</v>
      </c>
      <c r="AK48" s="54">
        <v>20.399999999999999</v>
      </c>
      <c r="AL48" s="54">
        <v>20.399999999999999</v>
      </c>
      <c r="AM48" s="54">
        <v>20</v>
      </c>
      <c r="AN48" s="54">
        <v>7.1</v>
      </c>
      <c r="AO48" s="54"/>
      <c r="AP48" s="54">
        <v>0.4</v>
      </c>
      <c r="AQ48" s="54"/>
      <c r="AR48" s="54"/>
      <c r="AS48" s="54">
        <v>3.5</v>
      </c>
      <c r="AT48" s="54">
        <v>18.5</v>
      </c>
      <c r="AU48" s="54"/>
      <c r="AV48" s="54"/>
      <c r="AW48" s="54"/>
      <c r="AX48" s="54"/>
      <c r="AY48" s="54"/>
      <c r="AZ48" s="54">
        <v>3.6</v>
      </c>
      <c r="BA48" s="54"/>
      <c r="BB48" s="54"/>
      <c r="BC48" s="54"/>
      <c r="BD48" s="54">
        <v>5.3</v>
      </c>
      <c r="BE48" s="54">
        <v>9.9</v>
      </c>
      <c r="BF48" s="54">
        <v>72.3</v>
      </c>
      <c r="BG48" s="54">
        <v>87.6</v>
      </c>
      <c r="BH48" s="54">
        <v>0.6</v>
      </c>
      <c r="BI48" s="54"/>
      <c r="BJ48" s="54"/>
      <c r="BK48" s="54"/>
      <c r="BL48" s="54"/>
      <c r="BM48" s="54">
        <v>9.1</v>
      </c>
      <c r="BN48" s="54">
        <v>37.5</v>
      </c>
      <c r="BO48" s="54">
        <v>4.8</v>
      </c>
      <c r="BP48" s="54">
        <v>2.8</v>
      </c>
      <c r="BQ48" s="54">
        <v>2.4</v>
      </c>
      <c r="BR48" s="54">
        <v>1</v>
      </c>
      <c r="BS48" s="54"/>
      <c r="BT48" s="54">
        <v>1.5</v>
      </c>
      <c r="BU48" s="54">
        <v>20.100000000000001</v>
      </c>
      <c r="BV48" s="54">
        <v>5.3</v>
      </c>
      <c r="BW48" s="54">
        <v>20</v>
      </c>
      <c r="BX48" s="54"/>
      <c r="BY48" s="54">
        <v>20.3</v>
      </c>
      <c r="BZ48" s="55">
        <v>974.4</v>
      </c>
    </row>
    <row r="49" spans="1:78" x14ac:dyDescent="0.35">
      <c r="A49" s="1"/>
      <c r="B49" s="43" t="s">
        <v>803</v>
      </c>
      <c r="C49" s="56"/>
      <c r="D49" s="56">
        <v>9.8000000000000007</v>
      </c>
      <c r="E49" s="56"/>
      <c r="F49" s="56">
        <v>7.1</v>
      </c>
      <c r="G49" s="56"/>
      <c r="H49" s="56">
        <v>20.100000000000001</v>
      </c>
      <c r="I49" s="56">
        <v>3.2</v>
      </c>
      <c r="J49" s="56"/>
      <c r="K49" s="56">
        <v>8.9</v>
      </c>
      <c r="L49" s="56">
        <v>17.7</v>
      </c>
      <c r="M49" s="56">
        <v>19.2</v>
      </c>
      <c r="N49" s="56"/>
      <c r="O49" s="56"/>
      <c r="P49" s="56">
        <v>19.8</v>
      </c>
      <c r="Q49" s="56"/>
      <c r="R49" s="56">
        <v>20.2</v>
      </c>
      <c r="S49" s="56">
        <v>20.3</v>
      </c>
      <c r="T49" s="56">
        <v>12.3</v>
      </c>
      <c r="U49" s="56">
        <v>3.4</v>
      </c>
      <c r="V49" s="56">
        <v>5</v>
      </c>
      <c r="W49" s="56">
        <v>20.8</v>
      </c>
      <c r="X49" s="56">
        <v>19.399999999999999</v>
      </c>
      <c r="Y49" s="56">
        <v>19.3</v>
      </c>
      <c r="Z49" s="56">
        <v>37</v>
      </c>
      <c r="AA49" s="56">
        <v>12.4</v>
      </c>
      <c r="AB49" s="56">
        <v>45.4</v>
      </c>
      <c r="AC49" s="56"/>
      <c r="AD49" s="56"/>
      <c r="AE49" s="56">
        <v>15.1</v>
      </c>
      <c r="AF49" s="56">
        <v>191</v>
      </c>
      <c r="AG49" s="56"/>
      <c r="AH49" s="56"/>
      <c r="AI49" s="56">
        <v>21</v>
      </c>
      <c r="AJ49" s="56">
        <v>7</v>
      </c>
      <c r="AK49" s="56">
        <v>20.399999999999999</v>
      </c>
      <c r="AL49" s="56">
        <v>20.399999999999999</v>
      </c>
      <c r="AM49" s="56">
        <v>20</v>
      </c>
      <c r="AN49" s="56">
        <v>7.1</v>
      </c>
      <c r="AO49" s="56"/>
      <c r="AP49" s="56"/>
      <c r="AQ49" s="56"/>
      <c r="AR49" s="56"/>
      <c r="AS49" s="56">
        <v>3.5</v>
      </c>
      <c r="AT49" s="56">
        <v>18.5</v>
      </c>
      <c r="AU49" s="56"/>
      <c r="AV49" s="56"/>
      <c r="AW49" s="56"/>
      <c r="AX49" s="56"/>
      <c r="AY49" s="56"/>
      <c r="AZ49" s="56">
        <v>3.6</v>
      </c>
      <c r="BA49" s="56"/>
      <c r="BB49" s="56"/>
      <c r="BC49" s="56"/>
      <c r="BD49" s="56">
        <v>5.4</v>
      </c>
      <c r="BE49" s="56">
        <v>10</v>
      </c>
      <c r="BF49" s="56">
        <v>62.4</v>
      </c>
      <c r="BG49" s="56">
        <v>87.5</v>
      </c>
      <c r="BH49" s="56">
        <v>0.6</v>
      </c>
      <c r="BI49" s="56"/>
      <c r="BJ49" s="56"/>
      <c r="BK49" s="56"/>
      <c r="BL49" s="56"/>
      <c r="BM49" s="56">
        <v>11</v>
      </c>
      <c r="BN49" s="56">
        <v>37.200000000000003</v>
      </c>
      <c r="BO49" s="56">
        <v>4.8</v>
      </c>
      <c r="BP49" s="56">
        <v>2.8</v>
      </c>
      <c r="BQ49" s="56">
        <v>2.4</v>
      </c>
      <c r="BR49" s="56">
        <v>1</v>
      </c>
      <c r="BS49" s="56"/>
      <c r="BT49" s="56">
        <v>1.5</v>
      </c>
      <c r="BU49" s="56">
        <v>20</v>
      </c>
      <c r="BV49" s="56">
        <v>5.4</v>
      </c>
      <c r="BW49" s="56">
        <v>19.899999999999999</v>
      </c>
      <c r="BX49" s="56"/>
      <c r="BY49" s="56">
        <v>20.399999999999999</v>
      </c>
      <c r="BZ49" s="57">
        <v>941.2</v>
      </c>
    </row>
    <row r="50" spans="1:78" x14ac:dyDescent="0.35">
      <c r="A50" s="1"/>
      <c r="B50" s="43" t="s">
        <v>804</v>
      </c>
      <c r="C50" s="56"/>
      <c r="D50" s="56">
        <v>10</v>
      </c>
      <c r="E50" s="56"/>
      <c r="F50" s="56">
        <v>8.5</v>
      </c>
      <c r="G50" s="56"/>
      <c r="H50" s="56">
        <v>20.100000000000001</v>
      </c>
      <c r="I50" s="56">
        <v>3.2</v>
      </c>
      <c r="J50" s="56"/>
      <c r="K50" s="56">
        <v>9</v>
      </c>
      <c r="L50" s="56">
        <v>18</v>
      </c>
      <c r="M50" s="56">
        <v>19.2</v>
      </c>
      <c r="N50" s="56"/>
      <c r="O50" s="56"/>
      <c r="P50" s="56">
        <v>19.8</v>
      </c>
      <c r="Q50" s="56"/>
      <c r="R50" s="56">
        <v>20.100000000000001</v>
      </c>
      <c r="S50" s="56">
        <v>20.3</v>
      </c>
      <c r="T50" s="56">
        <v>12.5</v>
      </c>
      <c r="U50" s="56">
        <v>3.4</v>
      </c>
      <c r="V50" s="56">
        <v>5</v>
      </c>
      <c r="W50" s="56">
        <v>20.7</v>
      </c>
      <c r="X50" s="56">
        <v>19.399999999999999</v>
      </c>
      <c r="Y50" s="56">
        <v>19.2</v>
      </c>
      <c r="Z50" s="56">
        <v>39</v>
      </c>
      <c r="AA50" s="56">
        <v>9.9</v>
      </c>
      <c r="AB50" s="56">
        <v>41.5</v>
      </c>
      <c r="AC50" s="56"/>
      <c r="AD50" s="56"/>
      <c r="AE50" s="56">
        <v>12.5</v>
      </c>
      <c r="AF50" s="56">
        <v>198.1</v>
      </c>
      <c r="AG50" s="56"/>
      <c r="AH50" s="56"/>
      <c r="AI50" s="56">
        <v>21</v>
      </c>
      <c r="AJ50" s="56">
        <v>7</v>
      </c>
      <c r="AK50" s="56">
        <v>20.399999999999999</v>
      </c>
      <c r="AL50" s="56">
        <v>20.399999999999999</v>
      </c>
      <c r="AM50" s="56">
        <v>20</v>
      </c>
      <c r="AN50" s="56">
        <v>7.1</v>
      </c>
      <c r="AO50" s="56"/>
      <c r="AP50" s="56"/>
      <c r="AQ50" s="56"/>
      <c r="AR50" s="56"/>
      <c r="AS50" s="56">
        <v>3.5</v>
      </c>
      <c r="AT50" s="56">
        <v>18.5</v>
      </c>
      <c r="AU50" s="56"/>
      <c r="AV50" s="56"/>
      <c r="AW50" s="56"/>
      <c r="AX50" s="56"/>
      <c r="AY50" s="56"/>
      <c r="AZ50" s="56">
        <v>3.6</v>
      </c>
      <c r="BA50" s="56"/>
      <c r="BB50" s="56"/>
      <c r="BC50" s="56"/>
      <c r="BD50" s="56">
        <v>5.5</v>
      </c>
      <c r="BE50" s="56">
        <v>9.9</v>
      </c>
      <c r="BF50" s="56">
        <v>54.2</v>
      </c>
      <c r="BG50" s="56">
        <v>72</v>
      </c>
      <c r="BH50" s="56">
        <v>0.6</v>
      </c>
      <c r="BI50" s="56"/>
      <c r="BJ50" s="56"/>
      <c r="BK50" s="56"/>
      <c r="BL50" s="56"/>
      <c r="BM50" s="56">
        <v>9.6999999999999993</v>
      </c>
      <c r="BN50" s="56">
        <v>40.5</v>
      </c>
      <c r="BO50" s="56">
        <v>4.8</v>
      </c>
      <c r="BP50" s="56">
        <v>3</v>
      </c>
      <c r="BQ50" s="56">
        <v>2.4</v>
      </c>
      <c r="BR50" s="56">
        <v>1</v>
      </c>
      <c r="BS50" s="56"/>
      <c r="BT50" s="56">
        <v>1.4</v>
      </c>
      <c r="BU50" s="56">
        <v>20</v>
      </c>
      <c r="BV50" s="56">
        <v>5.3</v>
      </c>
      <c r="BW50" s="56">
        <v>20</v>
      </c>
      <c r="BX50" s="56"/>
      <c r="BY50" s="56">
        <v>20.399999999999999</v>
      </c>
      <c r="BZ50" s="57">
        <v>921.6</v>
      </c>
    </row>
    <row r="51" spans="1:78" x14ac:dyDescent="0.35">
      <c r="A51" s="1"/>
      <c r="B51" s="43" t="s">
        <v>805</v>
      </c>
      <c r="C51" s="56"/>
      <c r="D51" s="56">
        <v>10</v>
      </c>
      <c r="E51" s="56"/>
      <c r="F51" s="56">
        <v>7.1</v>
      </c>
      <c r="G51" s="56"/>
      <c r="H51" s="56">
        <v>20.100000000000001</v>
      </c>
      <c r="I51" s="56">
        <v>3.2</v>
      </c>
      <c r="J51" s="56"/>
      <c r="K51" s="56">
        <v>9.3000000000000007</v>
      </c>
      <c r="L51" s="56">
        <v>17.8</v>
      </c>
      <c r="M51" s="56">
        <v>19.5</v>
      </c>
      <c r="N51" s="56"/>
      <c r="O51" s="56"/>
      <c r="P51" s="56">
        <v>19.8</v>
      </c>
      <c r="Q51" s="56"/>
      <c r="R51" s="56">
        <v>20.100000000000001</v>
      </c>
      <c r="S51" s="56">
        <v>20.3</v>
      </c>
      <c r="T51" s="56">
        <v>12.4</v>
      </c>
      <c r="U51" s="56">
        <v>3.4</v>
      </c>
      <c r="V51" s="56">
        <v>5.2</v>
      </c>
      <c r="W51" s="56">
        <v>20.5</v>
      </c>
      <c r="X51" s="56">
        <v>19.600000000000001</v>
      </c>
      <c r="Y51" s="56">
        <v>19.3</v>
      </c>
      <c r="Z51" s="56">
        <v>33.5</v>
      </c>
      <c r="AA51" s="56">
        <v>6.7</v>
      </c>
      <c r="AB51" s="56">
        <v>37.299999999999997</v>
      </c>
      <c r="AC51" s="56"/>
      <c r="AD51" s="56"/>
      <c r="AE51" s="56">
        <v>19.5</v>
      </c>
      <c r="AF51" s="56">
        <v>210.3</v>
      </c>
      <c r="AG51" s="56"/>
      <c r="AH51" s="56"/>
      <c r="AI51" s="56">
        <v>21</v>
      </c>
      <c r="AJ51" s="56">
        <v>7.1</v>
      </c>
      <c r="AK51" s="56">
        <v>20.399999999999999</v>
      </c>
      <c r="AL51" s="56">
        <v>20.399999999999999</v>
      </c>
      <c r="AM51" s="56">
        <v>20</v>
      </c>
      <c r="AN51" s="56">
        <v>7</v>
      </c>
      <c r="AO51" s="56"/>
      <c r="AP51" s="56"/>
      <c r="AQ51" s="56"/>
      <c r="AR51" s="56"/>
      <c r="AS51" s="56">
        <v>3.5</v>
      </c>
      <c r="AT51" s="56">
        <v>18.5</v>
      </c>
      <c r="AU51" s="56"/>
      <c r="AV51" s="56"/>
      <c r="AW51" s="56"/>
      <c r="AX51" s="56"/>
      <c r="AY51" s="56"/>
      <c r="AZ51" s="56">
        <v>3.6</v>
      </c>
      <c r="BA51" s="56"/>
      <c r="BB51" s="56"/>
      <c r="BC51" s="56"/>
      <c r="BD51" s="56">
        <v>5.6</v>
      </c>
      <c r="BE51" s="56">
        <v>9.9</v>
      </c>
      <c r="BF51" s="56">
        <v>54.3</v>
      </c>
      <c r="BG51" s="56">
        <v>52</v>
      </c>
      <c r="BH51" s="56">
        <v>0.6</v>
      </c>
      <c r="BI51" s="56"/>
      <c r="BJ51" s="56"/>
      <c r="BK51" s="56"/>
      <c r="BL51" s="56"/>
      <c r="BM51" s="56">
        <v>9.6999999999999993</v>
      </c>
      <c r="BN51" s="56">
        <v>31.9</v>
      </c>
      <c r="BO51" s="56">
        <v>4.8</v>
      </c>
      <c r="BP51" s="56">
        <v>3</v>
      </c>
      <c r="BQ51" s="56">
        <v>2.4</v>
      </c>
      <c r="BR51" s="56">
        <v>1</v>
      </c>
      <c r="BS51" s="56"/>
      <c r="BT51" s="56">
        <v>1.4</v>
      </c>
      <c r="BU51" s="56">
        <v>20</v>
      </c>
      <c r="BV51" s="56">
        <v>5.4</v>
      </c>
      <c r="BW51" s="56">
        <v>20</v>
      </c>
      <c r="BX51" s="56"/>
      <c r="BY51" s="56">
        <v>20.399999999999999</v>
      </c>
      <c r="BZ51" s="57">
        <v>898.8</v>
      </c>
    </row>
    <row r="52" spans="1:78" x14ac:dyDescent="0.35">
      <c r="A52" s="1"/>
      <c r="B52" s="43" t="s">
        <v>806</v>
      </c>
      <c r="C52" s="56"/>
      <c r="D52" s="56">
        <v>10.8</v>
      </c>
      <c r="E52" s="56"/>
      <c r="F52" s="56">
        <v>8.3000000000000007</v>
      </c>
      <c r="G52" s="56"/>
      <c r="H52" s="56">
        <v>20.100000000000001</v>
      </c>
      <c r="I52" s="56">
        <v>3.2</v>
      </c>
      <c r="J52" s="56"/>
      <c r="K52" s="56">
        <v>9.1999999999999993</v>
      </c>
      <c r="L52" s="56">
        <v>17.8</v>
      </c>
      <c r="M52" s="56">
        <v>19.8</v>
      </c>
      <c r="N52" s="56"/>
      <c r="O52" s="56"/>
      <c r="P52" s="56">
        <v>19.8</v>
      </c>
      <c r="Q52" s="56"/>
      <c r="R52" s="56">
        <v>20.100000000000001</v>
      </c>
      <c r="S52" s="56">
        <v>20.3</v>
      </c>
      <c r="T52" s="56">
        <v>12.4</v>
      </c>
      <c r="U52" s="56">
        <v>3.4</v>
      </c>
      <c r="V52" s="56">
        <v>5.2</v>
      </c>
      <c r="W52" s="56">
        <v>20.6</v>
      </c>
      <c r="X52" s="56">
        <v>19.600000000000001</v>
      </c>
      <c r="Y52" s="56">
        <v>19.3</v>
      </c>
      <c r="Z52" s="56">
        <v>39.4</v>
      </c>
      <c r="AA52" s="56">
        <v>5.3</v>
      </c>
      <c r="AB52" s="56">
        <v>33.5</v>
      </c>
      <c r="AC52" s="56"/>
      <c r="AD52" s="56"/>
      <c r="AE52" s="56">
        <v>21.3</v>
      </c>
      <c r="AF52" s="56">
        <v>203.2</v>
      </c>
      <c r="AG52" s="56"/>
      <c r="AH52" s="56"/>
      <c r="AI52" s="56">
        <v>20.9</v>
      </c>
      <c r="AJ52" s="56">
        <v>8</v>
      </c>
      <c r="AK52" s="56">
        <v>20.399999999999999</v>
      </c>
      <c r="AL52" s="56">
        <v>20.399999999999999</v>
      </c>
      <c r="AM52" s="56">
        <v>20</v>
      </c>
      <c r="AN52" s="56">
        <v>7</v>
      </c>
      <c r="AO52" s="56"/>
      <c r="AP52" s="56"/>
      <c r="AQ52" s="56"/>
      <c r="AR52" s="56"/>
      <c r="AS52" s="56">
        <v>3.5</v>
      </c>
      <c r="AT52" s="56">
        <v>18.5</v>
      </c>
      <c r="AU52" s="56"/>
      <c r="AV52" s="56"/>
      <c r="AW52" s="56"/>
      <c r="AX52" s="56"/>
      <c r="AY52" s="56"/>
      <c r="AZ52" s="56">
        <v>3.6</v>
      </c>
      <c r="BA52" s="56"/>
      <c r="BB52" s="56"/>
      <c r="BC52" s="56"/>
      <c r="BD52" s="56">
        <v>5.6</v>
      </c>
      <c r="BE52" s="56">
        <v>9.9</v>
      </c>
      <c r="BF52" s="56">
        <v>51.7</v>
      </c>
      <c r="BG52" s="56">
        <v>61.7</v>
      </c>
      <c r="BH52" s="56">
        <v>0.6</v>
      </c>
      <c r="BI52" s="56"/>
      <c r="BJ52" s="56"/>
      <c r="BK52" s="56"/>
      <c r="BL52" s="56"/>
      <c r="BM52" s="56">
        <v>9.1</v>
      </c>
      <c r="BN52" s="56">
        <v>28.3</v>
      </c>
      <c r="BO52" s="56">
        <v>4.8</v>
      </c>
      <c r="BP52" s="56">
        <v>3</v>
      </c>
      <c r="BQ52" s="56">
        <v>2.4</v>
      </c>
      <c r="BR52" s="56">
        <v>1</v>
      </c>
      <c r="BS52" s="56"/>
      <c r="BT52" s="56">
        <v>1.4</v>
      </c>
      <c r="BU52" s="56">
        <v>20</v>
      </c>
      <c r="BV52" s="56">
        <v>5.4</v>
      </c>
      <c r="BW52" s="56">
        <v>20</v>
      </c>
      <c r="BX52" s="56"/>
      <c r="BY52" s="56">
        <v>20.399999999999999</v>
      </c>
      <c r="BZ52" s="57">
        <v>900.2</v>
      </c>
    </row>
    <row r="53" spans="1:78" x14ac:dyDescent="0.35">
      <c r="A53" s="1"/>
      <c r="B53" s="43" t="s">
        <v>807</v>
      </c>
      <c r="C53" s="56"/>
      <c r="D53" s="56">
        <v>13.8</v>
      </c>
      <c r="E53" s="56"/>
      <c r="F53" s="56">
        <v>6.5</v>
      </c>
      <c r="G53" s="56"/>
      <c r="H53" s="56">
        <v>20.100000000000001</v>
      </c>
      <c r="I53" s="56">
        <v>3.2</v>
      </c>
      <c r="J53" s="56"/>
      <c r="K53" s="56">
        <v>9.1999999999999993</v>
      </c>
      <c r="L53" s="56">
        <v>18</v>
      </c>
      <c r="M53" s="56">
        <v>19.899999999999999</v>
      </c>
      <c r="N53" s="56"/>
      <c r="O53" s="56"/>
      <c r="P53" s="56">
        <v>19.8</v>
      </c>
      <c r="Q53" s="56"/>
      <c r="R53" s="56">
        <v>20.100000000000001</v>
      </c>
      <c r="S53" s="56">
        <v>20.3</v>
      </c>
      <c r="T53" s="56">
        <v>12.4</v>
      </c>
      <c r="U53" s="56">
        <v>3.4</v>
      </c>
      <c r="V53" s="56">
        <v>5</v>
      </c>
      <c r="W53" s="56">
        <v>20.6</v>
      </c>
      <c r="X53" s="56">
        <v>19.8</v>
      </c>
      <c r="Y53" s="56">
        <v>19.3</v>
      </c>
      <c r="Z53" s="56">
        <v>37.9</v>
      </c>
      <c r="AA53" s="56">
        <v>8.1999999999999993</v>
      </c>
      <c r="AB53" s="56">
        <v>22.8</v>
      </c>
      <c r="AC53" s="56"/>
      <c r="AD53" s="56"/>
      <c r="AE53" s="56">
        <v>16</v>
      </c>
      <c r="AF53" s="56">
        <v>195.1</v>
      </c>
      <c r="AG53" s="56"/>
      <c r="AH53" s="56"/>
      <c r="AI53" s="56">
        <v>21</v>
      </c>
      <c r="AJ53" s="56">
        <v>8</v>
      </c>
      <c r="AK53" s="56">
        <v>20.399999999999999</v>
      </c>
      <c r="AL53" s="56">
        <v>20.399999999999999</v>
      </c>
      <c r="AM53" s="56">
        <v>20</v>
      </c>
      <c r="AN53" s="56">
        <v>7.2</v>
      </c>
      <c r="AO53" s="56"/>
      <c r="AP53" s="56"/>
      <c r="AQ53" s="56"/>
      <c r="AR53" s="56"/>
      <c r="AS53" s="56">
        <v>3.5</v>
      </c>
      <c r="AT53" s="56">
        <v>18.5</v>
      </c>
      <c r="AU53" s="56"/>
      <c r="AV53" s="56"/>
      <c r="AW53" s="56"/>
      <c r="AX53" s="56"/>
      <c r="AY53" s="56"/>
      <c r="AZ53" s="56">
        <v>3.6</v>
      </c>
      <c r="BA53" s="56"/>
      <c r="BB53" s="56"/>
      <c r="BC53" s="56"/>
      <c r="BD53" s="56">
        <v>5.7</v>
      </c>
      <c r="BE53" s="56">
        <v>10</v>
      </c>
      <c r="BF53" s="56">
        <v>36</v>
      </c>
      <c r="BG53" s="56">
        <v>39.299999999999997</v>
      </c>
      <c r="BH53" s="56">
        <v>0.6</v>
      </c>
      <c r="BI53" s="56"/>
      <c r="BJ53" s="56"/>
      <c r="BK53" s="56"/>
      <c r="BL53" s="56"/>
      <c r="BM53" s="56">
        <v>8.1</v>
      </c>
      <c r="BN53" s="56">
        <v>25.4</v>
      </c>
      <c r="BO53" s="56">
        <v>4.8</v>
      </c>
      <c r="BP53" s="56">
        <v>3</v>
      </c>
      <c r="BQ53" s="56">
        <v>2.4</v>
      </c>
      <c r="BR53" s="56">
        <v>1</v>
      </c>
      <c r="BS53" s="56"/>
      <c r="BT53" s="56">
        <v>1.4</v>
      </c>
      <c r="BU53" s="56">
        <v>20</v>
      </c>
      <c r="BV53" s="56">
        <v>5.4</v>
      </c>
      <c r="BW53" s="56">
        <v>20</v>
      </c>
      <c r="BX53" s="56"/>
      <c r="BY53" s="56">
        <v>20.399999999999999</v>
      </c>
      <c r="BZ53" s="57">
        <v>837.5</v>
      </c>
    </row>
    <row r="54" spans="1:78" x14ac:dyDescent="0.35">
      <c r="A54" s="1"/>
      <c r="B54" s="43" t="s">
        <v>808</v>
      </c>
      <c r="C54" s="56"/>
      <c r="D54" s="56">
        <v>11</v>
      </c>
      <c r="E54" s="56"/>
      <c r="F54" s="56">
        <v>6.6</v>
      </c>
      <c r="G54" s="56"/>
      <c r="H54" s="56">
        <v>20.100000000000001</v>
      </c>
      <c r="I54" s="56">
        <v>3.1</v>
      </c>
      <c r="J54" s="56"/>
      <c r="K54" s="56">
        <v>9.3000000000000007</v>
      </c>
      <c r="L54" s="56">
        <v>17.7</v>
      </c>
      <c r="M54" s="56">
        <v>19.8</v>
      </c>
      <c r="N54" s="56"/>
      <c r="O54" s="56"/>
      <c r="P54" s="56">
        <v>19.8</v>
      </c>
      <c r="Q54" s="56"/>
      <c r="R54" s="56">
        <v>20.100000000000001</v>
      </c>
      <c r="S54" s="56">
        <v>20.3</v>
      </c>
      <c r="T54" s="56">
        <v>12.4</v>
      </c>
      <c r="U54" s="56">
        <v>3.4</v>
      </c>
      <c r="V54" s="56">
        <v>5.2</v>
      </c>
      <c r="W54" s="56">
        <v>20.6</v>
      </c>
      <c r="X54" s="56">
        <v>20</v>
      </c>
      <c r="Y54" s="56">
        <v>19.3</v>
      </c>
      <c r="Z54" s="56">
        <v>34.200000000000003</v>
      </c>
      <c r="AA54" s="56">
        <v>9</v>
      </c>
      <c r="AB54" s="56">
        <v>17.100000000000001</v>
      </c>
      <c r="AC54" s="56"/>
      <c r="AD54" s="56"/>
      <c r="AE54" s="56">
        <v>13.2</v>
      </c>
      <c r="AF54" s="56">
        <v>183.3</v>
      </c>
      <c r="AG54" s="56"/>
      <c r="AH54" s="56"/>
      <c r="AI54" s="56">
        <v>21</v>
      </c>
      <c r="AJ54" s="56">
        <v>8</v>
      </c>
      <c r="AK54" s="56">
        <v>20.399999999999999</v>
      </c>
      <c r="AL54" s="56">
        <v>20.399999999999999</v>
      </c>
      <c r="AM54" s="56">
        <v>20</v>
      </c>
      <c r="AN54" s="56">
        <v>7.2</v>
      </c>
      <c r="AO54" s="56"/>
      <c r="AP54" s="56"/>
      <c r="AQ54" s="56"/>
      <c r="AR54" s="56"/>
      <c r="AS54" s="56">
        <v>3.5</v>
      </c>
      <c r="AT54" s="56">
        <v>18.5</v>
      </c>
      <c r="AU54" s="56"/>
      <c r="AV54" s="56"/>
      <c r="AW54" s="56"/>
      <c r="AX54" s="56"/>
      <c r="AY54" s="56"/>
      <c r="AZ54" s="56">
        <v>3.6</v>
      </c>
      <c r="BA54" s="56"/>
      <c r="BB54" s="56"/>
      <c r="BC54" s="56"/>
      <c r="BD54" s="56">
        <v>5.5</v>
      </c>
      <c r="BE54" s="56">
        <v>9.9</v>
      </c>
      <c r="BF54" s="56">
        <v>35.299999999999997</v>
      </c>
      <c r="BG54" s="56">
        <v>46.3</v>
      </c>
      <c r="BH54" s="56">
        <v>0.6</v>
      </c>
      <c r="BI54" s="56"/>
      <c r="BJ54" s="56"/>
      <c r="BK54" s="56"/>
      <c r="BL54" s="56"/>
      <c r="BM54" s="56">
        <v>7.2</v>
      </c>
      <c r="BN54" s="56">
        <v>25.8</v>
      </c>
      <c r="BO54" s="56">
        <v>4.8</v>
      </c>
      <c r="BP54" s="56">
        <v>3</v>
      </c>
      <c r="BQ54" s="56">
        <v>2.4</v>
      </c>
      <c r="BR54" s="56">
        <v>1</v>
      </c>
      <c r="BS54" s="56"/>
      <c r="BT54" s="56">
        <v>1.4</v>
      </c>
      <c r="BU54" s="56">
        <v>20</v>
      </c>
      <c r="BV54" s="56">
        <v>5.4</v>
      </c>
      <c r="BW54" s="56">
        <v>20</v>
      </c>
      <c r="BX54" s="56"/>
      <c r="BY54" s="56">
        <v>20.399999999999999</v>
      </c>
      <c r="BZ54" s="57">
        <v>817.1</v>
      </c>
    </row>
    <row r="55" spans="1:78" x14ac:dyDescent="0.35">
      <c r="A55" s="1"/>
      <c r="B55" s="45" t="s">
        <v>1060</v>
      </c>
      <c r="C55" s="58"/>
      <c r="D55" s="58">
        <v>10.3</v>
      </c>
      <c r="E55" s="58"/>
      <c r="F55" s="58">
        <v>7.2</v>
      </c>
      <c r="G55" s="58"/>
      <c r="H55" s="58">
        <v>20.100000000000001</v>
      </c>
      <c r="I55" s="58">
        <v>3.1</v>
      </c>
      <c r="J55" s="58"/>
      <c r="K55" s="58">
        <v>9.3000000000000007</v>
      </c>
      <c r="L55" s="58">
        <v>18</v>
      </c>
      <c r="M55" s="58">
        <v>19.8</v>
      </c>
      <c r="N55" s="58"/>
      <c r="O55" s="58"/>
      <c r="P55" s="58">
        <v>19.8</v>
      </c>
      <c r="Q55" s="58"/>
      <c r="R55" s="58">
        <v>20.2</v>
      </c>
      <c r="S55" s="58">
        <v>20.3</v>
      </c>
      <c r="T55" s="58">
        <v>12.3</v>
      </c>
      <c r="U55" s="58">
        <v>3.4</v>
      </c>
      <c r="V55" s="58">
        <v>5.2</v>
      </c>
      <c r="W55" s="58">
        <v>20.6</v>
      </c>
      <c r="X55" s="58">
        <v>20</v>
      </c>
      <c r="Y55" s="58">
        <v>19.3</v>
      </c>
      <c r="Z55" s="58">
        <v>33.5</v>
      </c>
      <c r="AA55" s="58">
        <v>8.8000000000000007</v>
      </c>
      <c r="AB55" s="58">
        <v>10.4</v>
      </c>
      <c r="AC55" s="58"/>
      <c r="AD55" s="58"/>
      <c r="AE55" s="58">
        <v>10.7</v>
      </c>
      <c r="AF55" s="58">
        <v>68.5</v>
      </c>
      <c r="AG55" s="58"/>
      <c r="AH55" s="58"/>
      <c r="AI55" s="58">
        <v>21</v>
      </c>
      <c r="AJ55" s="58">
        <v>8</v>
      </c>
      <c r="AK55" s="58">
        <v>20.399999999999999</v>
      </c>
      <c r="AL55" s="58">
        <v>20.399999999999999</v>
      </c>
      <c r="AM55" s="58">
        <v>20</v>
      </c>
      <c r="AN55" s="58">
        <v>7.2</v>
      </c>
      <c r="AO55" s="58"/>
      <c r="AP55" s="58"/>
      <c r="AQ55" s="58"/>
      <c r="AR55" s="58"/>
      <c r="AS55" s="58">
        <v>3.5</v>
      </c>
      <c r="AT55" s="58">
        <v>18.5</v>
      </c>
      <c r="AU55" s="58"/>
      <c r="AV55" s="58"/>
      <c r="AW55" s="58"/>
      <c r="AX55" s="58"/>
      <c r="AY55" s="58"/>
      <c r="AZ55" s="58">
        <v>3.6</v>
      </c>
      <c r="BA55" s="58"/>
      <c r="BB55" s="58"/>
      <c r="BC55" s="58"/>
      <c r="BD55" s="58">
        <v>5.6</v>
      </c>
      <c r="BE55" s="58">
        <v>9.8000000000000007</v>
      </c>
      <c r="BF55" s="58">
        <v>24.8</v>
      </c>
      <c r="BG55" s="58">
        <v>31.4</v>
      </c>
      <c r="BH55" s="58">
        <v>0.6</v>
      </c>
      <c r="BI55" s="58"/>
      <c r="BJ55" s="58"/>
      <c r="BK55" s="58"/>
      <c r="BL55" s="58"/>
      <c r="BM55" s="58">
        <v>3.5</v>
      </c>
      <c r="BN55" s="58">
        <v>19.3</v>
      </c>
      <c r="BO55" s="58">
        <v>4.8</v>
      </c>
      <c r="BP55" s="58">
        <v>3</v>
      </c>
      <c r="BQ55" s="58">
        <v>2.4</v>
      </c>
      <c r="BR55" s="58">
        <v>1</v>
      </c>
      <c r="BS55" s="58"/>
      <c r="BT55" s="58">
        <v>1.4</v>
      </c>
      <c r="BU55" s="58">
        <v>20</v>
      </c>
      <c r="BV55" s="58">
        <v>5.3</v>
      </c>
      <c r="BW55" s="58">
        <v>19.899999999999999</v>
      </c>
      <c r="BX55" s="58"/>
      <c r="BY55" s="58">
        <v>20.3</v>
      </c>
      <c r="BZ55" s="59">
        <v>656.5</v>
      </c>
    </row>
    <row r="56" spans="1:78" ht="15.5" x14ac:dyDescent="0.35">
      <c r="A56" s="1"/>
      <c r="B56" s="60" t="s">
        <v>1061</v>
      </c>
      <c r="C56" s="61">
        <v>0</v>
      </c>
      <c r="D56" s="61">
        <v>276.39999999999998</v>
      </c>
      <c r="E56" s="61">
        <v>0</v>
      </c>
      <c r="F56" s="61">
        <v>192.4</v>
      </c>
      <c r="G56" s="61">
        <v>0</v>
      </c>
      <c r="H56" s="61">
        <v>475.2</v>
      </c>
      <c r="I56" s="61">
        <v>64.45</v>
      </c>
      <c r="J56" s="61">
        <v>0</v>
      </c>
      <c r="K56" s="61">
        <v>214.3</v>
      </c>
      <c r="L56" s="61">
        <v>428.55</v>
      </c>
      <c r="M56" s="61">
        <v>463.6</v>
      </c>
      <c r="N56" s="61">
        <v>2.95</v>
      </c>
      <c r="O56" s="61">
        <v>6.45</v>
      </c>
      <c r="P56" s="61">
        <v>475.85</v>
      </c>
      <c r="Q56" s="61">
        <v>0</v>
      </c>
      <c r="R56" s="61">
        <v>479.8</v>
      </c>
      <c r="S56" s="61">
        <v>486.6</v>
      </c>
      <c r="T56" s="61">
        <v>269.2</v>
      </c>
      <c r="U56" s="61">
        <v>81.55</v>
      </c>
      <c r="V56" s="61">
        <v>118.35</v>
      </c>
      <c r="W56" s="61">
        <v>494.9</v>
      </c>
      <c r="X56" s="61">
        <v>474.35</v>
      </c>
      <c r="Y56" s="61">
        <v>463.05</v>
      </c>
      <c r="Z56" s="61">
        <v>856.25</v>
      </c>
      <c r="AA56" s="61">
        <v>190.2</v>
      </c>
      <c r="AB56" s="61">
        <v>1214.7</v>
      </c>
      <c r="AC56" s="61">
        <v>0</v>
      </c>
      <c r="AD56" s="61">
        <v>0</v>
      </c>
      <c r="AE56" s="61">
        <v>350.25</v>
      </c>
      <c r="AF56" s="61">
        <v>3571.7</v>
      </c>
      <c r="AG56" s="61">
        <v>330.6</v>
      </c>
      <c r="AH56" s="61">
        <v>464.2</v>
      </c>
      <c r="AI56" s="61">
        <v>503.75</v>
      </c>
      <c r="AJ56" s="61">
        <v>165.75</v>
      </c>
      <c r="AK56" s="61">
        <v>489.6</v>
      </c>
      <c r="AL56" s="61">
        <v>489.6</v>
      </c>
      <c r="AM56" s="61">
        <v>480</v>
      </c>
      <c r="AN56" s="61">
        <v>182</v>
      </c>
      <c r="AO56" s="61">
        <v>739.25</v>
      </c>
      <c r="AP56" s="61">
        <v>40.799999999999997</v>
      </c>
      <c r="AQ56" s="61">
        <v>19.45</v>
      </c>
      <c r="AR56" s="61">
        <v>0</v>
      </c>
      <c r="AS56" s="61">
        <v>83.75</v>
      </c>
      <c r="AT56" s="61">
        <v>443.95</v>
      </c>
      <c r="AU56" s="61">
        <v>0</v>
      </c>
      <c r="AV56" s="61">
        <v>2359</v>
      </c>
      <c r="AW56" s="61">
        <v>1845.75</v>
      </c>
      <c r="AX56" s="61">
        <v>821.48</v>
      </c>
      <c r="AY56" s="61">
        <v>0</v>
      </c>
      <c r="AZ56" s="61">
        <v>80.150000000000006</v>
      </c>
      <c r="BA56" s="61">
        <v>128.55000000000001</v>
      </c>
      <c r="BB56" s="61">
        <v>0</v>
      </c>
      <c r="BC56" s="61">
        <v>128.35</v>
      </c>
      <c r="BD56" s="61">
        <v>131.80000000000001</v>
      </c>
      <c r="BE56" s="61">
        <v>238.05</v>
      </c>
      <c r="BF56" s="61">
        <v>1322.25</v>
      </c>
      <c r="BG56" s="61">
        <v>1308.95</v>
      </c>
      <c r="BH56" s="61">
        <v>14.4</v>
      </c>
      <c r="BI56" s="61">
        <v>929.95</v>
      </c>
      <c r="BJ56" s="61">
        <v>1218.5</v>
      </c>
      <c r="BK56" s="61">
        <v>0</v>
      </c>
      <c r="BL56" s="61">
        <v>158.75</v>
      </c>
      <c r="BM56" s="61">
        <v>304.2</v>
      </c>
      <c r="BN56" s="61">
        <v>1097.3499999999999</v>
      </c>
      <c r="BO56" s="61">
        <v>92.6</v>
      </c>
      <c r="BP56" s="61">
        <v>52.4</v>
      </c>
      <c r="BQ56" s="61">
        <v>57.6</v>
      </c>
      <c r="BR56" s="61">
        <v>19.7</v>
      </c>
      <c r="BS56" s="61">
        <v>125.8</v>
      </c>
      <c r="BT56" s="61">
        <v>33</v>
      </c>
      <c r="BU56" s="61">
        <v>480.45</v>
      </c>
      <c r="BV56" s="61">
        <v>128</v>
      </c>
      <c r="BW56" s="61">
        <v>479.4</v>
      </c>
      <c r="BX56" s="61">
        <v>149</v>
      </c>
      <c r="BY56" s="61">
        <v>489.45</v>
      </c>
      <c r="BZ56" s="61">
        <v>30278.63</v>
      </c>
    </row>
    <row r="57" spans="1:78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78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78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78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  <row r="65" spans="1:78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545</v>
      </c>
      <c r="M70" s="1">
        <v>1333.95</v>
      </c>
      <c r="N70" s="1">
        <v>4.4055824190196189</v>
      </c>
      <c r="O70" s="1" t="s">
        <v>1062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71" spans="1:78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544</v>
      </c>
      <c r="M71" s="1">
        <v>9260</v>
      </c>
      <c r="N71" s="1">
        <v>30.582625435827183</v>
      </c>
      <c r="O71" s="1" t="s">
        <v>1063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</row>
    <row r="72" spans="1:78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546</v>
      </c>
      <c r="M72" s="1">
        <v>9408.58</v>
      </c>
      <c r="N72" s="1">
        <v>31.073334559720834</v>
      </c>
      <c r="O72" s="1" t="s">
        <v>1064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</row>
    <row r="73" spans="1:78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547</v>
      </c>
      <c r="M73" s="1">
        <v>10276.1</v>
      </c>
      <c r="N73" s="1">
        <v>33.938457585432367</v>
      </c>
      <c r="O73" s="1" t="s">
        <v>1065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</row>
  </sheetData>
  <mergeCells count="52">
    <mergeCell ref="B3:G3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:T6"/>
    <mergeCell ref="U6"/>
    <mergeCell ref="V6"/>
    <mergeCell ref="W6"/>
    <mergeCell ref="X6"/>
    <mergeCell ref="Y6"/>
    <mergeCell ref="Z6:AA6"/>
    <mergeCell ref="AB6"/>
    <mergeCell ref="AC6:AD6"/>
    <mergeCell ref="AE6:AH6"/>
    <mergeCell ref="AI6:AJ6"/>
    <mergeCell ref="AK6:AN6"/>
    <mergeCell ref="AO6"/>
    <mergeCell ref="AP6"/>
    <mergeCell ref="AQ6"/>
    <mergeCell ref="AR6"/>
    <mergeCell ref="AS6"/>
    <mergeCell ref="AT6"/>
    <mergeCell ref="AU6"/>
    <mergeCell ref="AV6"/>
    <mergeCell ref="AW6:AX6"/>
    <mergeCell ref="AY6"/>
    <mergeCell ref="BT6"/>
    <mergeCell ref="BU6:BW6"/>
    <mergeCell ref="BX6"/>
    <mergeCell ref="BY6"/>
    <mergeCell ref="B5:BZ5"/>
    <mergeCell ref="B6:B7"/>
    <mergeCell ref="BL6"/>
    <mergeCell ref="BM6"/>
    <mergeCell ref="BN6"/>
    <mergeCell ref="BO6:BR6"/>
    <mergeCell ref="BS6"/>
    <mergeCell ref="AZ6"/>
    <mergeCell ref="BA6:BB6"/>
    <mergeCell ref="BC6"/>
    <mergeCell ref="BD6:BE6"/>
    <mergeCell ref="BF6:BK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796875" defaultRowHeight="14.5" x14ac:dyDescent="0.35"/>
  <cols>
    <col min="1" max="1" width="2" customWidth="1"/>
    <col min="2" max="2" width="15" customWidth="1"/>
    <col min="3" max="10" width="20" customWidth="1"/>
  </cols>
  <sheetData>
    <row r="1" spans="1:10" x14ac:dyDescent="0.3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5">
      <c r="A3" s="1"/>
      <c r="B3" s="189" t="s">
        <v>0</v>
      </c>
      <c r="C3" s="190"/>
      <c r="D3" s="190"/>
      <c r="E3" s="190"/>
      <c r="F3" s="190"/>
      <c r="G3" s="190"/>
      <c r="H3" s="1"/>
      <c r="I3" s="1"/>
      <c r="J3" s="1"/>
    </row>
    <row r="4" spans="1:10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0" x14ac:dyDescent="0.4">
      <c r="A5" s="1"/>
      <c r="B5" s="205" t="s">
        <v>1066</v>
      </c>
      <c r="C5" s="205"/>
      <c r="D5" s="205"/>
      <c r="E5" s="205"/>
      <c r="F5" s="205"/>
      <c r="G5" s="205"/>
      <c r="H5" s="205"/>
      <c r="I5" s="205"/>
      <c r="J5" s="205"/>
    </row>
    <row r="6" spans="1:10" ht="44.15" customHeight="1" x14ac:dyDescent="0.35">
      <c r="A6" s="1"/>
      <c r="B6" s="204" t="s">
        <v>538</v>
      </c>
      <c r="C6" s="204" t="s">
        <v>591</v>
      </c>
      <c r="D6" s="204" t="s">
        <v>165</v>
      </c>
      <c r="E6" s="204" t="s">
        <v>592</v>
      </c>
      <c r="F6" s="204" t="s">
        <v>176</v>
      </c>
      <c r="G6" s="204" t="s">
        <v>589</v>
      </c>
      <c r="H6" s="204" t="s">
        <v>593</v>
      </c>
      <c r="I6" s="204" t="s">
        <v>590</v>
      </c>
      <c r="J6" s="53" t="s">
        <v>1067</v>
      </c>
    </row>
    <row r="7" spans="1:10" x14ac:dyDescent="0.35">
      <c r="A7" s="1"/>
      <c r="B7" s="204"/>
      <c r="C7" s="53" t="s">
        <v>987</v>
      </c>
      <c r="D7" s="53" t="s">
        <v>988</v>
      </c>
      <c r="E7" s="53" t="s">
        <v>989</v>
      </c>
      <c r="F7" s="53" t="s">
        <v>990</v>
      </c>
      <c r="G7" s="53" t="s">
        <v>993</v>
      </c>
      <c r="H7" s="53" t="s">
        <v>994</v>
      </c>
      <c r="I7" s="53" t="s">
        <v>1068</v>
      </c>
      <c r="J7" s="53" t="s">
        <v>753</v>
      </c>
    </row>
    <row r="8" spans="1:10" x14ac:dyDescent="0.35">
      <c r="A8" s="1"/>
      <c r="B8" s="39" t="s">
        <v>1041</v>
      </c>
      <c r="C8" s="54">
        <v>12.5</v>
      </c>
      <c r="D8" s="54"/>
      <c r="E8" s="54">
        <v>8.3000000000000007</v>
      </c>
      <c r="F8" s="54"/>
      <c r="G8" s="54">
        <v>8.9</v>
      </c>
      <c r="H8" s="54">
        <v>17.600000000000001</v>
      </c>
      <c r="I8" s="54"/>
      <c r="J8" s="55">
        <v>47.3</v>
      </c>
    </row>
    <row r="9" spans="1:10" x14ac:dyDescent="0.35">
      <c r="A9" s="1"/>
      <c r="B9" s="43" t="s">
        <v>1042</v>
      </c>
      <c r="C9" s="56">
        <v>12.6</v>
      </c>
      <c r="D9" s="56"/>
      <c r="E9" s="56">
        <v>8.1</v>
      </c>
      <c r="F9" s="56"/>
      <c r="G9" s="56">
        <v>9.1</v>
      </c>
      <c r="H9" s="56">
        <v>18.100000000000001</v>
      </c>
      <c r="I9" s="56"/>
      <c r="J9" s="57">
        <v>47.9</v>
      </c>
    </row>
    <row r="10" spans="1:10" x14ac:dyDescent="0.35">
      <c r="A10" s="1"/>
      <c r="B10" s="43" t="s">
        <v>1043</v>
      </c>
      <c r="C10" s="56">
        <v>13</v>
      </c>
      <c r="D10" s="56"/>
      <c r="E10" s="56">
        <v>8.3000000000000007</v>
      </c>
      <c r="F10" s="56"/>
      <c r="G10" s="56">
        <v>9.4</v>
      </c>
      <c r="H10" s="56">
        <v>17.600000000000001</v>
      </c>
      <c r="I10" s="56"/>
      <c r="J10" s="57">
        <v>48.3</v>
      </c>
    </row>
    <row r="11" spans="1:10" x14ac:dyDescent="0.35">
      <c r="A11" s="1"/>
      <c r="B11" s="43" t="s">
        <v>1044</v>
      </c>
      <c r="C11" s="56">
        <v>13</v>
      </c>
      <c r="D11" s="56"/>
      <c r="E11" s="56">
        <v>8.1</v>
      </c>
      <c r="F11" s="56"/>
      <c r="G11" s="56">
        <v>9.4</v>
      </c>
      <c r="H11" s="56">
        <v>17.7</v>
      </c>
      <c r="I11" s="56"/>
      <c r="J11" s="57">
        <v>48.2</v>
      </c>
    </row>
    <row r="12" spans="1:10" x14ac:dyDescent="0.35">
      <c r="A12" s="1"/>
      <c r="B12" s="43" t="s">
        <v>1045</v>
      </c>
      <c r="C12" s="56">
        <v>12.8</v>
      </c>
      <c r="D12" s="56"/>
      <c r="E12" s="56">
        <v>7.7</v>
      </c>
      <c r="F12" s="56"/>
      <c r="G12" s="56">
        <v>9</v>
      </c>
      <c r="H12" s="56">
        <v>18</v>
      </c>
      <c r="I12" s="56"/>
      <c r="J12" s="57">
        <v>47.5</v>
      </c>
    </row>
    <row r="13" spans="1:10" x14ac:dyDescent="0.35">
      <c r="A13" s="1"/>
      <c r="B13" s="43" t="s">
        <v>1046</v>
      </c>
      <c r="C13" s="56">
        <v>12.6</v>
      </c>
      <c r="D13" s="56"/>
      <c r="E13" s="56">
        <v>8.1999999999999993</v>
      </c>
      <c r="F13" s="56"/>
      <c r="G13" s="56">
        <v>9.1</v>
      </c>
      <c r="H13" s="56">
        <v>17.7</v>
      </c>
      <c r="I13" s="56"/>
      <c r="J13" s="57">
        <v>47.6</v>
      </c>
    </row>
    <row r="14" spans="1:10" x14ac:dyDescent="0.35">
      <c r="A14" s="1"/>
      <c r="B14" s="43" t="s">
        <v>1047</v>
      </c>
      <c r="C14" s="56">
        <v>12</v>
      </c>
      <c r="D14" s="56"/>
      <c r="E14" s="56">
        <v>8.1999999999999993</v>
      </c>
      <c r="F14" s="56"/>
      <c r="G14" s="56">
        <v>9.1</v>
      </c>
      <c r="H14" s="56">
        <v>18.399999999999999</v>
      </c>
      <c r="I14" s="56"/>
      <c r="J14" s="57">
        <v>47.7</v>
      </c>
    </row>
    <row r="15" spans="1:10" x14ac:dyDescent="0.35">
      <c r="A15" s="1"/>
      <c r="B15" s="45" t="s">
        <v>1048</v>
      </c>
      <c r="C15" s="58">
        <v>12</v>
      </c>
      <c r="D15" s="58"/>
      <c r="E15" s="58">
        <v>8.4</v>
      </c>
      <c r="F15" s="58"/>
      <c r="G15" s="58">
        <v>9.1</v>
      </c>
      <c r="H15" s="58">
        <v>17.600000000000001</v>
      </c>
      <c r="I15" s="58"/>
      <c r="J15" s="59">
        <v>47.1</v>
      </c>
    </row>
    <row r="16" spans="1:10" x14ac:dyDescent="0.35">
      <c r="A16" s="1"/>
      <c r="B16" s="39" t="s">
        <v>1049</v>
      </c>
      <c r="C16" s="54">
        <v>12.4</v>
      </c>
      <c r="D16" s="54"/>
      <c r="E16" s="54">
        <v>8</v>
      </c>
      <c r="F16" s="54"/>
      <c r="G16" s="54">
        <v>9.3000000000000007</v>
      </c>
      <c r="H16" s="54">
        <v>17.5</v>
      </c>
      <c r="I16" s="54"/>
      <c r="J16" s="55">
        <v>47.2</v>
      </c>
    </row>
    <row r="17" spans="1:10" x14ac:dyDescent="0.35">
      <c r="A17" s="1"/>
      <c r="B17" s="43" t="s">
        <v>1050</v>
      </c>
      <c r="C17" s="56">
        <v>11.7</v>
      </c>
      <c r="D17" s="56"/>
      <c r="E17" s="56">
        <v>8.1</v>
      </c>
      <c r="F17" s="56"/>
      <c r="G17" s="56">
        <v>9.1</v>
      </c>
      <c r="H17" s="56">
        <v>18.100000000000001</v>
      </c>
      <c r="I17" s="56"/>
      <c r="J17" s="57">
        <v>47</v>
      </c>
    </row>
    <row r="18" spans="1:10" x14ac:dyDescent="0.35">
      <c r="A18" s="1"/>
      <c r="B18" s="43" t="s">
        <v>1051</v>
      </c>
      <c r="C18" s="56">
        <v>11.8</v>
      </c>
      <c r="D18" s="56"/>
      <c r="E18" s="56">
        <v>9.4</v>
      </c>
      <c r="F18" s="56"/>
      <c r="G18" s="56">
        <v>9.3000000000000007</v>
      </c>
      <c r="H18" s="56">
        <v>17.899999999999999</v>
      </c>
      <c r="I18" s="56"/>
      <c r="J18" s="57">
        <v>48.4</v>
      </c>
    </row>
    <row r="19" spans="1:10" x14ac:dyDescent="0.35">
      <c r="A19" s="1"/>
      <c r="B19" s="43" t="s">
        <v>1052</v>
      </c>
      <c r="C19" s="56">
        <v>12</v>
      </c>
      <c r="D19" s="56"/>
      <c r="E19" s="56">
        <v>7.6</v>
      </c>
      <c r="F19" s="56"/>
      <c r="G19" s="56">
        <v>9.5</v>
      </c>
      <c r="H19" s="56">
        <v>17.8</v>
      </c>
      <c r="I19" s="56"/>
      <c r="J19" s="57">
        <v>46.9</v>
      </c>
    </row>
    <row r="20" spans="1:10" x14ac:dyDescent="0.35">
      <c r="A20" s="1"/>
      <c r="B20" s="43" t="s">
        <v>1053</v>
      </c>
      <c r="C20" s="56">
        <v>12.3</v>
      </c>
      <c r="D20" s="56"/>
      <c r="E20" s="56">
        <v>7.5</v>
      </c>
      <c r="F20" s="56"/>
      <c r="G20" s="56">
        <v>9.5</v>
      </c>
      <c r="H20" s="56">
        <v>18</v>
      </c>
      <c r="I20" s="56"/>
      <c r="J20" s="57">
        <v>47.3</v>
      </c>
    </row>
    <row r="21" spans="1:10" x14ac:dyDescent="0.35">
      <c r="A21" s="1"/>
      <c r="B21" s="43" t="s">
        <v>1054</v>
      </c>
      <c r="C21" s="56">
        <v>12.4</v>
      </c>
      <c r="D21" s="56"/>
      <c r="E21" s="56">
        <v>8.5</v>
      </c>
      <c r="F21" s="56"/>
      <c r="G21" s="56">
        <v>9.4</v>
      </c>
      <c r="H21" s="56">
        <v>17.3</v>
      </c>
      <c r="I21" s="56"/>
      <c r="J21" s="57">
        <v>47.6</v>
      </c>
    </row>
    <row r="22" spans="1:10" x14ac:dyDescent="0.35">
      <c r="A22" s="1"/>
      <c r="B22" s="43" t="s">
        <v>1055</v>
      </c>
      <c r="C22" s="56">
        <v>12.3</v>
      </c>
      <c r="D22" s="56"/>
      <c r="E22" s="56">
        <v>8.5</v>
      </c>
      <c r="F22" s="56"/>
      <c r="G22" s="56">
        <v>9</v>
      </c>
      <c r="H22" s="56">
        <v>18.8</v>
      </c>
      <c r="I22" s="56"/>
      <c r="J22" s="57">
        <v>48.6</v>
      </c>
    </row>
    <row r="23" spans="1:10" x14ac:dyDescent="0.35">
      <c r="A23" s="1"/>
      <c r="B23" s="45" t="s">
        <v>1056</v>
      </c>
      <c r="C23" s="58">
        <v>12.3</v>
      </c>
      <c r="D23" s="58"/>
      <c r="E23" s="58">
        <v>8.8000000000000007</v>
      </c>
      <c r="F23" s="58"/>
      <c r="G23" s="58">
        <v>9.1</v>
      </c>
      <c r="H23" s="58">
        <v>17.899999999999999</v>
      </c>
      <c r="I23" s="58"/>
      <c r="J23" s="59">
        <v>48.1</v>
      </c>
    </row>
    <row r="24" spans="1:10" x14ac:dyDescent="0.35">
      <c r="A24" s="1"/>
      <c r="B24" s="39" t="s">
        <v>1057</v>
      </c>
      <c r="C24" s="54">
        <v>12.2</v>
      </c>
      <c r="D24" s="54"/>
      <c r="E24" s="54">
        <v>7.4</v>
      </c>
      <c r="F24" s="54"/>
      <c r="G24" s="54">
        <v>9.1999999999999993</v>
      </c>
      <c r="H24" s="54">
        <v>18.399999999999999</v>
      </c>
      <c r="I24" s="54"/>
      <c r="J24" s="55">
        <v>47.2</v>
      </c>
    </row>
    <row r="25" spans="1:10" x14ac:dyDescent="0.35">
      <c r="A25" s="1"/>
      <c r="B25" s="43" t="s">
        <v>1058</v>
      </c>
      <c r="C25" s="56">
        <v>11.3</v>
      </c>
      <c r="D25" s="56"/>
      <c r="E25" s="56">
        <v>9.3000000000000007</v>
      </c>
      <c r="F25" s="56"/>
      <c r="G25" s="56">
        <v>8.6</v>
      </c>
      <c r="H25" s="56">
        <v>18</v>
      </c>
      <c r="I25" s="56"/>
      <c r="J25" s="57">
        <v>47.2</v>
      </c>
    </row>
    <row r="26" spans="1:10" x14ac:dyDescent="0.35">
      <c r="A26" s="1"/>
      <c r="B26" s="43" t="s">
        <v>1059</v>
      </c>
      <c r="C26" s="56">
        <v>11.6</v>
      </c>
      <c r="D26" s="56"/>
      <c r="E26" s="56">
        <v>8.8000000000000007</v>
      </c>
      <c r="F26" s="56"/>
      <c r="G26" s="56">
        <v>9.1999999999999993</v>
      </c>
      <c r="H26" s="56">
        <v>18.2</v>
      </c>
      <c r="I26" s="56"/>
      <c r="J26" s="57">
        <v>47.8</v>
      </c>
    </row>
    <row r="27" spans="1:10" x14ac:dyDescent="0.35">
      <c r="A27" s="1"/>
      <c r="B27" s="43" t="s">
        <v>781</v>
      </c>
      <c r="C27" s="56">
        <v>11.7</v>
      </c>
      <c r="D27" s="56"/>
      <c r="E27" s="56">
        <v>8.6999999999999993</v>
      </c>
      <c r="F27" s="56"/>
      <c r="G27" s="56">
        <v>9</v>
      </c>
      <c r="H27" s="56">
        <v>17.7</v>
      </c>
      <c r="I27" s="56"/>
      <c r="J27" s="57">
        <v>47.1</v>
      </c>
    </row>
    <row r="28" spans="1:10" x14ac:dyDescent="0.35">
      <c r="A28" s="1"/>
      <c r="B28" s="43" t="s">
        <v>782</v>
      </c>
      <c r="C28" s="56">
        <v>11.2</v>
      </c>
      <c r="D28" s="56"/>
      <c r="E28" s="56">
        <v>9</v>
      </c>
      <c r="F28" s="56"/>
      <c r="G28" s="56">
        <v>8.4</v>
      </c>
      <c r="H28" s="56">
        <v>17.7</v>
      </c>
      <c r="I28" s="56"/>
      <c r="J28" s="57">
        <v>46.3</v>
      </c>
    </row>
    <row r="29" spans="1:10" x14ac:dyDescent="0.35">
      <c r="A29" s="1"/>
      <c r="B29" s="43" t="s">
        <v>783</v>
      </c>
      <c r="C29" s="56">
        <v>11.4</v>
      </c>
      <c r="D29" s="56"/>
      <c r="E29" s="56">
        <v>9.1999999999999993</v>
      </c>
      <c r="F29" s="56"/>
      <c r="G29" s="56">
        <v>8.9</v>
      </c>
      <c r="H29" s="56">
        <v>18.3</v>
      </c>
      <c r="I29" s="56"/>
      <c r="J29" s="57">
        <v>47.8</v>
      </c>
    </row>
    <row r="30" spans="1:10" x14ac:dyDescent="0.35">
      <c r="A30" s="1"/>
      <c r="B30" s="43" t="s">
        <v>784</v>
      </c>
      <c r="C30" s="56">
        <v>10.9</v>
      </c>
      <c r="D30" s="56"/>
      <c r="E30" s="56">
        <v>7</v>
      </c>
      <c r="F30" s="56"/>
      <c r="G30" s="56">
        <v>9.3000000000000007</v>
      </c>
      <c r="H30" s="56">
        <v>18</v>
      </c>
      <c r="I30" s="56"/>
      <c r="J30" s="57">
        <v>45.2</v>
      </c>
    </row>
    <row r="31" spans="1:10" x14ac:dyDescent="0.35">
      <c r="A31" s="1"/>
      <c r="B31" s="45" t="s">
        <v>785</v>
      </c>
      <c r="C31" s="58">
        <v>11</v>
      </c>
      <c r="D31" s="58"/>
      <c r="E31" s="58">
        <v>7.7</v>
      </c>
      <c r="F31" s="58"/>
      <c r="G31" s="58">
        <v>9.4</v>
      </c>
      <c r="H31" s="58">
        <v>17.600000000000001</v>
      </c>
      <c r="I31" s="58"/>
      <c r="J31" s="59">
        <v>45.7</v>
      </c>
    </row>
    <row r="32" spans="1:10" x14ac:dyDescent="0.35">
      <c r="A32" s="1"/>
      <c r="B32" s="39" t="s">
        <v>786</v>
      </c>
      <c r="C32" s="54">
        <v>11.3</v>
      </c>
      <c r="D32" s="54"/>
      <c r="E32" s="54">
        <v>6.1</v>
      </c>
      <c r="F32" s="54"/>
      <c r="G32" s="54">
        <v>9.1999999999999993</v>
      </c>
      <c r="H32" s="54">
        <v>17.3</v>
      </c>
      <c r="I32" s="54"/>
      <c r="J32" s="55">
        <v>43.9</v>
      </c>
    </row>
    <row r="33" spans="1:10" x14ac:dyDescent="0.35">
      <c r="A33" s="1"/>
      <c r="B33" s="43" t="s">
        <v>787</v>
      </c>
      <c r="C33" s="56">
        <v>11.1</v>
      </c>
      <c r="D33" s="56"/>
      <c r="E33" s="56">
        <v>8.8000000000000007</v>
      </c>
      <c r="F33" s="56"/>
      <c r="G33" s="56">
        <v>9.1999999999999993</v>
      </c>
      <c r="H33" s="56">
        <v>17.2</v>
      </c>
      <c r="I33" s="56"/>
      <c r="J33" s="57">
        <v>46.3</v>
      </c>
    </row>
    <row r="34" spans="1:10" x14ac:dyDescent="0.35">
      <c r="A34" s="1"/>
      <c r="B34" s="43" t="s">
        <v>788</v>
      </c>
      <c r="C34" s="56">
        <v>11.1</v>
      </c>
      <c r="D34" s="56"/>
      <c r="E34" s="56">
        <v>9.1</v>
      </c>
      <c r="F34" s="56"/>
      <c r="G34" s="56">
        <v>9.4</v>
      </c>
      <c r="H34" s="56">
        <v>16.899999999999999</v>
      </c>
      <c r="I34" s="56"/>
      <c r="J34" s="57">
        <v>46.5</v>
      </c>
    </row>
    <row r="35" spans="1:10" x14ac:dyDescent="0.35">
      <c r="A35" s="1"/>
      <c r="B35" s="43" t="s">
        <v>789</v>
      </c>
      <c r="C35" s="56">
        <v>11.1</v>
      </c>
      <c r="D35" s="56"/>
      <c r="E35" s="56">
        <v>9</v>
      </c>
      <c r="F35" s="56"/>
      <c r="G35" s="56">
        <v>9.1999999999999993</v>
      </c>
      <c r="H35" s="56">
        <v>16.5</v>
      </c>
      <c r="I35" s="56"/>
      <c r="J35" s="57">
        <v>45.8</v>
      </c>
    </row>
    <row r="36" spans="1:10" x14ac:dyDescent="0.35">
      <c r="A36" s="1"/>
      <c r="B36" s="43" t="s">
        <v>790</v>
      </c>
      <c r="C36" s="56">
        <v>11</v>
      </c>
      <c r="D36" s="56"/>
      <c r="E36" s="56">
        <v>8.6</v>
      </c>
      <c r="F36" s="56"/>
      <c r="G36" s="56">
        <v>8.8000000000000007</v>
      </c>
      <c r="H36" s="56">
        <v>17.600000000000001</v>
      </c>
      <c r="I36" s="56"/>
      <c r="J36" s="57">
        <v>46</v>
      </c>
    </row>
    <row r="37" spans="1:10" x14ac:dyDescent="0.35">
      <c r="A37" s="1"/>
      <c r="B37" s="43" t="s">
        <v>791</v>
      </c>
      <c r="C37" s="56">
        <v>11.1</v>
      </c>
      <c r="D37" s="56"/>
      <c r="E37" s="56">
        <v>9</v>
      </c>
      <c r="F37" s="56"/>
      <c r="G37" s="56">
        <v>8.1</v>
      </c>
      <c r="H37" s="56">
        <v>19.5</v>
      </c>
      <c r="I37" s="56"/>
      <c r="J37" s="57">
        <v>47.7</v>
      </c>
    </row>
    <row r="38" spans="1:10" x14ac:dyDescent="0.35">
      <c r="A38" s="1"/>
      <c r="B38" s="43" t="s">
        <v>792</v>
      </c>
      <c r="C38" s="56">
        <v>11</v>
      </c>
      <c r="D38" s="56"/>
      <c r="E38" s="56">
        <v>9.1</v>
      </c>
      <c r="F38" s="56"/>
      <c r="G38" s="56">
        <v>7.7</v>
      </c>
      <c r="H38" s="56">
        <v>17.3</v>
      </c>
      <c r="I38" s="56"/>
      <c r="J38" s="57">
        <v>45.1</v>
      </c>
    </row>
    <row r="39" spans="1:10" x14ac:dyDescent="0.35">
      <c r="A39" s="1"/>
      <c r="B39" s="45" t="s">
        <v>793</v>
      </c>
      <c r="C39" s="58">
        <v>11.1</v>
      </c>
      <c r="D39" s="58"/>
      <c r="E39" s="58">
        <v>8.6</v>
      </c>
      <c r="F39" s="58"/>
      <c r="G39" s="58">
        <v>8.5</v>
      </c>
      <c r="H39" s="58">
        <v>18.8</v>
      </c>
      <c r="I39" s="58"/>
      <c r="J39" s="59">
        <v>47</v>
      </c>
    </row>
    <row r="40" spans="1:10" x14ac:dyDescent="0.35">
      <c r="A40" s="1"/>
      <c r="B40" s="39" t="s">
        <v>794</v>
      </c>
      <c r="C40" s="54">
        <v>11.2</v>
      </c>
      <c r="D40" s="54"/>
      <c r="E40" s="54">
        <v>6.2</v>
      </c>
      <c r="F40" s="54"/>
      <c r="G40" s="54">
        <v>8.5</v>
      </c>
      <c r="H40" s="54">
        <v>18.7</v>
      </c>
      <c r="I40" s="54"/>
      <c r="J40" s="55">
        <v>44.6</v>
      </c>
    </row>
    <row r="41" spans="1:10" x14ac:dyDescent="0.35">
      <c r="A41" s="1"/>
      <c r="B41" s="43" t="s">
        <v>795</v>
      </c>
      <c r="C41" s="56">
        <v>11.3</v>
      </c>
      <c r="D41" s="56"/>
      <c r="E41" s="56">
        <v>6.9</v>
      </c>
      <c r="F41" s="56"/>
      <c r="G41" s="56">
        <v>8.1</v>
      </c>
      <c r="H41" s="56">
        <v>18.100000000000001</v>
      </c>
      <c r="I41" s="56"/>
      <c r="J41" s="57">
        <v>44.4</v>
      </c>
    </row>
    <row r="42" spans="1:10" x14ac:dyDescent="0.35">
      <c r="A42" s="1"/>
      <c r="B42" s="43" t="s">
        <v>796</v>
      </c>
      <c r="C42" s="56">
        <v>11.1</v>
      </c>
      <c r="D42" s="56"/>
      <c r="E42" s="56">
        <v>7.7</v>
      </c>
      <c r="F42" s="56"/>
      <c r="G42" s="56">
        <v>8.6999999999999993</v>
      </c>
      <c r="H42" s="56">
        <v>17.899999999999999</v>
      </c>
      <c r="I42" s="56"/>
      <c r="J42" s="57">
        <v>45.4</v>
      </c>
    </row>
    <row r="43" spans="1:10" x14ac:dyDescent="0.35">
      <c r="A43" s="1"/>
      <c r="B43" s="43" t="s">
        <v>797</v>
      </c>
      <c r="C43" s="56">
        <v>11</v>
      </c>
      <c r="D43" s="56"/>
      <c r="E43" s="56">
        <v>7.1</v>
      </c>
      <c r="F43" s="56"/>
      <c r="G43" s="56">
        <v>8.1999999999999993</v>
      </c>
      <c r="H43" s="56">
        <v>16.8</v>
      </c>
      <c r="I43" s="56"/>
      <c r="J43" s="57">
        <v>43.1</v>
      </c>
    </row>
    <row r="44" spans="1:10" x14ac:dyDescent="0.35">
      <c r="A44" s="1"/>
      <c r="B44" s="43" t="s">
        <v>798</v>
      </c>
      <c r="C44" s="56">
        <v>11</v>
      </c>
      <c r="D44" s="56"/>
      <c r="E44" s="56">
        <v>9.1</v>
      </c>
      <c r="F44" s="56"/>
      <c r="G44" s="56">
        <v>7.3</v>
      </c>
      <c r="H44" s="56">
        <v>18.3</v>
      </c>
      <c r="I44" s="56"/>
      <c r="J44" s="57">
        <v>45.7</v>
      </c>
    </row>
    <row r="45" spans="1:10" x14ac:dyDescent="0.35">
      <c r="A45" s="1"/>
      <c r="B45" s="43" t="s">
        <v>799</v>
      </c>
      <c r="C45" s="56">
        <v>11</v>
      </c>
      <c r="D45" s="56"/>
      <c r="E45" s="56">
        <v>8.6</v>
      </c>
      <c r="F45" s="56"/>
      <c r="G45" s="56">
        <v>8.1999999999999993</v>
      </c>
      <c r="H45" s="56">
        <v>18.399999999999999</v>
      </c>
      <c r="I45" s="56"/>
      <c r="J45" s="57">
        <v>46.2</v>
      </c>
    </row>
    <row r="46" spans="1:10" x14ac:dyDescent="0.35">
      <c r="A46" s="1"/>
      <c r="B46" s="43" t="s">
        <v>800</v>
      </c>
      <c r="C46" s="56">
        <v>11.1</v>
      </c>
      <c r="D46" s="56"/>
      <c r="E46" s="56">
        <v>6.2</v>
      </c>
      <c r="F46" s="56"/>
      <c r="G46" s="56">
        <v>8.8000000000000007</v>
      </c>
      <c r="H46" s="56">
        <v>18</v>
      </c>
      <c r="I46" s="56"/>
      <c r="J46" s="57">
        <v>44.1</v>
      </c>
    </row>
    <row r="47" spans="1:10" x14ac:dyDescent="0.35">
      <c r="A47" s="1"/>
      <c r="B47" s="45" t="s">
        <v>801</v>
      </c>
      <c r="C47" s="58">
        <v>11</v>
      </c>
      <c r="D47" s="58"/>
      <c r="E47" s="58">
        <v>6.9</v>
      </c>
      <c r="F47" s="58"/>
      <c r="G47" s="58">
        <v>8.6</v>
      </c>
      <c r="H47" s="58">
        <v>17.8</v>
      </c>
      <c r="I47" s="58"/>
      <c r="J47" s="59">
        <v>44.3</v>
      </c>
    </row>
    <row r="48" spans="1:10" x14ac:dyDescent="0.35">
      <c r="A48" s="1"/>
      <c r="B48" s="39" t="s">
        <v>802</v>
      </c>
      <c r="C48" s="54">
        <v>10.6</v>
      </c>
      <c r="D48" s="54"/>
      <c r="E48" s="54">
        <v>7.7</v>
      </c>
      <c r="F48" s="54"/>
      <c r="G48" s="54">
        <v>8.6</v>
      </c>
      <c r="H48" s="54">
        <v>17.100000000000001</v>
      </c>
      <c r="I48" s="54"/>
      <c r="J48" s="55">
        <v>44</v>
      </c>
    </row>
    <row r="49" spans="1:10" x14ac:dyDescent="0.35">
      <c r="A49" s="1"/>
      <c r="B49" s="43" t="s">
        <v>803</v>
      </c>
      <c r="C49" s="56">
        <v>9.8000000000000007</v>
      </c>
      <c r="D49" s="56"/>
      <c r="E49" s="56">
        <v>7.1</v>
      </c>
      <c r="F49" s="56"/>
      <c r="G49" s="56">
        <v>8.9</v>
      </c>
      <c r="H49" s="56">
        <v>17.7</v>
      </c>
      <c r="I49" s="56"/>
      <c r="J49" s="57">
        <v>43.5</v>
      </c>
    </row>
    <row r="50" spans="1:10" x14ac:dyDescent="0.35">
      <c r="A50" s="1"/>
      <c r="B50" s="43" t="s">
        <v>804</v>
      </c>
      <c r="C50" s="56">
        <v>10</v>
      </c>
      <c r="D50" s="56"/>
      <c r="E50" s="56">
        <v>8.5</v>
      </c>
      <c r="F50" s="56"/>
      <c r="G50" s="56">
        <v>9</v>
      </c>
      <c r="H50" s="56">
        <v>18</v>
      </c>
      <c r="I50" s="56"/>
      <c r="J50" s="57">
        <v>45.5</v>
      </c>
    </row>
    <row r="51" spans="1:10" x14ac:dyDescent="0.35">
      <c r="A51" s="1"/>
      <c r="B51" s="43" t="s">
        <v>805</v>
      </c>
      <c r="C51" s="56">
        <v>10</v>
      </c>
      <c r="D51" s="56"/>
      <c r="E51" s="56">
        <v>7.1</v>
      </c>
      <c r="F51" s="56"/>
      <c r="G51" s="56">
        <v>9.3000000000000007</v>
      </c>
      <c r="H51" s="56">
        <v>17.8</v>
      </c>
      <c r="I51" s="56"/>
      <c r="J51" s="57">
        <v>44.2</v>
      </c>
    </row>
    <row r="52" spans="1:10" x14ac:dyDescent="0.35">
      <c r="A52" s="1"/>
      <c r="B52" s="43" t="s">
        <v>806</v>
      </c>
      <c r="C52" s="56">
        <v>10.8</v>
      </c>
      <c r="D52" s="56"/>
      <c r="E52" s="56">
        <v>8.3000000000000007</v>
      </c>
      <c r="F52" s="56"/>
      <c r="G52" s="56">
        <v>9.1999999999999993</v>
      </c>
      <c r="H52" s="56">
        <v>17.8</v>
      </c>
      <c r="I52" s="56"/>
      <c r="J52" s="57">
        <v>46.1</v>
      </c>
    </row>
    <row r="53" spans="1:10" x14ac:dyDescent="0.35">
      <c r="A53" s="1"/>
      <c r="B53" s="43" t="s">
        <v>807</v>
      </c>
      <c r="C53" s="56">
        <v>13.8</v>
      </c>
      <c r="D53" s="56"/>
      <c r="E53" s="56">
        <v>6.5</v>
      </c>
      <c r="F53" s="56"/>
      <c r="G53" s="56">
        <v>9.1999999999999993</v>
      </c>
      <c r="H53" s="56">
        <v>18</v>
      </c>
      <c r="I53" s="56"/>
      <c r="J53" s="57">
        <v>47.5</v>
      </c>
    </row>
    <row r="54" spans="1:10" x14ac:dyDescent="0.35">
      <c r="A54" s="1"/>
      <c r="B54" s="43" t="s">
        <v>808</v>
      </c>
      <c r="C54" s="56">
        <v>11</v>
      </c>
      <c r="D54" s="56"/>
      <c r="E54" s="56">
        <v>6.6</v>
      </c>
      <c r="F54" s="56"/>
      <c r="G54" s="56">
        <v>9.3000000000000007</v>
      </c>
      <c r="H54" s="56">
        <v>17.7</v>
      </c>
      <c r="I54" s="56"/>
      <c r="J54" s="57">
        <v>44.6</v>
      </c>
    </row>
    <row r="55" spans="1:10" x14ac:dyDescent="0.35">
      <c r="A55" s="1"/>
      <c r="B55" s="45" t="s">
        <v>1060</v>
      </c>
      <c r="C55" s="58">
        <v>10.3</v>
      </c>
      <c r="D55" s="58"/>
      <c r="E55" s="58">
        <v>7.2</v>
      </c>
      <c r="F55" s="58"/>
      <c r="G55" s="58">
        <v>9.3000000000000007</v>
      </c>
      <c r="H55" s="58">
        <v>18</v>
      </c>
      <c r="I55" s="58"/>
      <c r="J55" s="59">
        <v>44.8</v>
      </c>
    </row>
    <row r="56" spans="1:10" ht="15.5" x14ac:dyDescent="0.35">
      <c r="A56" s="1"/>
      <c r="B56" s="60" t="s">
        <v>1061</v>
      </c>
      <c r="C56" s="61">
        <v>276.39999999999998</v>
      </c>
      <c r="D56" s="61">
        <v>0</v>
      </c>
      <c r="E56" s="61">
        <v>192.4</v>
      </c>
      <c r="F56" s="61">
        <v>0</v>
      </c>
      <c r="G56" s="61">
        <v>214.3</v>
      </c>
      <c r="H56" s="61">
        <v>428.55</v>
      </c>
      <c r="I56" s="61">
        <v>0</v>
      </c>
      <c r="J56" s="61">
        <v>1111.6500000000001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58"/>
  <sheetViews>
    <sheetView showGridLines="0" zoomScale="8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baseColWidth="10" defaultColWidth="9.1796875" defaultRowHeight="14.5" x14ac:dyDescent="0.35"/>
  <cols>
    <col min="1" max="1" width="2" customWidth="1"/>
    <col min="2" max="2" width="55" customWidth="1"/>
    <col min="3" max="4" width="35" customWidth="1"/>
    <col min="5" max="5" width="30" customWidth="1"/>
    <col min="6" max="7" width="13" customWidth="1"/>
    <col min="8" max="8" width="21" customWidth="1"/>
  </cols>
  <sheetData>
    <row r="1" spans="1:10" x14ac:dyDescent="0.3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5">
      <c r="A3" s="1"/>
      <c r="B3" s="189" t="s">
        <v>1069</v>
      </c>
      <c r="C3" s="190"/>
      <c r="D3" s="190"/>
      <c r="E3" s="190"/>
      <c r="F3" s="190"/>
      <c r="G3" s="190"/>
      <c r="H3" s="1"/>
      <c r="I3" s="1"/>
      <c r="J3" s="1"/>
    </row>
    <row r="4" spans="1:10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8" x14ac:dyDescent="0.4">
      <c r="A5" s="1"/>
      <c r="B5" s="2" t="s">
        <v>1070</v>
      </c>
      <c r="C5" s="1"/>
      <c r="D5" s="1"/>
      <c r="E5" s="1"/>
      <c r="F5" s="1"/>
      <c r="G5" s="1"/>
      <c r="H5" s="1"/>
      <c r="I5" s="1"/>
      <c r="J5" s="1"/>
    </row>
    <row r="6" spans="1:10" ht="23.15" customHeight="1" x14ac:dyDescent="0.35">
      <c r="A6" s="1"/>
      <c r="B6" s="197" t="s">
        <v>3</v>
      </c>
      <c r="C6" s="197" t="s">
        <v>32</v>
      </c>
      <c r="D6" s="197" t="s">
        <v>1071</v>
      </c>
      <c r="E6" s="197" t="s">
        <v>1072</v>
      </c>
      <c r="F6" s="206" t="s">
        <v>1073</v>
      </c>
      <c r="G6" s="206"/>
      <c r="H6" s="206"/>
      <c r="I6" s="1"/>
      <c r="J6" s="1"/>
    </row>
    <row r="7" spans="1:10" ht="23.15" customHeight="1" x14ac:dyDescent="0.35">
      <c r="A7" s="1"/>
      <c r="B7" s="197"/>
      <c r="C7" s="197"/>
      <c r="D7" s="197"/>
      <c r="E7" s="197"/>
      <c r="F7" s="62">
        <v>1</v>
      </c>
      <c r="G7" s="62">
        <v>2</v>
      </c>
      <c r="H7" s="62" t="s">
        <v>915</v>
      </c>
      <c r="I7" s="1"/>
      <c r="J7" s="1"/>
    </row>
    <row r="8" spans="1:10" x14ac:dyDescent="0.35">
      <c r="A8" s="1"/>
      <c r="B8" s="63" t="s">
        <v>591</v>
      </c>
      <c r="C8" s="63" t="s">
        <v>987</v>
      </c>
      <c r="D8" s="63" t="s">
        <v>1074</v>
      </c>
      <c r="E8" s="64" t="s">
        <v>545</v>
      </c>
      <c r="F8" s="65">
        <v>326.75</v>
      </c>
      <c r="G8" s="65">
        <v>276.39999999999998</v>
      </c>
      <c r="H8" s="65">
        <v>603.15</v>
      </c>
      <c r="I8" s="1"/>
      <c r="J8" s="1"/>
    </row>
    <row r="9" spans="1:10" x14ac:dyDescent="0.35">
      <c r="A9" s="1"/>
      <c r="B9" s="63" t="s">
        <v>165</v>
      </c>
      <c r="C9" s="63" t="s">
        <v>1075</v>
      </c>
      <c r="D9" s="63" t="s">
        <v>1076</v>
      </c>
      <c r="E9" s="64" t="s">
        <v>545</v>
      </c>
      <c r="F9" s="65"/>
      <c r="G9" s="65"/>
      <c r="H9" s="65">
        <v>0</v>
      </c>
      <c r="I9" s="1"/>
      <c r="J9" s="1"/>
    </row>
    <row r="10" spans="1:10" x14ac:dyDescent="0.35">
      <c r="A10" s="1"/>
      <c r="B10" s="63" t="s">
        <v>592</v>
      </c>
      <c r="C10" s="63" t="s">
        <v>1077</v>
      </c>
      <c r="D10" s="63" t="s">
        <v>32</v>
      </c>
      <c r="E10" s="64" t="s">
        <v>545</v>
      </c>
      <c r="F10" s="65">
        <v>182.4</v>
      </c>
      <c r="G10" s="65">
        <v>192.4</v>
      </c>
      <c r="H10" s="65">
        <v>374.8</v>
      </c>
      <c r="I10" s="1"/>
      <c r="J10" s="1"/>
    </row>
    <row r="11" spans="1:10" x14ac:dyDescent="0.35">
      <c r="A11" s="1"/>
      <c r="B11" s="63" t="s">
        <v>176</v>
      </c>
      <c r="C11" s="63" t="s">
        <v>990</v>
      </c>
      <c r="D11" s="63" t="s">
        <v>32</v>
      </c>
      <c r="E11" s="64" t="s">
        <v>545</v>
      </c>
      <c r="F11" s="65"/>
      <c r="G11" s="65"/>
      <c r="H11" s="65">
        <v>0</v>
      </c>
      <c r="I11" s="1"/>
      <c r="J11" s="1"/>
    </row>
    <row r="12" spans="1:10" x14ac:dyDescent="0.35">
      <c r="A12" s="1"/>
      <c r="B12" s="63" t="s">
        <v>577</v>
      </c>
      <c r="C12" s="63" t="s">
        <v>918</v>
      </c>
      <c r="D12" s="63" t="s">
        <v>32</v>
      </c>
      <c r="E12" s="64" t="s">
        <v>544</v>
      </c>
      <c r="F12" s="65">
        <v>482.2</v>
      </c>
      <c r="G12" s="65">
        <v>475.2</v>
      </c>
      <c r="H12" s="65">
        <v>957.4</v>
      </c>
      <c r="I12" s="1"/>
      <c r="J12" s="1"/>
    </row>
    <row r="13" spans="1:10" x14ac:dyDescent="0.35">
      <c r="A13" s="1"/>
      <c r="B13" s="63" t="s">
        <v>578</v>
      </c>
      <c r="C13" s="63" t="s">
        <v>920</v>
      </c>
      <c r="D13" s="63" t="s">
        <v>32</v>
      </c>
      <c r="E13" s="64" t="s">
        <v>544</v>
      </c>
      <c r="F13" s="65">
        <v>64.45</v>
      </c>
      <c r="G13" s="65">
        <v>64.45</v>
      </c>
      <c r="H13" s="65">
        <v>128.9</v>
      </c>
      <c r="I13" s="1"/>
      <c r="J13" s="1"/>
    </row>
    <row r="14" spans="1:10" x14ac:dyDescent="0.35">
      <c r="A14" s="1"/>
      <c r="B14" s="63" t="s">
        <v>579</v>
      </c>
      <c r="C14" s="63" t="s">
        <v>992</v>
      </c>
      <c r="D14" s="63" t="s">
        <v>32</v>
      </c>
      <c r="E14" s="64" t="s">
        <v>544</v>
      </c>
      <c r="F14" s="65"/>
      <c r="G14" s="65"/>
      <c r="H14" s="65">
        <v>0</v>
      </c>
      <c r="I14" s="1"/>
      <c r="J14" s="1"/>
    </row>
    <row r="15" spans="1:10" x14ac:dyDescent="0.35">
      <c r="A15" s="1"/>
      <c r="B15" s="63" t="s">
        <v>589</v>
      </c>
      <c r="C15" s="63" t="s">
        <v>993</v>
      </c>
      <c r="D15" s="63" t="s">
        <v>32</v>
      </c>
      <c r="E15" s="64" t="s">
        <v>545</v>
      </c>
      <c r="F15" s="65">
        <v>211.4</v>
      </c>
      <c r="G15" s="65">
        <v>214.3</v>
      </c>
      <c r="H15" s="65">
        <v>425.7</v>
      </c>
      <c r="I15" s="1"/>
      <c r="J15" s="1"/>
    </row>
    <row r="16" spans="1:10" x14ac:dyDescent="0.35">
      <c r="A16" s="1"/>
      <c r="B16" s="63" t="s">
        <v>593</v>
      </c>
      <c r="C16" s="63" t="s">
        <v>994</v>
      </c>
      <c r="D16" s="63" t="s">
        <v>1078</v>
      </c>
      <c r="E16" s="64" t="s">
        <v>545</v>
      </c>
      <c r="F16" s="65">
        <v>428.05</v>
      </c>
      <c r="G16" s="65">
        <v>428.55</v>
      </c>
      <c r="H16" s="65">
        <v>856.6</v>
      </c>
      <c r="I16" s="1"/>
      <c r="J16" s="1"/>
    </row>
    <row r="17" spans="1:10" x14ac:dyDescent="0.35">
      <c r="A17" s="1"/>
      <c r="B17" s="63" t="s">
        <v>561</v>
      </c>
      <c r="C17" s="63" t="s">
        <v>921</v>
      </c>
      <c r="D17" s="63" t="s">
        <v>32</v>
      </c>
      <c r="E17" s="64" t="s">
        <v>544</v>
      </c>
      <c r="F17" s="65">
        <v>433.65</v>
      </c>
      <c r="G17" s="65">
        <v>463.6</v>
      </c>
      <c r="H17" s="65">
        <v>897.25</v>
      </c>
      <c r="I17" s="1"/>
      <c r="J17" s="1"/>
    </row>
    <row r="18" spans="1:10" x14ac:dyDescent="0.35">
      <c r="A18" s="1"/>
      <c r="B18" s="63" t="s">
        <v>57</v>
      </c>
      <c r="C18" s="63" t="s">
        <v>58</v>
      </c>
      <c r="D18" s="63" t="s">
        <v>32</v>
      </c>
      <c r="E18" s="64" t="s">
        <v>544</v>
      </c>
      <c r="F18" s="65">
        <v>4948.6499999999996</v>
      </c>
      <c r="G18" s="65">
        <v>4848.8</v>
      </c>
      <c r="H18" s="65">
        <v>9797.4500000000007</v>
      </c>
      <c r="I18" s="1"/>
      <c r="J18" s="1"/>
    </row>
    <row r="19" spans="1:10" x14ac:dyDescent="0.35">
      <c r="A19" s="1"/>
      <c r="B19" s="63" t="s">
        <v>555</v>
      </c>
      <c r="C19" s="63" t="s">
        <v>922</v>
      </c>
      <c r="D19" s="63" t="s">
        <v>32</v>
      </c>
      <c r="E19" s="64" t="s">
        <v>544</v>
      </c>
      <c r="F19" s="65">
        <v>465.5</v>
      </c>
      <c r="G19" s="65">
        <v>464.8</v>
      </c>
      <c r="H19" s="65">
        <v>930.3</v>
      </c>
      <c r="I19" s="1"/>
      <c r="J19" s="1"/>
    </row>
    <row r="20" spans="1:10" x14ac:dyDescent="0.35">
      <c r="A20" s="1"/>
      <c r="B20" s="63" t="s">
        <v>557</v>
      </c>
      <c r="C20" s="63" t="s">
        <v>1079</v>
      </c>
      <c r="D20" s="63" t="s">
        <v>32</v>
      </c>
      <c r="E20" s="64" t="s">
        <v>544</v>
      </c>
      <c r="F20" s="65"/>
      <c r="G20" s="65"/>
      <c r="H20" s="65">
        <v>0</v>
      </c>
      <c r="I20" s="1"/>
      <c r="J20" s="1"/>
    </row>
    <row r="21" spans="1:10" x14ac:dyDescent="0.35">
      <c r="A21" s="1"/>
      <c r="B21" s="63" t="s">
        <v>557</v>
      </c>
      <c r="C21" s="63" t="s">
        <v>1080</v>
      </c>
      <c r="D21" s="63" t="s">
        <v>32</v>
      </c>
      <c r="E21" s="64" t="s">
        <v>544</v>
      </c>
      <c r="F21" s="65"/>
      <c r="G21" s="65"/>
      <c r="H21" s="65">
        <v>0</v>
      </c>
      <c r="I21" s="1"/>
      <c r="J21" s="1"/>
    </row>
    <row r="22" spans="1:10" x14ac:dyDescent="0.35">
      <c r="A22" s="1"/>
      <c r="B22" s="63" t="s">
        <v>553</v>
      </c>
      <c r="C22" s="63" t="s">
        <v>923</v>
      </c>
      <c r="D22" s="63" t="s">
        <v>32</v>
      </c>
      <c r="E22" s="64" t="s">
        <v>544</v>
      </c>
      <c r="F22" s="65">
        <v>3632.65</v>
      </c>
      <c r="G22" s="65">
        <v>3595.1</v>
      </c>
      <c r="H22" s="65">
        <v>7227.75</v>
      </c>
      <c r="I22" s="1"/>
      <c r="J22" s="1"/>
    </row>
    <row r="23" spans="1:10" x14ac:dyDescent="0.35">
      <c r="A23" s="1"/>
      <c r="B23" s="63" t="s">
        <v>553</v>
      </c>
      <c r="C23" s="63" t="s">
        <v>924</v>
      </c>
      <c r="D23" s="63" t="s">
        <v>32</v>
      </c>
      <c r="E23" s="64" t="s">
        <v>544</v>
      </c>
      <c r="F23" s="65">
        <v>84</v>
      </c>
      <c r="G23" s="65">
        <v>1001.6</v>
      </c>
      <c r="H23" s="65">
        <v>1085.5999999999999</v>
      </c>
      <c r="I23" s="1"/>
      <c r="J23" s="1"/>
    </row>
    <row r="24" spans="1:10" x14ac:dyDescent="0.35">
      <c r="A24" s="1"/>
      <c r="B24" s="63" t="s">
        <v>580</v>
      </c>
      <c r="C24" s="63" t="s">
        <v>1081</v>
      </c>
      <c r="D24" s="63" t="s">
        <v>32</v>
      </c>
      <c r="E24" s="64" t="s">
        <v>546</v>
      </c>
      <c r="F24" s="65">
        <v>2.5</v>
      </c>
      <c r="G24" s="65">
        <v>2.95</v>
      </c>
      <c r="H24" s="65">
        <v>5.45</v>
      </c>
      <c r="I24" s="1"/>
      <c r="J24" s="1"/>
    </row>
    <row r="25" spans="1:10" x14ac:dyDescent="0.35">
      <c r="A25" s="1"/>
      <c r="B25" s="63" t="s">
        <v>562</v>
      </c>
      <c r="C25" s="63" t="s">
        <v>1082</v>
      </c>
      <c r="D25" s="63" t="s">
        <v>32</v>
      </c>
      <c r="E25" s="64" t="s">
        <v>546</v>
      </c>
      <c r="F25" s="65">
        <v>7.05</v>
      </c>
      <c r="G25" s="65">
        <v>6.45</v>
      </c>
      <c r="H25" s="65">
        <v>13.5</v>
      </c>
      <c r="I25" s="1"/>
      <c r="J25" s="1"/>
    </row>
    <row r="26" spans="1:10" x14ac:dyDescent="0.35">
      <c r="A26" s="1"/>
      <c r="B26" s="63" t="s">
        <v>61</v>
      </c>
      <c r="C26" s="63" t="s">
        <v>925</v>
      </c>
      <c r="D26" s="63" t="s">
        <v>32</v>
      </c>
      <c r="E26" s="64" t="s">
        <v>544</v>
      </c>
      <c r="F26" s="65">
        <v>157.85</v>
      </c>
      <c r="G26" s="65">
        <v>155.55000000000001</v>
      </c>
      <c r="H26" s="65">
        <v>313.39999999999998</v>
      </c>
      <c r="I26" s="1"/>
      <c r="J26" s="1"/>
    </row>
    <row r="27" spans="1:10" x14ac:dyDescent="0.35">
      <c r="A27" s="1"/>
      <c r="B27" s="63" t="s">
        <v>61</v>
      </c>
      <c r="C27" s="63" t="s">
        <v>1083</v>
      </c>
      <c r="D27" s="63" t="s">
        <v>32</v>
      </c>
      <c r="E27" s="64" t="s">
        <v>544</v>
      </c>
      <c r="F27" s="65"/>
      <c r="G27" s="65"/>
      <c r="H27" s="65">
        <v>0</v>
      </c>
      <c r="I27" s="1"/>
      <c r="J27" s="1"/>
    </row>
    <row r="28" spans="1:10" x14ac:dyDescent="0.35">
      <c r="A28" s="1"/>
      <c r="B28" s="63" t="s">
        <v>61</v>
      </c>
      <c r="C28" s="63" t="s">
        <v>926</v>
      </c>
      <c r="D28" s="63" t="s">
        <v>32</v>
      </c>
      <c r="E28" s="64" t="s">
        <v>544</v>
      </c>
      <c r="F28" s="65">
        <v>1900.15</v>
      </c>
      <c r="G28" s="65">
        <v>1894.05</v>
      </c>
      <c r="H28" s="65">
        <v>3794.2</v>
      </c>
      <c r="I28" s="1"/>
      <c r="J28" s="1"/>
    </row>
    <row r="29" spans="1:10" x14ac:dyDescent="0.35">
      <c r="A29" s="1"/>
      <c r="B29" s="63" t="s">
        <v>61</v>
      </c>
      <c r="C29" s="63" t="s">
        <v>1084</v>
      </c>
      <c r="D29" s="63" t="s">
        <v>32</v>
      </c>
      <c r="E29" s="64" t="s">
        <v>544</v>
      </c>
      <c r="F29" s="65"/>
      <c r="G29" s="65"/>
      <c r="H29" s="65">
        <v>0</v>
      </c>
      <c r="I29" s="1"/>
      <c r="J29" s="1"/>
    </row>
    <row r="30" spans="1:10" x14ac:dyDescent="0.35">
      <c r="A30" s="1"/>
      <c r="B30" s="63" t="s">
        <v>61</v>
      </c>
      <c r="C30" s="63" t="s">
        <v>1085</v>
      </c>
      <c r="D30" s="63" t="s">
        <v>32</v>
      </c>
      <c r="E30" s="64" t="s">
        <v>545</v>
      </c>
      <c r="F30" s="65"/>
      <c r="G30" s="65"/>
      <c r="H30" s="65">
        <v>0</v>
      </c>
      <c r="I30" s="1"/>
      <c r="J30" s="1"/>
    </row>
    <row r="31" spans="1:10" x14ac:dyDescent="0.35">
      <c r="A31" s="1"/>
      <c r="B31" s="63" t="s">
        <v>61</v>
      </c>
      <c r="C31" s="63" t="s">
        <v>1085</v>
      </c>
      <c r="D31" s="63" t="s">
        <v>1086</v>
      </c>
      <c r="E31" s="64" t="s">
        <v>545</v>
      </c>
      <c r="F31" s="65"/>
      <c r="G31" s="65"/>
      <c r="H31" s="65">
        <v>0</v>
      </c>
      <c r="I31" s="1"/>
      <c r="J31" s="1"/>
    </row>
    <row r="32" spans="1:10" x14ac:dyDescent="0.35">
      <c r="A32" s="1"/>
      <c r="B32" s="63" t="s">
        <v>61</v>
      </c>
      <c r="C32" s="63" t="s">
        <v>1087</v>
      </c>
      <c r="D32" s="63" t="s">
        <v>32</v>
      </c>
      <c r="E32" s="64" t="s">
        <v>545</v>
      </c>
      <c r="F32" s="65"/>
      <c r="G32" s="65"/>
      <c r="H32" s="65">
        <v>0</v>
      </c>
      <c r="I32" s="1"/>
      <c r="J32" s="1"/>
    </row>
    <row r="33" spans="1:10" x14ac:dyDescent="0.35">
      <c r="A33" s="1"/>
      <c r="B33" s="63" t="s">
        <v>581</v>
      </c>
      <c r="C33" s="63" t="s">
        <v>927</v>
      </c>
      <c r="D33" s="63" t="s">
        <v>1088</v>
      </c>
      <c r="E33" s="64" t="s">
        <v>544</v>
      </c>
      <c r="F33" s="65">
        <v>447.15</v>
      </c>
      <c r="G33" s="65">
        <v>475.85</v>
      </c>
      <c r="H33" s="65">
        <v>923</v>
      </c>
      <c r="I33" s="1"/>
      <c r="J33" s="1"/>
    </row>
    <row r="34" spans="1:10" x14ac:dyDescent="0.35">
      <c r="A34" s="1"/>
      <c r="B34" s="63" t="s">
        <v>581</v>
      </c>
      <c r="C34" s="63" t="s">
        <v>928</v>
      </c>
      <c r="D34" s="63" t="s">
        <v>32</v>
      </c>
      <c r="E34" s="64" t="s">
        <v>544</v>
      </c>
      <c r="F34" s="65">
        <v>481.4</v>
      </c>
      <c r="G34" s="65">
        <v>479.8</v>
      </c>
      <c r="H34" s="65">
        <v>961.2</v>
      </c>
      <c r="I34" s="1"/>
      <c r="J34" s="1"/>
    </row>
    <row r="35" spans="1:10" x14ac:dyDescent="0.35">
      <c r="A35" s="1"/>
      <c r="B35" s="63" t="s">
        <v>581</v>
      </c>
      <c r="C35" s="63" t="s">
        <v>929</v>
      </c>
      <c r="D35" s="63" t="s">
        <v>32</v>
      </c>
      <c r="E35" s="64" t="s">
        <v>544</v>
      </c>
      <c r="F35" s="65">
        <v>486.8</v>
      </c>
      <c r="G35" s="65">
        <v>486.6</v>
      </c>
      <c r="H35" s="65">
        <v>973.4</v>
      </c>
      <c r="I35" s="1"/>
      <c r="J35" s="1"/>
    </row>
    <row r="36" spans="1:10" x14ac:dyDescent="0.35">
      <c r="A36" s="1"/>
      <c r="B36" s="63" t="s">
        <v>581</v>
      </c>
      <c r="C36" s="63" t="s">
        <v>930</v>
      </c>
      <c r="D36" s="63" t="s">
        <v>1088</v>
      </c>
      <c r="E36" s="64" t="s">
        <v>544</v>
      </c>
      <c r="F36" s="65">
        <v>262.60000000000002</v>
      </c>
      <c r="G36" s="65">
        <v>269.2</v>
      </c>
      <c r="H36" s="65">
        <v>531.79999999999995</v>
      </c>
      <c r="I36" s="1"/>
      <c r="J36" s="1"/>
    </row>
    <row r="37" spans="1:10" x14ac:dyDescent="0.35">
      <c r="A37" s="1"/>
      <c r="B37" s="63" t="s">
        <v>550</v>
      </c>
      <c r="C37" s="63" t="s">
        <v>931</v>
      </c>
      <c r="D37" s="63" t="s">
        <v>32</v>
      </c>
      <c r="E37" s="64" t="s">
        <v>544</v>
      </c>
      <c r="F37" s="65">
        <v>3953.45</v>
      </c>
      <c r="G37" s="65">
        <v>3903.1</v>
      </c>
      <c r="H37" s="65">
        <v>7856.55</v>
      </c>
      <c r="I37" s="1"/>
      <c r="J37" s="1"/>
    </row>
    <row r="38" spans="1:10" x14ac:dyDescent="0.35">
      <c r="A38" s="1"/>
      <c r="B38" s="63" t="s">
        <v>23</v>
      </c>
      <c r="C38" s="63" t="s">
        <v>932</v>
      </c>
      <c r="D38" s="63" t="s">
        <v>32</v>
      </c>
      <c r="E38" s="64" t="s">
        <v>544</v>
      </c>
      <c r="F38" s="65">
        <v>148.15</v>
      </c>
      <c r="G38" s="65">
        <v>147.19999999999999</v>
      </c>
      <c r="H38" s="65">
        <v>295.35000000000002</v>
      </c>
      <c r="I38" s="1"/>
      <c r="J38" s="1"/>
    </row>
    <row r="39" spans="1:10" x14ac:dyDescent="0.35">
      <c r="A39" s="1"/>
      <c r="B39" s="63" t="s">
        <v>23</v>
      </c>
      <c r="C39" s="63" t="s">
        <v>933</v>
      </c>
      <c r="D39" s="63" t="s">
        <v>32</v>
      </c>
      <c r="E39" s="64" t="s">
        <v>544</v>
      </c>
      <c r="F39" s="65">
        <v>114.95</v>
      </c>
      <c r="G39" s="65">
        <v>100.55</v>
      </c>
      <c r="H39" s="65">
        <v>215.5</v>
      </c>
      <c r="I39" s="1"/>
      <c r="J39" s="1"/>
    </row>
    <row r="40" spans="1:10" x14ac:dyDescent="0.35">
      <c r="A40" s="1"/>
      <c r="B40" s="63" t="s">
        <v>23</v>
      </c>
      <c r="C40" s="63" t="s">
        <v>1089</v>
      </c>
      <c r="D40" s="63" t="s">
        <v>1090</v>
      </c>
      <c r="E40" s="64" t="s">
        <v>545</v>
      </c>
      <c r="F40" s="65">
        <v>53.05</v>
      </c>
      <c r="G40" s="65">
        <v>87.1</v>
      </c>
      <c r="H40" s="65">
        <v>140.15</v>
      </c>
      <c r="I40" s="1"/>
      <c r="J40" s="1"/>
    </row>
    <row r="41" spans="1:10" x14ac:dyDescent="0.35">
      <c r="A41" s="1"/>
      <c r="B41" s="63" t="s">
        <v>576</v>
      </c>
      <c r="C41" s="63" t="s">
        <v>934</v>
      </c>
      <c r="D41" s="63" t="s">
        <v>32</v>
      </c>
      <c r="E41" s="64" t="s">
        <v>544</v>
      </c>
      <c r="F41" s="65">
        <v>83.2</v>
      </c>
      <c r="G41" s="65">
        <v>81.55</v>
      </c>
      <c r="H41" s="65">
        <v>164.75</v>
      </c>
      <c r="I41" s="1"/>
      <c r="J41" s="1"/>
    </row>
    <row r="42" spans="1:10" x14ac:dyDescent="0.35">
      <c r="A42" s="1"/>
      <c r="B42" s="63" t="s">
        <v>66</v>
      </c>
      <c r="C42" s="63" t="s">
        <v>67</v>
      </c>
      <c r="D42" s="63" t="s">
        <v>32</v>
      </c>
      <c r="E42" s="64" t="s">
        <v>544</v>
      </c>
      <c r="F42" s="65">
        <v>15580.2</v>
      </c>
      <c r="G42" s="65">
        <v>15394.25</v>
      </c>
      <c r="H42" s="65">
        <v>30974.45</v>
      </c>
      <c r="I42" s="1"/>
      <c r="J42" s="1"/>
    </row>
    <row r="43" spans="1:10" x14ac:dyDescent="0.35">
      <c r="A43" s="1"/>
      <c r="B43" s="63" t="s">
        <v>66</v>
      </c>
      <c r="C43" s="63" t="s">
        <v>1091</v>
      </c>
      <c r="D43" s="63" t="s">
        <v>32</v>
      </c>
      <c r="E43" s="64" t="s">
        <v>544</v>
      </c>
      <c r="F43" s="65"/>
      <c r="G43" s="65"/>
      <c r="H43" s="65">
        <v>0</v>
      </c>
      <c r="I43" s="1"/>
      <c r="J43" s="1"/>
    </row>
    <row r="44" spans="1:10" x14ac:dyDescent="0.35">
      <c r="A44" s="1"/>
      <c r="B44" s="63" t="s">
        <v>66</v>
      </c>
      <c r="C44" s="63" t="s">
        <v>1092</v>
      </c>
      <c r="D44" s="63" t="s">
        <v>1093</v>
      </c>
      <c r="E44" s="64" t="s">
        <v>545</v>
      </c>
      <c r="F44" s="65"/>
      <c r="G44" s="65">
        <v>47.05</v>
      </c>
      <c r="H44" s="65">
        <v>47.05</v>
      </c>
      <c r="I44" s="1"/>
      <c r="J44" s="1"/>
    </row>
    <row r="45" spans="1:10" x14ac:dyDescent="0.35">
      <c r="A45" s="1"/>
      <c r="B45" s="63" t="s">
        <v>66</v>
      </c>
      <c r="C45" s="63" t="s">
        <v>1092</v>
      </c>
      <c r="D45" s="63" t="s">
        <v>1094</v>
      </c>
      <c r="E45" s="64" t="s">
        <v>545</v>
      </c>
      <c r="F45" s="65"/>
      <c r="G45" s="65">
        <v>46.9</v>
      </c>
      <c r="H45" s="65">
        <v>46.9</v>
      </c>
      <c r="I45" s="1"/>
      <c r="J45" s="1"/>
    </row>
    <row r="46" spans="1:10" ht="28" x14ac:dyDescent="0.35">
      <c r="A46" s="1"/>
      <c r="B46" s="63" t="s">
        <v>566</v>
      </c>
      <c r="C46" s="63" t="s">
        <v>935</v>
      </c>
      <c r="D46" s="63" t="s">
        <v>32</v>
      </c>
      <c r="E46" s="64" t="s">
        <v>544</v>
      </c>
      <c r="F46" s="65">
        <v>124</v>
      </c>
      <c r="G46" s="65">
        <v>118.35</v>
      </c>
      <c r="H46" s="65">
        <v>242.35</v>
      </c>
      <c r="I46" s="1"/>
      <c r="J46" s="1"/>
    </row>
    <row r="47" spans="1:10" ht="28" x14ac:dyDescent="0.35">
      <c r="A47" s="1"/>
      <c r="B47" s="63" t="s">
        <v>567</v>
      </c>
      <c r="C47" s="63" t="s">
        <v>936</v>
      </c>
      <c r="D47" s="63" t="s">
        <v>32</v>
      </c>
      <c r="E47" s="64" t="s">
        <v>544</v>
      </c>
      <c r="F47" s="65">
        <v>495.5</v>
      </c>
      <c r="G47" s="65">
        <v>494.9</v>
      </c>
      <c r="H47" s="65">
        <v>990.4</v>
      </c>
      <c r="I47" s="1"/>
      <c r="J47" s="1"/>
    </row>
    <row r="48" spans="1:10" x14ac:dyDescent="0.35">
      <c r="A48" s="1"/>
      <c r="B48" s="63" t="s">
        <v>69</v>
      </c>
      <c r="C48" s="63" t="s">
        <v>70</v>
      </c>
      <c r="D48" s="63" t="s">
        <v>32</v>
      </c>
      <c r="E48" s="64" t="s">
        <v>544</v>
      </c>
      <c r="F48" s="65">
        <v>10525.2</v>
      </c>
      <c r="G48" s="65">
        <v>10014.65</v>
      </c>
      <c r="H48" s="65">
        <v>20539.849999999999</v>
      </c>
      <c r="I48" s="1"/>
      <c r="J48" s="1"/>
    </row>
    <row r="49" spans="1:10" x14ac:dyDescent="0.35">
      <c r="A49" s="1"/>
      <c r="B49" s="63" t="s">
        <v>69</v>
      </c>
      <c r="C49" s="63" t="s">
        <v>937</v>
      </c>
      <c r="D49" s="63" t="s">
        <v>32</v>
      </c>
      <c r="E49" s="64" t="s">
        <v>544</v>
      </c>
      <c r="F49" s="65">
        <v>155.94999999999999</v>
      </c>
      <c r="G49" s="65">
        <v>156</v>
      </c>
      <c r="H49" s="65">
        <v>311.95</v>
      </c>
      <c r="I49" s="1"/>
      <c r="J49" s="1"/>
    </row>
    <row r="50" spans="1:10" x14ac:dyDescent="0.35">
      <c r="A50" s="1"/>
      <c r="B50" s="63" t="s">
        <v>938</v>
      </c>
      <c r="C50" s="63" t="s">
        <v>939</v>
      </c>
      <c r="D50" s="63" t="s">
        <v>32</v>
      </c>
      <c r="E50" s="64" t="s">
        <v>544</v>
      </c>
      <c r="F50" s="65">
        <v>2073.4</v>
      </c>
      <c r="G50" s="65">
        <v>2036.65</v>
      </c>
      <c r="H50" s="65">
        <v>4110.05</v>
      </c>
      <c r="I50" s="1"/>
      <c r="J50" s="1"/>
    </row>
    <row r="51" spans="1:10" x14ac:dyDescent="0.35">
      <c r="A51" s="1"/>
      <c r="B51" s="63" t="s">
        <v>568</v>
      </c>
      <c r="C51" s="63" t="s">
        <v>940</v>
      </c>
      <c r="D51" s="63" t="s">
        <v>32</v>
      </c>
      <c r="E51" s="64" t="s">
        <v>544</v>
      </c>
      <c r="F51" s="65">
        <v>473.15</v>
      </c>
      <c r="G51" s="65">
        <v>474.35</v>
      </c>
      <c r="H51" s="65">
        <v>947.5</v>
      </c>
      <c r="I51" s="1"/>
      <c r="J51" s="1"/>
    </row>
    <row r="52" spans="1:10" x14ac:dyDescent="0.35">
      <c r="A52" s="1"/>
      <c r="B52" s="63" t="s">
        <v>569</v>
      </c>
      <c r="C52" s="63" t="s">
        <v>941</v>
      </c>
      <c r="D52" s="63" t="s">
        <v>32</v>
      </c>
      <c r="E52" s="64" t="s">
        <v>544</v>
      </c>
      <c r="F52" s="65">
        <v>462.95</v>
      </c>
      <c r="G52" s="65">
        <v>463.05</v>
      </c>
      <c r="H52" s="65">
        <v>926</v>
      </c>
      <c r="I52" s="1"/>
      <c r="J52" s="1"/>
    </row>
    <row r="53" spans="1:10" x14ac:dyDescent="0.35">
      <c r="A53" s="1"/>
      <c r="B53" s="63" t="s">
        <v>72</v>
      </c>
      <c r="C53" s="63" t="s">
        <v>1095</v>
      </c>
      <c r="D53" s="63" t="s">
        <v>1096</v>
      </c>
      <c r="E53" s="64" t="s">
        <v>545</v>
      </c>
      <c r="F53" s="65">
        <v>742.05</v>
      </c>
      <c r="G53" s="65">
        <v>526.5</v>
      </c>
      <c r="H53" s="65">
        <v>1268.55</v>
      </c>
      <c r="I53" s="1"/>
      <c r="J53" s="1"/>
    </row>
    <row r="54" spans="1:10" x14ac:dyDescent="0.35">
      <c r="A54" s="1"/>
      <c r="B54" s="63" t="s">
        <v>72</v>
      </c>
      <c r="C54" s="63" t="s">
        <v>1097</v>
      </c>
      <c r="D54" s="63" t="s">
        <v>77</v>
      </c>
      <c r="E54" s="64" t="s">
        <v>545</v>
      </c>
      <c r="F54" s="65"/>
      <c r="G54" s="65">
        <v>330.8</v>
      </c>
      <c r="H54" s="65">
        <v>330.8</v>
      </c>
      <c r="I54" s="1"/>
      <c r="J54" s="1"/>
    </row>
    <row r="55" spans="1:10" x14ac:dyDescent="0.35">
      <c r="A55" s="1"/>
      <c r="B55" s="63" t="s">
        <v>72</v>
      </c>
      <c r="C55" s="63" t="s">
        <v>1098</v>
      </c>
      <c r="D55" s="63" t="s">
        <v>271</v>
      </c>
      <c r="E55" s="64" t="s">
        <v>545</v>
      </c>
      <c r="F55" s="65"/>
      <c r="G55" s="65"/>
      <c r="H55" s="65">
        <v>0</v>
      </c>
      <c r="I55" s="1"/>
      <c r="J55" s="1"/>
    </row>
    <row r="56" spans="1:10" x14ac:dyDescent="0.35">
      <c r="A56" s="1"/>
      <c r="B56" s="63" t="s">
        <v>582</v>
      </c>
      <c r="C56" s="63" t="s">
        <v>999</v>
      </c>
      <c r="D56" s="63" t="s">
        <v>32</v>
      </c>
      <c r="E56" s="64" t="s">
        <v>547</v>
      </c>
      <c r="F56" s="65">
        <v>498.2</v>
      </c>
      <c r="G56" s="65">
        <v>856.25</v>
      </c>
      <c r="H56" s="65">
        <v>1354.45</v>
      </c>
      <c r="I56" s="1"/>
      <c r="J56" s="1"/>
    </row>
    <row r="57" spans="1:10" x14ac:dyDescent="0.35">
      <c r="A57" s="1"/>
      <c r="B57" s="63" t="s">
        <v>582</v>
      </c>
      <c r="C57" s="63" t="s">
        <v>1000</v>
      </c>
      <c r="D57" s="63" t="s">
        <v>32</v>
      </c>
      <c r="E57" s="64" t="s">
        <v>547</v>
      </c>
      <c r="F57" s="65">
        <v>379.9</v>
      </c>
      <c r="G57" s="65">
        <v>190.2</v>
      </c>
      <c r="H57" s="65">
        <v>570.1</v>
      </c>
      <c r="I57" s="1"/>
      <c r="J57" s="1"/>
    </row>
    <row r="58" spans="1:10" x14ac:dyDescent="0.35">
      <c r="A58" s="1"/>
      <c r="B58" s="63" t="s">
        <v>275</v>
      </c>
      <c r="C58" s="63" t="s">
        <v>1099</v>
      </c>
      <c r="D58" s="63" t="s">
        <v>32</v>
      </c>
      <c r="E58" s="64" t="s">
        <v>547</v>
      </c>
      <c r="F58" s="65">
        <v>1151.7</v>
      </c>
      <c r="G58" s="65">
        <v>1214.7</v>
      </c>
      <c r="H58" s="65">
        <v>2366.4</v>
      </c>
      <c r="I58" s="1"/>
      <c r="J58" s="1"/>
    </row>
    <row r="59" spans="1:10" x14ac:dyDescent="0.35">
      <c r="A59" s="1"/>
      <c r="B59" s="63" t="s">
        <v>80</v>
      </c>
      <c r="C59" s="63" t="s">
        <v>1005</v>
      </c>
      <c r="D59" s="63" t="s">
        <v>1100</v>
      </c>
      <c r="E59" s="64" t="s">
        <v>547</v>
      </c>
      <c r="F59" s="65">
        <v>1312.3</v>
      </c>
      <c r="G59" s="65">
        <v>1596.65</v>
      </c>
      <c r="H59" s="65">
        <v>2908.95</v>
      </c>
      <c r="I59" s="1"/>
      <c r="J59" s="1"/>
    </row>
    <row r="60" spans="1:10" x14ac:dyDescent="0.35">
      <c r="A60" s="1"/>
      <c r="B60" s="63" t="s">
        <v>80</v>
      </c>
      <c r="C60" s="63" t="s">
        <v>1005</v>
      </c>
      <c r="D60" s="63" t="s">
        <v>1101</v>
      </c>
      <c r="E60" s="64" t="s">
        <v>547</v>
      </c>
      <c r="F60" s="65">
        <v>1801.25</v>
      </c>
      <c r="G60" s="65">
        <v>1975.05</v>
      </c>
      <c r="H60" s="65">
        <v>3776.3</v>
      </c>
      <c r="I60" s="1"/>
      <c r="J60" s="1"/>
    </row>
    <row r="61" spans="1:10" x14ac:dyDescent="0.35">
      <c r="A61" s="1"/>
      <c r="B61" s="63" t="s">
        <v>80</v>
      </c>
      <c r="C61" s="63" t="s">
        <v>1102</v>
      </c>
      <c r="D61" s="63" t="s">
        <v>1103</v>
      </c>
      <c r="E61" s="64" t="s">
        <v>547</v>
      </c>
      <c r="F61" s="65">
        <v>194</v>
      </c>
      <c r="G61" s="65">
        <v>217.8</v>
      </c>
      <c r="H61" s="65">
        <v>411.8</v>
      </c>
      <c r="I61" s="1"/>
      <c r="J61" s="1"/>
    </row>
    <row r="62" spans="1:10" x14ac:dyDescent="0.35">
      <c r="A62" s="1"/>
      <c r="B62" s="63" t="s">
        <v>80</v>
      </c>
      <c r="C62" s="63" t="s">
        <v>1102</v>
      </c>
      <c r="D62" s="63" t="s">
        <v>1104</v>
      </c>
      <c r="E62" s="64" t="s">
        <v>547</v>
      </c>
      <c r="F62" s="65">
        <v>90.7</v>
      </c>
      <c r="G62" s="65">
        <v>132.44999999999999</v>
      </c>
      <c r="H62" s="65">
        <v>223.15</v>
      </c>
      <c r="I62" s="1"/>
      <c r="J62" s="1"/>
    </row>
    <row r="63" spans="1:10" x14ac:dyDescent="0.35">
      <c r="A63" s="1"/>
      <c r="B63" s="63" t="s">
        <v>80</v>
      </c>
      <c r="C63" s="63" t="s">
        <v>942</v>
      </c>
      <c r="D63" s="63" t="s">
        <v>32</v>
      </c>
      <c r="E63" s="64" t="s">
        <v>544</v>
      </c>
      <c r="F63" s="65">
        <v>162.85</v>
      </c>
      <c r="G63" s="65">
        <v>111.8</v>
      </c>
      <c r="H63" s="65">
        <v>274.64999999999998</v>
      </c>
      <c r="I63" s="1"/>
      <c r="J63" s="1"/>
    </row>
    <row r="64" spans="1:10" x14ac:dyDescent="0.35">
      <c r="A64" s="1"/>
      <c r="B64" s="63" t="s">
        <v>80</v>
      </c>
      <c r="C64" s="63" t="s">
        <v>943</v>
      </c>
      <c r="D64" s="63" t="s">
        <v>32</v>
      </c>
      <c r="E64" s="64" t="s">
        <v>544</v>
      </c>
      <c r="F64" s="65">
        <v>2015.95</v>
      </c>
      <c r="G64" s="65">
        <v>2015.05</v>
      </c>
      <c r="H64" s="65">
        <v>4031</v>
      </c>
      <c r="I64" s="1"/>
      <c r="J64" s="1"/>
    </row>
    <row r="65" spans="1:10" x14ac:dyDescent="0.35">
      <c r="A65" s="1"/>
      <c r="B65" s="63" t="s">
        <v>80</v>
      </c>
      <c r="C65" s="63" t="s">
        <v>1105</v>
      </c>
      <c r="D65" s="63" t="s">
        <v>32</v>
      </c>
      <c r="E65" s="64" t="s">
        <v>546</v>
      </c>
      <c r="F65" s="65">
        <v>18.55</v>
      </c>
      <c r="G65" s="65">
        <v>464.2</v>
      </c>
      <c r="H65" s="65">
        <v>482.75</v>
      </c>
      <c r="I65" s="1"/>
      <c r="J65" s="1"/>
    </row>
    <row r="66" spans="1:10" x14ac:dyDescent="0.35">
      <c r="A66" s="1"/>
      <c r="B66" s="63" t="s">
        <v>80</v>
      </c>
      <c r="C66" s="63" t="s">
        <v>1006</v>
      </c>
      <c r="D66" s="63" t="s">
        <v>32</v>
      </c>
      <c r="E66" s="64" t="s">
        <v>546</v>
      </c>
      <c r="F66" s="65">
        <v>295.7</v>
      </c>
      <c r="G66" s="65">
        <v>330.6</v>
      </c>
      <c r="H66" s="65">
        <v>626.29999999999995</v>
      </c>
      <c r="I66" s="1"/>
      <c r="J66" s="1"/>
    </row>
    <row r="67" spans="1:10" x14ac:dyDescent="0.35">
      <c r="A67" s="1"/>
      <c r="B67" s="63" t="s">
        <v>80</v>
      </c>
      <c r="C67" s="63" t="s">
        <v>86</v>
      </c>
      <c r="D67" s="63" t="s">
        <v>1106</v>
      </c>
      <c r="E67" s="64" t="s">
        <v>545</v>
      </c>
      <c r="F67" s="65">
        <v>2968.3</v>
      </c>
      <c r="G67" s="65">
        <v>2913.65</v>
      </c>
      <c r="H67" s="65">
        <v>5881.95</v>
      </c>
      <c r="I67" s="1"/>
      <c r="J67" s="1"/>
    </row>
    <row r="68" spans="1:10" x14ac:dyDescent="0.35">
      <c r="A68" s="1"/>
      <c r="B68" s="63" t="s">
        <v>80</v>
      </c>
      <c r="C68" s="63" t="s">
        <v>86</v>
      </c>
      <c r="D68" s="63" t="s">
        <v>1107</v>
      </c>
      <c r="E68" s="64" t="s">
        <v>545</v>
      </c>
      <c r="F68" s="65">
        <v>2945.4</v>
      </c>
      <c r="G68" s="65">
        <v>2888.15</v>
      </c>
      <c r="H68" s="65">
        <v>5833.55</v>
      </c>
      <c r="I68" s="1"/>
      <c r="J68" s="1"/>
    </row>
    <row r="69" spans="1:10" x14ac:dyDescent="0.35">
      <c r="A69" s="1"/>
      <c r="B69" s="63" t="s">
        <v>80</v>
      </c>
      <c r="C69" s="63" t="s">
        <v>86</v>
      </c>
      <c r="D69" s="63" t="s">
        <v>1108</v>
      </c>
      <c r="E69" s="64" t="s">
        <v>545</v>
      </c>
      <c r="F69" s="65">
        <v>3170.95</v>
      </c>
      <c r="G69" s="65">
        <v>3166.55</v>
      </c>
      <c r="H69" s="65">
        <v>6337.5</v>
      </c>
      <c r="I69" s="1"/>
      <c r="J69" s="1"/>
    </row>
    <row r="70" spans="1:10" x14ac:dyDescent="0.35">
      <c r="A70" s="1"/>
      <c r="B70" s="63" t="s">
        <v>80</v>
      </c>
      <c r="C70" s="63" t="s">
        <v>86</v>
      </c>
      <c r="D70" s="63" t="s">
        <v>1076</v>
      </c>
      <c r="E70" s="64" t="s">
        <v>545</v>
      </c>
      <c r="F70" s="65">
        <v>5172.3500000000004</v>
      </c>
      <c r="G70" s="65">
        <v>5093.5</v>
      </c>
      <c r="H70" s="65">
        <v>10265.85</v>
      </c>
      <c r="I70" s="1"/>
      <c r="J70" s="1"/>
    </row>
    <row r="71" spans="1:10" x14ac:dyDescent="0.35">
      <c r="A71" s="1"/>
      <c r="B71" s="63" t="s">
        <v>80</v>
      </c>
      <c r="C71" s="63" t="s">
        <v>89</v>
      </c>
      <c r="D71" s="63" t="s">
        <v>279</v>
      </c>
      <c r="E71" s="64" t="s">
        <v>545</v>
      </c>
      <c r="F71" s="65">
        <v>164.4</v>
      </c>
      <c r="G71" s="65"/>
      <c r="H71" s="65">
        <v>164.4</v>
      </c>
      <c r="I71" s="1"/>
      <c r="J71" s="1"/>
    </row>
    <row r="72" spans="1:10" x14ac:dyDescent="0.35">
      <c r="A72" s="1"/>
      <c r="B72" s="63" t="s">
        <v>80</v>
      </c>
      <c r="C72" s="63" t="s">
        <v>89</v>
      </c>
      <c r="D72" s="63" t="s">
        <v>1109</v>
      </c>
      <c r="E72" s="64" t="s">
        <v>545</v>
      </c>
      <c r="F72" s="65"/>
      <c r="G72" s="65"/>
      <c r="H72" s="65">
        <v>0</v>
      </c>
      <c r="I72" s="1"/>
      <c r="J72" s="1"/>
    </row>
    <row r="73" spans="1:10" x14ac:dyDescent="0.35">
      <c r="A73" s="1"/>
      <c r="B73" s="63" t="s">
        <v>80</v>
      </c>
      <c r="C73" s="63" t="s">
        <v>1110</v>
      </c>
      <c r="D73" s="63" t="s">
        <v>279</v>
      </c>
      <c r="E73" s="64" t="s">
        <v>545</v>
      </c>
      <c r="F73" s="65"/>
      <c r="G73" s="65"/>
      <c r="H73" s="65">
        <v>0</v>
      </c>
      <c r="I73" s="1"/>
      <c r="J73" s="1"/>
    </row>
    <row r="74" spans="1:10" x14ac:dyDescent="0.35">
      <c r="A74" s="1"/>
      <c r="B74" s="63" t="s">
        <v>80</v>
      </c>
      <c r="C74" s="63" t="s">
        <v>1110</v>
      </c>
      <c r="D74" s="63" t="s">
        <v>1111</v>
      </c>
      <c r="E74" s="64" t="s">
        <v>545</v>
      </c>
      <c r="F74" s="65"/>
      <c r="G74" s="65"/>
      <c r="H74" s="65">
        <v>0</v>
      </c>
      <c r="I74" s="1"/>
      <c r="J74" s="1"/>
    </row>
    <row r="75" spans="1:10" x14ac:dyDescent="0.35">
      <c r="A75" s="1"/>
      <c r="B75" s="63" t="s">
        <v>80</v>
      </c>
      <c r="C75" s="63" t="s">
        <v>1110</v>
      </c>
      <c r="D75" s="63" t="s">
        <v>1112</v>
      </c>
      <c r="E75" s="64" t="s">
        <v>545</v>
      </c>
      <c r="F75" s="65"/>
      <c r="G75" s="65"/>
      <c r="H75" s="65">
        <v>0</v>
      </c>
      <c r="I75" s="1"/>
      <c r="J75" s="1"/>
    </row>
    <row r="76" spans="1:10" x14ac:dyDescent="0.35">
      <c r="A76" s="1"/>
      <c r="B76" s="63" t="s">
        <v>80</v>
      </c>
      <c r="C76" s="63" t="s">
        <v>1113</v>
      </c>
      <c r="D76" s="63" t="s">
        <v>474</v>
      </c>
      <c r="E76" s="64" t="s">
        <v>545</v>
      </c>
      <c r="F76" s="65"/>
      <c r="G76" s="65"/>
      <c r="H76" s="65">
        <v>0</v>
      </c>
      <c r="I76" s="1"/>
      <c r="J76" s="1"/>
    </row>
    <row r="77" spans="1:10" x14ac:dyDescent="0.35">
      <c r="A77" s="1"/>
      <c r="B77" s="63" t="s">
        <v>80</v>
      </c>
      <c r="C77" s="63" t="s">
        <v>1113</v>
      </c>
      <c r="D77" s="63" t="s">
        <v>477</v>
      </c>
      <c r="E77" s="64" t="s">
        <v>545</v>
      </c>
      <c r="F77" s="65"/>
      <c r="G77" s="65"/>
      <c r="H77" s="65">
        <v>0</v>
      </c>
      <c r="I77" s="1"/>
      <c r="J77" s="1"/>
    </row>
    <row r="78" spans="1:10" x14ac:dyDescent="0.35">
      <c r="A78" s="1"/>
      <c r="B78" s="63" t="s">
        <v>80</v>
      </c>
      <c r="C78" s="63" t="s">
        <v>1113</v>
      </c>
      <c r="D78" s="63" t="s">
        <v>1108</v>
      </c>
      <c r="E78" s="64" t="s">
        <v>545</v>
      </c>
      <c r="F78" s="65"/>
      <c r="G78" s="65"/>
      <c r="H78" s="65">
        <v>0</v>
      </c>
      <c r="I78" s="1"/>
      <c r="J78" s="1"/>
    </row>
    <row r="79" spans="1:10" x14ac:dyDescent="0.35">
      <c r="A79" s="1"/>
      <c r="B79" s="63" t="s">
        <v>90</v>
      </c>
      <c r="C79" s="63" t="s">
        <v>91</v>
      </c>
      <c r="D79" s="63" t="s">
        <v>1114</v>
      </c>
      <c r="E79" s="64" t="s">
        <v>545</v>
      </c>
      <c r="F79" s="65">
        <v>4304.95</v>
      </c>
      <c r="G79" s="65">
        <v>600.31169499999999</v>
      </c>
      <c r="H79" s="65">
        <v>4905.2616950000001</v>
      </c>
      <c r="I79" s="1"/>
      <c r="J79" s="1"/>
    </row>
    <row r="80" spans="1:10" x14ac:dyDescent="0.35">
      <c r="A80" s="1"/>
      <c r="B80" s="63" t="s">
        <v>90</v>
      </c>
      <c r="C80" s="63" t="s">
        <v>91</v>
      </c>
      <c r="D80" s="63" t="s">
        <v>1115</v>
      </c>
      <c r="E80" s="64" t="s">
        <v>545</v>
      </c>
      <c r="F80" s="65">
        <v>4316.95</v>
      </c>
      <c r="G80" s="65">
        <v>3667.351435</v>
      </c>
      <c r="H80" s="65">
        <v>7984.3014350000003</v>
      </c>
      <c r="I80" s="1"/>
      <c r="J80" s="1"/>
    </row>
    <row r="81" spans="1:10" x14ac:dyDescent="0.35">
      <c r="A81" s="1"/>
      <c r="B81" s="63" t="s">
        <v>90</v>
      </c>
      <c r="C81" s="63" t="s">
        <v>91</v>
      </c>
      <c r="D81" s="63" t="s">
        <v>1116</v>
      </c>
      <c r="E81" s="64" t="s">
        <v>545</v>
      </c>
      <c r="F81" s="65">
        <v>4411.7</v>
      </c>
      <c r="G81" s="65">
        <v>2298.391185</v>
      </c>
      <c r="H81" s="65">
        <v>6710.0911850000002</v>
      </c>
      <c r="I81" s="1"/>
      <c r="J81" s="1"/>
    </row>
    <row r="82" spans="1:10" x14ac:dyDescent="0.35">
      <c r="A82" s="1"/>
      <c r="B82" s="63" t="s">
        <v>583</v>
      </c>
      <c r="C82" s="63" t="s">
        <v>944</v>
      </c>
      <c r="D82" s="63" t="s">
        <v>32</v>
      </c>
      <c r="E82" s="64" t="s">
        <v>544</v>
      </c>
      <c r="F82" s="65">
        <v>504</v>
      </c>
      <c r="G82" s="65">
        <v>503.75</v>
      </c>
      <c r="H82" s="65">
        <v>1007.75</v>
      </c>
      <c r="I82" s="1"/>
      <c r="J82" s="1"/>
    </row>
    <row r="83" spans="1:10" x14ac:dyDescent="0.35">
      <c r="A83" s="1"/>
      <c r="B83" s="63" t="s">
        <v>583</v>
      </c>
      <c r="C83" s="63" t="s">
        <v>945</v>
      </c>
      <c r="D83" s="63" t="s">
        <v>32</v>
      </c>
      <c r="E83" s="64" t="s">
        <v>544</v>
      </c>
      <c r="F83" s="65">
        <v>176.55</v>
      </c>
      <c r="G83" s="65">
        <v>165.75</v>
      </c>
      <c r="H83" s="65">
        <v>342.3</v>
      </c>
      <c r="I83" s="1"/>
      <c r="J83" s="1"/>
    </row>
    <row r="84" spans="1:10" x14ac:dyDescent="0.35">
      <c r="A84" s="1"/>
      <c r="B84" s="63" t="s">
        <v>584</v>
      </c>
      <c r="C84" s="63" t="s">
        <v>946</v>
      </c>
      <c r="D84" s="63" t="s">
        <v>32</v>
      </c>
      <c r="E84" s="64" t="s">
        <v>544</v>
      </c>
      <c r="F84" s="65">
        <v>489.6</v>
      </c>
      <c r="G84" s="65">
        <v>489.6</v>
      </c>
      <c r="H84" s="65">
        <v>979.2</v>
      </c>
      <c r="I84" s="1"/>
      <c r="J84" s="1"/>
    </row>
    <row r="85" spans="1:10" x14ac:dyDescent="0.35">
      <c r="A85" s="1"/>
      <c r="B85" s="63" t="s">
        <v>584</v>
      </c>
      <c r="C85" s="63" t="s">
        <v>947</v>
      </c>
      <c r="D85" s="63" t="s">
        <v>32</v>
      </c>
      <c r="E85" s="64" t="s">
        <v>544</v>
      </c>
      <c r="F85" s="65">
        <v>489.6</v>
      </c>
      <c r="G85" s="65">
        <v>489.6</v>
      </c>
      <c r="H85" s="65">
        <v>979.2</v>
      </c>
      <c r="I85" s="1"/>
      <c r="J85" s="1"/>
    </row>
    <row r="86" spans="1:10" x14ac:dyDescent="0.35">
      <c r="A86" s="1"/>
      <c r="B86" s="63" t="s">
        <v>584</v>
      </c>
      <c r="C86" s="63" t="s">
        <v>948</v>
      </c>
      <c r="D86" s="63" t="s">
        <v>32</v>
      </c>
      <c r="E86" s="64" t="s">
        <v>544</v>
      </c>
      <c r="F86" s="65">
        <v>480</v>
      </c>
      <c r="G86" s="65">
        <v>480</v>
      </c>
      <c r="H86" s="65">
        <v>960</v>
      </c>
      <c r="I86" s="1"/>
      <c r="J86" s="1"/>
    </row>
    <row r="87" spans="1:10" x14ac:dyDescent="0.35">
      <c r="A87" s="1"/>
      <c r="B87" s="63" t="s">
        <v>584</v>
      </c>
      <c r="C87" s="63" t="s">
        <v>949</v>
      </c>
      <c r="D87" s="63" t="s">
        <v>32</v>
      </c>
      <c r="E87" s="64" t="s">
        <v>544</v>
      </c>
      <c r="F87" s="65">
        <v>179.8</v>
      </c>
      <c r="G87" s="65">
        <v>182</v>
      </c>
      <c r="H87" s="65">
        <v>361.8</v>
      </c>
      <c r="I87" s="1"/>
      <c r="J87" s="1"/>
    </row>
    <row r="88" spans="1:10" x14ac:dyDescent="0.35">
      <c r="A88" s="1"/>
      <c r="B88" s="63" t="s">
        <v>590</v>
      </c>
      <c r="C88" s="63" t="s">
        <v>1117</v>
      </c>
      <c r="D88" s="63" t="s">
        <v>1118</v>
      </c>
      <c r="E88" s="64" t="s">
        <v>545</v>
      </c>
      <c r="F88" s="65"/>
      <c r="G88" s="65"/>
      <c r="H88" s="65">
        <v>0</v>
      </c>
      <c r="I88" s="1"/>
      <c r="J88" s="1"/>
    </row>
    <row r="89" spans="1:10" x14ac:dyDescent="0.35">
      <c r="A89" s="1"/>
      <c r="B89" s="63" t="s">
        <v>590</v>
      </c>
      <c r="C89" s="63" t="s">
        <v>1117</v>
      </c>
      <c r="D89" s="63" t="s">
        <v>1119</v>
      </c>
      <c r="E89" s="64" t="s">
        <v>545</v>
      </c>
      <c r="F89" s="65"/>
      <c r="G89" s="65"/>
      <c r="H89" s="65">
        <v>0</v>
      </c>
      <c r="I89" s="1"/>
      <c r="J89" s="1"/>
    </row>
    <row r="90" spans="1:10" x14ac:dyDescent="0.35">
      <c r="A90" s="1"/>
      <c r="B90" s="63" t="s">
        <v>563</v>
      </c>
      <c r="C90" s="63" t="s">
        <v>1120</v>
      </c>
      <c r="D90" s="63" t="s">
        <v>1120</v>
      </c>
      <c r="E90" s="64" t="s">
        <v>546</v>
      </c>
      <c r="F90" s="65">
        <v>686.35</v>
      </c>
      <c r="G90" s="65">
        <v>739.25</v>
      </c>
      <c r="H90" s="65">
        <v>1425.6</v>
      </c>
      <c r="I90" s="1"/>
      <c r="J90" s="1"/>
    </row>
    <row r="91" spans="1:10" x14ac:dyDescent="0.35">
      <c r="A91" s="1"/>
      <c r="B91" s="63" t="s">
        <v>289</v>
      </c>
      <c r="C91" s="63" t="s">
        <v>1012</v>
      </c>
      <c r="D91" s="63" t="s">
        <v>32</v>
      </c>
      <c r="E91" s="64" t="s">
        <v>547</v>
      </c>
      <c r="F91" s="65">
        <v>97.35</v>
      </c>
      <c r="G91" s="65">
        <v>40.799999999999997</v>
      </c>
      <c r="H91" s="65">
        <v>138.15</v>
      </c>
      <c r="I91" s="1"/>
      <c r="J91" s="1"/>
    </row>
    <row r="92" spans="1:10" x14ac:dyDescent="0.35">
      <c r="A92" s="1"/>
      <c r="B92" s="63" t="s">
        <v>295</v>
      </c>
      <c r="C92" s="63" t="s">
        <v>1013</v>
      </c>
      <c r="D92" s="63" t="s">
        <v>32</v>
      </c>
      <c r="E92" s="64" t="s">
        <v>547</v>
      </c>
      <c r="F92" s="65">
        <v>59.55</v>
      </c>
      <c r="G92" s="65">
        <v>19.45</v>
      </c>
      <c r="H92" s="65">
        <v>79</v>
      </c>
      <c r="I92" s="1"/>
      <c r="J92" s="1"/>
    </row>
    <row r="93" spans="1:10" x14ac:dyDescent="0.35">
      <c r="A93" s="1"/>
      <c r="B93" s="63" t="s">
        <v>570</v>
      </c>
      <c r="C93" s="63" t="s">
        <v>950</v>
      </c>
      <c r="D93" s="63" t="s">
        <v>1088</v>
      </c>
      <c r="E93" s="64" t="s">
        <v>544</v>
      </c>
      <c r="F93" s="65">
        <v>83.45</v>
      </c>
      <c r="G93" s="65">
        <v>83.75</v>
      </c>
      <c r="H93" s="65">
        <v>167.2</v>
      </c>
      <c r="I93" s="1"/>
      <c r="J93" s="1"/>
    </row>
    <row r="94" spans="1:10" x14ac:dyDescent="0.35">
      <c r="A94" s="1"/>
      <c r="B94" s="63" t="s">
        <v>554</v>
      </c>
      <c r="C94" s="63" t="s">
        <v>951</v>
      </c>
      <c r="D94" s="63" t="s">
        <v>32</v>
      </c>
      <c r="E94" s="64" t="s">
        <v>544</v>
      </c>
      <c r="F94" s="65">
        <v>447</v>
      </c>
      <c r="G94" s="65">
        <v>447.65</v>
      </c>
      <c r="H94" s="65">
        <v>894.65</v>
      </c>
      <c r="I94" s="1"/>
      <c r="J94" s="1"/>
    </row>
    <row r="95" spans="1:10" x14ac:dyDescent="0.35">
      <c r="A95" s="1"/>
      <c r="B95" s="63" t="s">
        <v>571</v>
      </c>
      <c r="C95" s="63" t="s">
        <v>952</v>
      </c>
      <c r="D95" s="63" t="s">
        <v>32</v>
      </c>
      <c r="E95" s="64" t="s">
        <v>544</v>
      </c>
      <c r="F95" s="65">
        <v>444</v>
      </c>
      <c r="G95" s="65">
        <v>443.95</v>
      </c>
      <c r="H95" s="65">
        <v>887.95</v>
      </c>
      <c r="I95" s="1"/>
      <c r="J95" s="1"/>
    </row>
    <row r="96" spans="1:10" x14ac:dyDescent="0.35">
      <c r="A96" s="1"/>
      <c r="B96" s="63" t="s">
        <v>548</v>
      </c>
      <c r="C96" s="63" t="s">
        <v>953</v>
      </c>
      <c r="D96" s="63" t="s">
        <v>32</v>
      </c>
      <c r="E96" s="64" t="s">
        <v>544</v>
      </c>
      <c r="F96" s="65">
        <v>4853.55</v>
      </c>
      <c r="G96" s="65">
        <v>4855.3500000000004</v>
      </c>
      <c r="H96" s="65">
        <v>9708.9</v>
      </c>
      <c r="I96" s="1"/>
      <c r="J96" s="1"/>
    </row>
    <row r="97" spans="1:10" x14ac:dyDescent="0.35">
      <c r="A97" s="1"/>
      <c r="B97" s="63" t="s">
        <v>559</v>
      </c>
      <c r="C97" s="63" t="s">
        <v>1121</v>
      </c>
      <c r="D97" s="63" t="s">
        <v>32</v>
      </c>
      <c r="E97" s="64" t="s">
        <v>545</v>
      </c>
      <c r="F97" s="65">
        <v>77</v>
      </c>
      <c r="G97" s="65"/>
      <c r="H97" s="65">
        <v>77</v>
      </c>
      <c r="I97" s="1"/>
      <c r="J97" s="1"/>
    </row>
    <row r="98" spans="1:10" x14ac:dyDescent="0.35">
      <c r="A98" s="1"/>
      <c r="B98" s="63" t="s">
        <v>559</v>
      </c>
      <c r="C98" s="63" t="s">
        <v>1122</v>
      </c>
      <c r="D98" s="63" t="s">
        <v>32</v>
      </c>
      <c r="E98" s="64" t="s">
        <v>545</v>
      </c>
      <c r="F98" s="65"/>
      <c r="G98" s="65">
        <v>10.9</v>
      </c>
      <c r="H98" s="65">
        <v>10.9</v>
      </c>
      <c r="I98" s="1"/>
      <c r="J98" s="1"/>
    </row>
    <row r="99" spans="1:10" x14ac:dyDescent="0.35">
      <c r="A99" s="1"/>
      <c r="B99" s="63" t="s">
        <v>556</v>
      </c>
      <c r="C99" s="63" t="s">
        <v>954</v>
      </c>
      <c r="D99" s="63" t="s">
        <v>32</v>
      </c>
      <c r="E99" s="64" t="s">
        <v>544</v>
      </c>
      <c r="F99" s="65">
        <v>2152.15</v>
      </c>
      <c r="G99" s="65">
        <v>1996.4</v>
      </c>
      <c r="H99" s="65">
        <v>4148.55</v>
      </c>
      <c r="I99" s="1"/>
      <c r="J99" s="1"/>
    </row>
    <row r="100" spans="1:10" x14ac:dyDescent="0.35">
      <c r="A100" s="1"/>
      <c r="B100" s="63" t="s">
        <v>560</v>
      </c>
      <c r="C100" s="63" t="s">
        <v>955</v>
      </c>
      <c r="D100" s="63" t="s">
        <v>32</v>
      </c>
      <c r="E100" s="64" t="s">
        <v>544</v>
      </c>
      <c r="F100" s="65">
        <v>68.3</v>
      </c>
      <c r="G100" s="65">
        <v>67.599999999999994</v>
      </c>
      <c r="H100" s="65">
        <v>135.9</v>
      </c>
      <c r="I100" s="1"/>
      <c r="J100" s="1"/>
    </row>
    <row r="101" spans="1:10" x14ac:dyDescent="0.35">
      <c r="A101" s="1"/>
      <c r="B101" s="63" t="s">
        <v>585</v>
      </c>
      <c r="C101" s="63" t="s">
        <v>1123</v>
      </c>
      <c r="D101" s="63" t="s">
        <v>32</v>
      </c>
      <c r="E101" s="64" t="s">
        <v>546</v>
      </c>
      <c r="F101" s="65">
        <v>1987.3</v>
      </c>
      <c r="G101" s="65">
        <v>2359</v>
      </c>
      <c r="H101" s="65">
        <v>4346.3</v>
      </c>
      <c r="I101" s="1"/>
      <c r="J101" s="1"/>
    </row>
    <row r="102" spans="1:10" x14ac:dyDescent="0.35">
      <c r="A102" s="1"/>
      <c r="B102" s="63" t="s">
        <v>93</v>
      </c>
      <c r="C102" s="63" t="s">
        <v>94</v>
      </c>
      <c r="D102" s="63" t="s">
        <v>32</v>
      </c>
      <c r="E102" s="64" t="s">
        <v>544</v>
      </c>
      <c r="F102" s="65"/>
      <c r="G102" s="65"/>
      <c r="H102" s="65">
        <v>0</v>
      </c>
      <c r="I102" s="1"/>
      <c r="J102" s="1"/>
    </row>
    <row r="103" spans="1:10" x14ac:dyDescent="0.35">
      <c r="A103" s="1"/>
      <c r="B103" s="63" t="s">
        <v>93</v>
      </c>
      <c r="C103" s="63" t="s">
        <v>1124</v>
      </c>
      <c r="D103" s="63" t="s">
        <v>32</v>
      </c>
      <c r="E103" s="64" t="s">
        <v>546</v>
      </c>
      <c r="F103" s="65">
        <v>1538.2</v>
      </c>
      <c r="G103" s="65">
        <v>1845.75</v>
      </c>
      <c r="H103" s="65">
        <v>3383.95</v>
      </c>
      <c r="I103" s="1"/>
      <c r="J103" s="1"/>
    </row>
    <row r="104" spans="1:10" x14ac:dyDescent="0.35">
      <c r="A104" s="1"/>
      <c r="B104" s="63" t="s">
        <v>93</v>
      </c>
      <c r="C104" s="63" t="s">
        <v>532</v>
      </c>
      <c r="D104" s="63" t="s">
        <v>32</v>
      </c>
      <c r="E104" s="64" t="s">
        <v>546</v>
      </c>
      <c r="F104" s="65">
        <v>787.45</v>
      </c>
      <c r="G104" s="65">
        <v>821.48</v>
      </c>
      <c r="H104" s="65">
        <v>1608.93</v>
      </c>
      <c r="I104" s="1"/>
      <c r="J104" s="1"/>
    </row>
    <row r="105" spans="1:10" x14ac:dyDescent="0.35">
      <c r="A105" s="1"/>
      <c r="B105" s="63" t="s">
        <v>93</v>
      </c>
      <c r="C105" s="63" t="s">
        <v>100</v>
      </c>
      <c r="D105" s="63" t="s">
        <v>1106</v>
      </c>
      <c r="E105" s="64" t="s">
        <v>545</v>
      </c>
      <c r="F105" s="65">
        <v>3185.4</v>
      </c>
      <c r="G105" s="65">
        <v>3064.85</v>
      </c>
      <c r="H105" s="65">
        <v>6250.25</v>
      </c>
      <c r="I105" s="1"/>
      <c r="J105" s="1"/>
    </row>
    <row r="106" spans="1:10" x14ac:dyDescent="0.35">
      <c r="A106" s="1"/>
      <c r="B106" s="63" t="s">
        <v>93</v>
      </c>
      <c r="C106" s="63" t="s">
        <v>100</v>
      </c>
      <c r="D106" s="63" t="s">
        <v>1107</v>
      </c>
      <c r="E106" s="64" t="s">
        <v>545</v>
      </c>
      <c r="F106" s="65">
        <v>3201.9</v>
      </c>
      <c r="G106" s="65">
        <v>3057.25</v>
      </c>
      <c r="H106" s="65">
        <v>6259.15</v>
      </c>
      <c r="I106" s="1"/>
      <c r="J106" s="1"/>
    </row>
    <row r="107" spans="1:10" x14ac:dyDescent="0.35">
      <c r="A107" s="1"/>
      <c r="B107" s="63" t="s">
        <v>93</v>
      </c>
      <c r="C107" s="63" t="s">
        <v>100</v>
      </c>
      <c r="D107" s="63" t="s">
        <v>1108</v>
      </c>
      <c r="E107" s="64" t="s">
        <v>545</v>
      </c>
      <c r="F107" s="65">
        <v>3202.1</v>
      </c>
      <c r="G107" s="65">
        <v>3057.1</v>
      </c>
      <c r="H107" s="65">
        <v>6259.2</v>
      </c>
      <c r="I107" s="1"/>
      <c r="J107" s="1"/>
    </row>
    <row r="108" spans="1:10" x14ac:dyDescent="0.35">
      <c r="A108" s="1"/>
      <c r="B108" s="63" t="s">
        <v>93</v>
      </c>
      <c r="C108" s="63" t="s">
        <v>100</v>
      </c>
      <c r="D108" s="63" t="s">
        <v>1076</v>
      </c>
      <c r="E108" s="64" t="s">
        <v>545</v>
      </c>
      <c r="F108" s="65">
        <v>5590.65</v>
      </c>
      <c r="G108" s="65">
        <v>5473.4</v>
      </c>
      <c r="H108" s="65">
        <v>11064.05</v>
      </c>
      <c r="I108" s="1"/>
      <c r="J108" s="1"/>
    </row>
    <row r="109" spans="1:10" x14ac:dyDescent="0.35">
      <c r="A109" s="1"/>
      <c r="B109" s="63" t="s">
        <v>93</v>
      </c>
      <c r="C109" s="63" t="s">
        <v>104</v>
      </c>
      <c r="D109" s="63" t="s">
        <v>474</v>
      </c>
      <c r="E109" s="64" t="s">
        <v>545</v>
      </c>
      <c r="F109" s="65">
        <v>4607.3999999999996</v>
      </c>
      <c r="G109" s="65">
        <v>4245.1499999999996</v>
      </c>
      <c r="H109" s="65">
        <v>8852.5499999999993</v>
      </c>
      <c r="I109" s="1"/>
      <c r="J109" s="1"/>
    </row>
    <row r="110" spans="1:10" x14ac:dyDescent="0.35">
      <c r="A110" s="1"/>
      <c r="B110" s="63" t="s">
        <v>93</v>
      </c>
      <c r="C110" s="63" t="s">
        <v>104</v>
      </c>
      <c r="D110" s="63" t="s">
        <v>1076</v>
      </c>
      <c r="E110" s="64" t="s">
        <v>545</v>
      </c>
      <c r="F110" s="65">
        <v>2475.85</v>
      </c>
      <c r="G110" s="65">
        <v>2325.65</v>
      </c>
      <c r="H110" s="65">
        <v>4801.5</v>
      </c>
      <c r="I110" s="1"/>
      <c r="J110" s="1"/>
    </row>
    <row r="111" spans="1:10" x14ac:dyDescent="0.35">
      <c r="A111" s="1"/>
      <c r="B111" s="63" t="s">
        <v>93</v>
      </c>
      <c r="C111" s="63" t="s">
        <v>1125</v>
      </c>
      <c r="D111" s="63" t="s">
        <v>32</v>
      </c>
      <c r="E111" s="64" t="s">
        <v>544</v>
      </c>
      <c r="F111" s="65"/>
      <c r="G111" s="65"/>
      <c r="H111" s="65">
        <v>0</v>
      </c>
      <c r="I111" s="1"/>
      <c r="J111" s="1"/>
    </row>
    <row r="112" spans="1:10" x14ac:dyDescent="0.35">
      <c r="A112" s="1"/>
      <c r="B112" s="63" t="s">
        <v>325</v>
      </c>
      <c r="C112" s="63" t="s">
        <v>1126</v>
      </c>
      <c r="D112" s="63" t="s">
        <v>32</v>
      </c>
      <c r="E112" s="64" t="s">
        <v>546</v>
      </c>
      <c r="F112" s="65"/>
      <c r="G112" s="65"/>
      <c r="H112" s="65">
        <v>0</v>
      </c>
      <c r="I112" s="1"/>
      <c r="J112" s="1"/>
    </row>
    <row r="113" spans="1:10" x14ac:dyDescent="0.35">
      <c r="A113" s="1"/>
      <c r="B113" s="63" t="s">
        <v>552</v>
      </c>
      <c r="C113" s="63" t="s">
        <v>956</v>
      </c>
      <c r="D113" s="63" t="s">
        <v>32</v>
      </c>
      <c r="E113" s="64" t="s">
        <v>544</v>
      </c>
      <c r="F113" s="65">
        <v>711.75</v>
      </c>
      <c r="G113" s="65">
        <v>1949.95</v>
      </c>
      <c r="H113" s="65">
        <v>2661.7</v>
      </c>
      <c r="I113" s="1"/>
      <c r="J113" s="1"/>
    </row>
    <row r="114" spans="1:10" x14ac:dyDescent="0.35">
      <c r="A114" s="1"/>
      <c r="B114" s="63" t="s">
        <v>565</v>
      </c>
      <c r="C114" s="63" t="s">
        <v>957</v>
      </c>
      <c r="D114" s="63" t="s">
        <v>32</v>
      </c>
      <c r="E114" s="64" t="s">
        <v>544</v>
      </c>
      <c r="F114" s="65">
        <v>86.2</v>
      </c>
      <c r="G114" s="65">
        <v>80.150000000000006</v>
      </c>
      <c r="H114" s="65">
        <v>166.35</v>
      </c>
      <c r="I114" s="1"/>
      <c r="J114" s="1"/>
    </row>
    <row r="115" spans="1:10" x14ac:dyDescent="0.35">
      <c r="A115" s="1"/>
      <c r="B115" s="63" t="s">
        <v>586</v>
      </c>
      <c r="C115" s="63" t="s">
        <v>1127</v>
      </c>
      <c r="D115" s="63" t="s">
        <v>32</v>
      </c>
      <c r="E115" s="64" t="s">
        <v>546</v>
      </c>
      <c r="F115" s="65">
        <v>114.15</v>
      </c>
      <c r="G115" s="65">
        <v>128.55000000000001</v>
      </c>
      <c r="H115" s="65">
        <v>242.7</v>
      </c>
      <c r="I115" s="1"/>
      <c r="J115" s="1"/>
    </row>
    <row r="116" spans="1:10" x14ac:dyDescent="0.35">
      <c r="A116" s="1"/>
      <c r="B116" s="63" t="s">
        <v>355</v>
      </c>
      <c r="C116" s="63" t="s">
        <v>1128</v>
      </c>
      <c r="D116" s="63" t="s">
        <v>32</v>
      </c>
      <c r="E116" s="64" t="s">
        <v>545</v>
      </c>
      <c r="F116" s="65"/>
      <c r="G116" s="65">
        <v>737.45</v>
      </c>
      <c r="H116" s="65">
        <v>737.45</v>
      </c>
      <c r="I116" s="1"/>
      <c r="J116" s="1"/>
    </row>
    <row r="117" spans="1:10" x14ac:dyDescent="0.35">
      <c r="A117" s="1"/>
      <c r="B117" s="63" t="s">
        <v>572</v>
      </c>
      <c r="C117" s="63" t="s">
        <v>1022</v>
      </c>
      <c r="D117" s="63" t="s">
        <v>32</v>
      </c>
      <c r="E117" s="64" t="s">
        <v>546</v>
      </c>
      <c r="F117" s="65">
        <v>123.65</v>
      </c>
      <c r="G117" s="65">
        <v>128.35</v>
      </c>
      <c r="H117" s="65">
        <v>252</v>
      </c>
      <c r="I117" s="1"/>
      <c r="J117" s="1"/>
    </row>
    <row r="118" spans="1:10" x14ac:dyDescent="0.35">
      <c r="A118" s="1"/>
      <c r="B118" s="63" t="s">
        <v>107</v>
      </c>
      <c r="C118" s="63" t="s">
        <v>958</v>
      </c>
      <c r="D118" s="63" t="s">
        <v>32</v>
      </c>
      <c r="E118" s="64" t="s">
        <v>544</v>
      </c>
      <c r="F118" s="65">
        <v>132.75</v>
      </c>
      <c r="G118" s="65">
        <v>131.80000000000001</v>
      </c>
      <c r="H118" s="65">
        <v>264.55</v>
      </c>
      <c r="I118" s="1"/>
      <c r="J118" s="1"/>
    </row>
    <row r="119" spans="1:10" x14ac:dyDescent="0.35">
      <c r="A119" s="1"/>
      <c r="B119" s="63" t="s">
        <v>107</v>
      </c>
      <c r="C119" s="63" t="s">
        <v>959</v>
      </c>
      <c r="D119" s="63" t="s">
        <v>32</v>
      </c>
      <c r="E119" s="64" t="s">
        <v>544</v>
      </c>
      <c r="F119" s="65">
        <v>5407.15</v>
      </c>
      <c r="G119" s="65">
        <v>5446.45</v>
      </c>
      <c r="H119" s="65">
        <v>10853.6</v>
      </c>
      <c r="I119" s="1"/>
      <c r="J119" s="1"/>
    </row>
    <row r="120" spans="1:10" x14ac:dyDescent="0.35">
      <c r="A120" s="1"/>
      <c r="B120" s="63" t="s">
        <v>107</v>
      </c>
      <c r="C120" s="63" t="s">
        <v>113</v>
      </c>
      <c r="D120" s="63" t="s">
        <v>32</v>
      </c>
      <c r="E120" s="64" t="s">
        <v>544</v>
      </c>
      <c r="F120" s="65">
        <v>2176.85</v>
      </c>
      <c r="G120" s="65">
        <v>2177.5</v>
      </c>
      <c r="H120" s="65">
        <v>4354.3500000000004</v>
      </c>
      <c r="I120" s="1"/>
      <c r="J120" s="1"/>
    </row>
    <row r="121" spans="1:10" x14ac:dyDescent="0.35">
      <c r="A121" s="1"/>
      <c r="B121" s="63" t="s">
        <v>107</v>
      </c>
      <c r="C121" s="63" t="s">
        <v>960</v>
      </c>
      <c r="D121" s="63" t="s">
        <v>32</v>
      </c>
      <c r="E121" s="64" t="s">
        <v>544</v>
      </c>
      <c r="F121" s="65">
        <v>238.05</v>
      </c>
      <c r="G121" s="65">
        <v>238.05</v>
      </c>
      <c r="H121" s="65">
        <v>476.1</v>
      </c>
      <c r="I121" s="1"/>
      <c r="J121" s="1"/>
    </row>
    <row r="122" spans="1:10" x14ac:dyDescent="0.35">
      <c r="A122" s="1"/>
      <c r="B122" s="63" t="s">
        <v>115</v>
      </c>
      <c r="C122" s="63" t="s">
        <v>1025</v>
      </c>
      <c r="D122" s="63" t="s">
        <v>32</v>
      </c>
      <c r="E122" s="64" t="s">
        <v>547</v>
      </c>
      <c r="F122" s="65">
        <v>1068.25</v>
      </c>
      <c r="G122" s="65">
        <v>1322.25</v>
      </c>
      <c r="H122" s="65">
        <v>2390.5</v>
      </c>
      <c r="I122" s="1"/>
      <c r="J122" s="1"/>
    </row>
    <row r="123" spans="1:10" x14ac:dyDescent="0.35">
      <c r="A123" s="1"/>
      <c r="B123" s="63" t="s">
        <v>115</v>
      </c>
      <c r="C123" s="63" t="s">
        <v>1026</v>
      </c>
      <c r="D123" s="63" t="s">
        <v>32</v>
      </c>
      <c r="E123" s="64" t="s">
        <v>547</v>
      </c>
      <c r="F123" s="65">
        <v>1120</v>
      </c>
      <c r="G123" s="65">
        <v>1308.95</v>
      </c>
      <c r="H123" s="65">
        <v>2428.9499999999998</v>
      </c>
      <c r="I123" s="1"/>
      <c r="J123" s="1"/>
    </row>
    <row r="124" spans="1:10" x14ac:dyDescent="0.35">
      <c r="A124" s="1"/>
      <c r="B124" s="63" t="s">
        <v>115</v>
      </c>
      <c r="C124" s="63" t="s">
        <v>961</v>
      </c>
      <c r="D124" s="63" t="s">
        <v>32</v>
      </c>
      <c r="E124" s="64" t="s">
        <v>544</v>
      </c>
      <c r="F124" s="65">
        <v>1856.2</v>
      </c>
      <c r="G124" s="65">
        <v>1851.1</v>
      </c>
      <c r="H124" s="65">
        <v>3707.3</v>
      </c>
      <c r="I124" s="1"/>
      <c r="J124" s="1"/>
    </row>
    <row r="125" spans="1:10" x14ac:dyDescent="0.35">
      <c r="A125" s="1"/>
      <c r="B125" s="63" t="s">
        <v>115</v>
      </c>
      <c r="C125" s="63" t="s">
        <v>962</v>
      </c>
      <c r="D125" s="63" t="s">
        <v>1088</v>
      </c>
      <c r="E125" s="64" t="s">
        <v>544</v>
      </c>
      <c r="F125" s="65">
        <v>14.4</v>
      </c>
      <c r="G125" s="65">
        <v>14.4</v>
      </c>
      <c r="H125" s="65">
        <v>28.8</v>
      </c>
      <c r="I125" s="1"/>
      <c r="J125" s="1"/>
    </row>
    <row r="126" spans="1:10" x14ac:dyDescent="0.35">
      <c r="A126" s="1"/>
      <c r="B126" s="63" t="s">
        <v>115</v>
      </c>
      <c r="C126" s="63" t="s">
        <v>963</v>
      </c>
      <c r="D126" s="63" t="s">
        <v>32</v>
      </c>
      <c r="E126" s="64" t="s">
        <v>544</v>
      </c>
      <c r="F126" s="65">
        <v>720</v>
      </c>
      <c r="G126" s="65">
        <v>720.6</v>
      </c>
      <c r="H126" s="65">
        <v>1440.6</v>
      </c>
      <c r="I126" s="1"/>
      <c r="J126" s="1"/>
    </row>
    <row r="127" spans="1:10" x14ac:dyDescent="0.35">
      <c r="A127" s="1"/>
      <c r="B127" s="63" t="s">
        <v>115</v>
      </c>
      <c r="C127" s="63" t="s">
        <v>116</v>
      </c>
      <c r="D127" s="63" t="s">
        <v>32</v>
      </c>
      <c r="E127" s="64" t="s">
        <v>544</v>
      </c>
      <c r="F127" s="65">
        <v>6102.75</v>
      </c>
      <c r="G127" s="65">
        <v>5938.4</v>
      </c>
      <c r="H127" s="65">
        <v>12041.15</v>
      </c>
      <c r="I127" s="1"/>
      <c r="J127" s="1"/>
    </row>
    <row r="128" spans="1:10" x14ac:dyDescent="0.35">
      <c r="A128" s="1"/>
      <c r="B128" s="63" t="s">
        <v>115</v>
      </c>
      <c r="C128" s="63" t="s">
        <v>119</v>
      </c>
      <c r="D128" s="63" t="s">
        <v>32</v>
      </c>
      <c r="E128" s="64" t="s">
        <v>544</v>
      </c>
      <c r="F128" s="65">
        <v>3126.45</v>
      </c>
      <c r="G128" s="65">
        <v>3104.35</v>
      </c>
      <c r="H128" s="65">
        <v>6230.8</v>
      </c>
      <c r="I128" s="1"/>
      <c r="J128" s="1"/>
    </row>
    <row r="129" spans="1:10" x14ac:dyDescent="0.35">
      <c r="A129" s="1"/>
      <c r="B129" s="63" t="s">
        <v>115</v>
      </c>
      <c r="C129" s="63" t="s">
        <v>967</v>
      </c>
      <c r="D129" s="63" t="s">
        <v>32</v>
      </c>
      <c r="E129" s="64" t="s">
        <v>544</v>
      </c>
      <c r="F129" s="65">
        <v>1449.9</v>
      </c>
      <c r="G129" s="65">
        <v>1534.8</v>
      </c>
      <c r="H129" s="65">
        <v>2984.7</v>
      </c>
      <c r="I129" s="1"/>
      <c r="J129" s="1"/>
    </row>
    <row r="130" spans="1:10" x14ac:dyDescent="0.35">
      <c r="A130" s="1"/>
      <c r="B130" s="63" t="s">
        <v>115</v>
      </c>
      <c r="C130" s="63" t="s">
        <v>1129</v>
      </c>
      <c r="D130" s="63" t="s">
        <v>1130</v>
      </c>
      <c r="E130" s="64" t="s">
        <v>546</v>
      </c>
      <c r="F130" s="65">
        <v>827.75</v>
      </c>
      <c r="G130" s="65">
        <v>929.95</v>
      </c>
      <c r="H130" s="65">
        <v>1757.7</v>
      </c>
      <c r="I130" s="1"/>
      <c r="J130" s="1"/>
    </row>
    <row r="131" spans="1:10" x14ac:dyDescent="0.35">
      <c r="A131" s="1"/>
      <c r="B131" s="63" t="s">
        <v>115</v>
      </c>
      <c r="C131" s="63" t="s">
        <v>1028</v>
      </c>
      <c r="D131" s="63" t="s">
        <v>32</v>
      </c>
      <c r="E131" s="64" t="s">
        <v>546</v>
      </c>
      <c r="F131" s="65">
        <v>1051</v>
      </c>
      <c r="G131" s="65">
        <v>1218.5</v>
      </c>
      <c r="H131" s="65">
        <v>2269.5</v>
      </c>
      <c r="I131" s="1"/>
      <c r="J131" s="1"/>
    </row>
    <row r="132" spans="1:10" x14ac:dyDescent="0.35">
      <c r="A132" s="1"/>
      <c r="B132" s="63" t="s">
        <v>115</v>
      </c>
      <c r="C132" s="63" t="s">
        <v>1131</v>
      </c>
      <c r="D132" s="63" t="s">
        <v>125</v>
      </c>
      <c r="E132" s="64" t="s">
        <v>545</v>
      </c>
      <c r="F132" s="65">
        <v>583.85</v>
      </c>
      <c r="G132" s="65"/>
      <c r="H132" s="65">
        <v>583.85</v>
      </c>
      <c r="I132" s="1"/>
      <c r="J132" s="1"/>
    </row>
    <row r="133" spans="1:10" x14ac:dyDescent="0.35">
      <c r="A133" s="1"/>
      <c r="B133" s="63" t="s">
        <v>115</v>
      </c>
      <c r="C133" s="63" t="s">
        <v>1131</v>
      </c>
      <c r="D133" s="63" t="s">
        <v>1132</v>
      </c>
      <c r="E133" s="64" t="s">
        <v>545</v>
      </c>
      <c r="F133" s="65"/>
      <c r="G133" s="65"/>
      <c r="H133" s="65">
        <v>0</v>
      </c>
      <c r="I133" s="1"/>
      <c r="J133" s="1"/>
    </row>
    <row r="134" spans="1:10" x14ac:dyDescent="0.35">
      <c r="A134" s="1"/>
      <c r="B134" s="63" t="s">
        <v>115</v>
      </c>
      <c r="C134" s="63" t="s">
        <v>1131</v>
      </c>
      <c r="D134" s="63" t="s">
        <v>1133</v>
      </c>
      <c r="E134" s="64" t="s">
        <v>545</v>
      </c>
      <c r="F134" s="65"/>
      <c r="G134" s="65"/>
      <c r="H134" s="65">
        <v>0</v>
      </c>
      <c r="I134" s="1"/>
      <c r="J134" s="1"/>
    </row>
    <row r="135" spans="1:10" x14ac:dyDescent="0.35">
      <c r="A135" s="1"/>
      <c r="B135" s="63" t="s">
        <v>115</v>
      </c>
      <c r="C135" s="63" t="s">
        <v>128</v>
      </c>
      <c r="D135" s="63" t="s">
        <v>129</v>
      </c>
      <c r="E135" s="64" t="s">
        <v>545</v>
      </c>
      <c r="F135" s="65">
        <v>1834.55</v>
      </c>
      <c r="G135" s="65">
        <v>948.8</v>
      </c>
      <c r="H135" s="65">
        <v>2783.35</v>
      </c>
      <c r="I135" s="1"/>
      <c r="J135" s="1"/>
    </row>
    <row r="136" spans="1:10" x14ac:dyDescent="0.35">
      <c r="A136" s="1"/>
      <c r="B136" s="63" t="s">
        <v>115</v>
      </c>
      <c r="C136" s="63" t="s">
        <v>131</v>
      </c>
      <c r="D136" s="63" t="s">
        <v>1108</v>
      </c>
      <c r="E136" s="64" t="s">
        <v>545</v>
      </c>
      <c r="F136" s="65">
        <v>2925.9</v>
      </c>
      <c r="G136" s="65">
        <v>2938.15</v>
      </c>
      <c r="H136" s="65">
        <v>5864.05</v>
      </c>
      <c r="I136" s="1"/>
      <c r="J136" s="1"/>
    </row>
    <row r="137" spans="1:10" x14ac:dyDescent="0.35">
      <c r="A137" s="1"/>
      <c r="B137" s="63" t="s">
        <v>115</v>
      </c>
      <c r="C137" s="63" t="s">
        <v>131</v>
      </c>
      <c r="D137" s="63" t="s">
        <v>77</v>
      </c>
      <c r="E137" s="64" t="s">
        <v>545</v>
      </c>
      <c r="F137" s="65">
        <v>729.8</v>
      </c>
      <c r="G137" s="65">
        <v>816.8</v>
      </c>
      <c r="H137" s="65">
        <v>1546.6</v>
      </c>
      <c r="I137" s="1"/>
      <c r="J137" s="1"/>
    </row>
    <row r="138" spans="1:10" x14ac:dyDescent="0.35">
      <c r="A138" s="1"/>
      <c r="B138" s="63" t="s">
        <v>115</v>
      </c>
      <c r="C138" s="63" t="s">
        <v>131</v>
      </c>
      <c r="D138" s="63" t="s">
        <v>1134</v>
      </c>
      <c r="E138" s="64" t="s">
        <v>545</v>
      </c>
      <c r="F138" s="65">
        <v>1439.1</v>
      </c>
      <c r="G138" s="65">
        <v>1472.75</v>
      </c>
      <c r="H138" s="65">
        <v>2911.85</v>
      </c>
      <c r="I138" s="1"/>
      <c r="J138" s="1"/>
    </row>
    <row r="139" spans="1:10" x14ac:dyDescent="0.35">
      <c r="A139" s="1"/>
      <c r="B139" s="63" t="s">
        <v>1135</v>
      </c>
      <c r="C139" s="63" t="s">
        <v>1136</v>
      </c>
      <c r="D139" s="63" t="s">
        <v>32</v>
      </c>
      <c r="E139" s="64" t="s">
        <v>546</v>
      </c>
      <c r="F139" s="65">
        <v>154.05000000000001</v>
      </c>
      <c r="G139" s="65">
        <v>158.75</v>
      </c>
      <c r="H139" s="65">
        <v>312.8</v>
      </c>
      <c r="I139" s="1"/>
      <c r="J139" s="1"/>
    </row>
    <row r="140" spans="1:10" x14ac:dyDescent="0.35">
      <c r="A140" s="1"/>
      <c r="B140" s="63" t="s">
        <v>381</v>
      </c>
      <c r="C140" s="63" t="s">
        <v>1031</v>
      </c>
      <c r="D140" s="63" t="s">
        <v>32</v>
      </c>
      <c r="E140" s="64" t="s">
        <v>547</v>
      </c>
      <c r="F140" s="65">
        <v>329.15</v>
      </c>
      <c r="G140" s="65">
        <v>304.2</v>
      </c>
      <c r="H140" s="65">
        <v>633.35</v>
      </c>
      <c r="I140" s="1"/>
      <c r="J140" s="1"/>
    </row>
    <row r="141" spans="1:10" x14ac:dyDescent="0.35">
      <c r="A141" s="1"/>
      <c r="B141" s="63" t="s">
        <v>574</v>
      </c>
      <c r="C141" s="63" t="s">
        <v>1137</v>
      </c>
      <c r="D141" s="63" t="s">
        <v>32</v>
      </c>
      <c r="E141" s="64" t="s">
        <v>547</v>
      </c>
      <c r="F141" s="65">
        <v>1158.45</v>
      </c>
      <c r="G141" s="65">
        <v>1097.3499999999999</v>
      </c>
      <c r="H141" s="65">
        <v>2255.8000000000002</v>
      </c>
      <c r="I141" s="1"/>
      <c r="J141" s="1"/>
    </row>
    <row r="142" spans="1:10" x14ac:dyDescent="0.35">
      <c r="A142" s="1"/>
      <c r="B142" s="63" t="s">
        <v>29</v>
      </c>
      <c r="C142" s="63" t="s">
        <v>1033</v>
      </c>
      <c r="D142" s="63" t="s">
        <v>32</v>
      </c>
      <c r="E142" s="64" t="s">
        <v>545</v>
      </c>
      <c r="F142" s="65">
        <v>114</v>
      </c>
      <c r="G142" s="65">
        <v>92.6</v>
      </c>
      <c r="H142" s="65">
        <v>206.6</v>
      </c>
      <c r="I142" s="1"/>
      <c r="J142" s="1"/>
    </row>
    <row r="143" spans="1:10" x14ac:dyDescent="0.35">
      <c r="A143" s="1"/>
      <c r="B143" s="63" t="s">
        <v>29</v>
      </c>
      <c r="C143" s="63" t="s">
        <v>1138</v>
      </c>
      <c r="D143" s="63" t="s">
        <v>32</v>
      </c>
      <c r="E143" s="64" t="s">
        <v>545</v>
      </c>
      <c r="F143" s="65">
        <v>64.45</v>
      </c>
      <c r="G143" s="65">
        <v>52.4</v>
      </c>
      <c r="H143" s="65">
        <v>116.85</v>
      </c>
      <c r="I143" s="1"/>
      <c r="J143" s="1"/>
    </row>
    <row r="144" spans="1:10" x14ac:dyDescent="0.35">
      <c r="A144" s="1"/>
      <c r="B144" s="63" t="s">
        <v>29</v>
      </c>
      <c r="C144" s="63" t="s">
        <v>1139</v>
      </c>
      <c r="D144" s="63" t="s">
        <v>32</v>
      </c>
      <c r="E144" s="64" t="s">
        <v>545</v>
      </c>
      <c r="F144" s="65">
        <v>24</v>
      </c>
      <c r="G144" s="65">
        <v>19.7</v>
      </c>
      <c r="H144" s="65">
        <v>43.7</v>
      </c>
      <c r="I144" s="1"/>
      <c r="J144" s="1"/>
    </row>
    <row r="145" spans="1:10" x14ac:dyDescent="0.35">
      <c r="A145" s="1"/>
      <c r="B145" s="63" t="s">
        <v>29</v>
      </c>
      <c r="C145" s="63" t="s">
        <v>1140</v>
      </c>
      <c r="D145" s="63" t="s">
        <v>32</v>
      </c>
      <c r="E145" s="64" t="s">
        <v>545</v>
      </c>
      <c r="F145" s="65">
        <v>57.6</v>
      </c>
      <c r="G145" s="65">
        <v>57.6</v>
      </c>
      <c r="H145" s="65">
        <v>115.2</v>
      </c>
      <c r="I145" s="1"/>
      <c r="J145" s="1"/>
    </row>
    <row r="146" spans="1:10" ht="28" x14ac:dyDescent="0.35">
      <c r="A146" s="1"/>
      <c r="B146" s="63" t="s">
        <v>395</v>
      </c>
      <c r="C146" s="63" t="s">
        <v>1141</v>
      </c>
      <c r="D146" s="63" t="s">
        <v>397</v>
      </c>
      <c r="E146" s="64" t="s">
        <v>545</v>
      </c>
      <c r="F146" s="65"/>
      <c r="G146" s="65"/>
      <c r="H146" s="65">
        <v>0</v>
      </c>
      <c r="I146" s="1"/>
      <c r="J146" s="1"/>
    </row>
    <row r="147" spans="1:10" ht="28" x14ac:dyDescent="0.35">
      <c r="A147" s="1"/>
      <c r="B147" s="63" t="s">
        <v>395</v>
      </c>
      <c r="C147" s="63" t="s">
        <v>1141</v>
      </c>
      <c r="D147" s="63" t="s">
        <v>1142</v>
      </c>
      <c r="E147" s="64" t="s">
        <v>545</v>
      </c>
      <c r="F147" s="65"/>
      <c r="G147" s="65">
        <v>12.65</v>
      </c>
      <c r="H147" s="65">
        <v>12.65</v>
      </c>
      <c r="I147" s="1"/>
      <c r="J147" s="1"/>
    </row>
    <row r="148" spans="1:10" x14ac:dyDescent="0.35">
      <c r="A148" s="1"/>
      <c r="B148" s="63" t="s">
        <v>587</v>
      </c>
      <c r="C148" s="63" t="s">
        <v>1037</v>
      </c>
      <c r="D148" s="63" t="s">
        <v>32</v>
      </c>
      <c r="E148" s="64" t="s">
        <v>546</v>
      </c>
      <c r="F148" s="65">
        <v>106.4</v>
      </c>
      <c r="G148" s="65">
        <v>125.8</v>
      </c>
      <c r="H148" s="65">
        <v>232.2</v>
      </c>
      <c r="I148" s="1"/>
      <c r="J148" s="1"/>
    </row>
    <row r="149" spans="1:10" x14ac:dyDescent="0.35">
      <c r="A149" s="1"/>
      <c r="B149" s="63" t="s">
        <v>136</v>
      </c>
      <c r="C149" s="63" t="s">
        <v>137</v>
      </c>
      <c r="D149" s="63" t="s">
        <v>474</v>
      </c>
      <c r="E149" s="64" t="s">
        <v>545</v>
      </c>
      <c r="F149" s="65"/>
      <c r="G149" s="65"/>
      <c r="H149" s="65">
        <v>0</v>
      </c>
      <c r="I149" s="1"/>
      <c r="J149" s="1"/>
    </row>
    <row r="150" spans="1:10" x14ac:dyDescent="0.35">
      <c r="A150" s="1"/>
      <c r="B150" s="63" t="s">
        <v>136</v>
      </c>
      <c r="C150" s="63" t="s">
        <v>137</v>
      </c>
      <c r="D150" s="63" t="s">
        <v>477</v>
      </c>
      <c r="E150" s="64" t="s">
        <v>545</v>
      </c>
      <c r="F150" s="65"/>
      <c r="G150" s="65"/>
      <c r="H150" s="65">
        <v>0</v>
      </c>
      <c r="I150" s="1"/>
      <c r="J150" s="1"/>
    </row>
    <row r="151" spans="1:10" x14ac:dyDescent="0.35">
      <c r="A151" s="1"/>
      <c r="B151" s="63" t="s">
        <v>136</v>
      </c>
      <c r="C151" s="63" t="s">
        <v>137</v>
      </c>
      <c r="D151" s="63" t="s">
        <v>1108</v>
      </c>
      <c r="E151" s="64" t="s">
        <v>545</v>
      </c>
      <c r="F151" s="65"/>
      <c r="G151" s="65"/>
      <c r="H151" s="65">
        <v>0</v>
      </c>
      <c r="I151" s="1"/>
      <c r="J151" s="1"/>
    </row>
    <row r="152" spans="1:10" x14ac:dyDescent="0.35">
      <c r="A152" s="1"/>
      <c r="B152" s="63" t="s">
        <v>136</v>
      </c>
      <c r="C152" s="63" t="s">
        <v>137</v>
      </c>
      <c r="D152" s="63" t="s">
        <v>77</v>
      </c>
      <c r="E152" s="64" t="s">
        <v>545</v>
      </c>
      <c r="F152" s="65"/>
      <c r="G152" s="65"/>
      <c r="H152" s="65">
        <v>0</v>
      </c>
      <c r="I152" s="1"/>
      <c r="J152" s="1"/>
    </row>
    <row r="153" spans="1:10" x14ac:dyDescent="0.35">
      <c r="A153" s="1"/>
      <c r="B153" s="63" t="s">
        <v>551</v>
      </c>
      <c r="C153" s="63" t="s">
        <v>968</v>
      </c>
      <c r="D153" s="63" t="s">
        <v>32</v>
      </c>
      <c r="E153" s="64" t="s">
        <v>544</v>
      </c>
      <c r="F153" s="65">
        <v>2644.4</v>
      </c>
      <c r="G153" s="65">
        <v>2593.25</v>
      </c>
      <c r="H153" s="65">
        <v>5237.6499999999996</v>
      </c>
      <c r="I153" s="1"/>
      <c r="J153" s="1"/>
    </row>
    <row r="154" spans="1:10" x14ac:dyDescent="0.35">
      <c r="A154" s="1"/>
      <c r="B154" s="63" t="s">
        <v>551</v>
      </c>
      <c r="C154" s="63" t="s">
        <v>969</v>
      </c>
      <c r="D154" s="63" t="s">
        <v>32</v>
      </c>
      <c r="E154" s="64" t="s">
        <v>544</v>
      </c>
      <c r="F154" s="65">
        <v>36.200000000000003</v>
      </c>
      <c r="G154" s="65">
        <v>33</v>
      </c>
      <c r="H154" s="65">
        <v>69.2</v>
      </c>
      <c r="I154" s="1"/>
      <c r="J154" s="1"/>
    </row>
    <row r="155" spans="1:10" x14ac:dyDescent="0.35">
      <c r="A155" s="1"/>
      <c r="B155" s="63" t="s">
        <v>549</v>
      </c>
      <c r="C155" s="63" t="s">
        <v>1143</v>
      </c>
      <c r="D155" s="63" t="s">
        <v>1144</v>
      </c>
      <c r="E155" s="64" t="s">
        <v>545</v>
      </c>
      <c r="F155" s="65"/>
      <c r="G155" s="65"/>
      <c r="H155" s="65">
        <v>0</v>
      </c>
      <c r="I155" s="1"/>
      <c r="J155" s="1"/>
    </row>
    <row r="156" spans="1:10" x14ac:dyDescent="0.35">
      <c r="A156" s="1"/>
      <c r="B156" s="63" t="s">
        <v>549</v>
      </c>
      <c r="C156" s="63" t="s">
        <v>1143</v>
      </c>
      <c r="D156" s="63" t="s">
        <v>1145</v>
      </c>
      <c r="E156" s="64" t="s">
        <v>545</v>
      </c>
      <c r="F156" s="65"/>
      <c r="G156" s="65"/>
      <c r="H156" s="65">
        <v>0</v>
      </c>
      <c r="I156" s="1"/>
      <c r="J156" s="1"/>
    </row>
    <row r="157" spans="1:10" x14ac:dyDescent="0.35">
      <c r="A157" s="1"/>
      <c r="B157" s="63" t="s">
        <v>549</v>
      </c>
      <c r="C157" s="63" t="s">
        <v>1143</v>
      </c>
      <c r="D157" s="63" t="s">
        <v>1146</v>
      </c>
      <c r="E157" s="64" t="s">
        <v>545</v>
      </c>
      <c r="F157" s="65"/>
      <c r="G157" s="65"/>
      <c r="H157" s="65">
        <v>0</v>
      </c>
      <c r="I157" s="1"/>
      <c r="J157" s="1"/>
    </row>
    <row r="158" spans="1:10" x14ac:dyDescent="0.35">
      <c r="A158" s="1"/>
      <c r="B158" s="63" t="s">
        <v>970</v>
      </c>
      <c r="C158" s="63" t="s">
        <v>971</v>
      </c>
      <c r="D158" s="63" t="s">
        <v>32</v>
      </c>
      <c r="E158" s="64" t="s">
        <v>544</v>
      </c>
      <c r="F158" s="65">
        <v>480.05</v>
      </c>
      <c r="G158" s="65">
        <v>480.45</v>
      </c>
      <c r="H158" s="65">
        <v>960.5</v>
      </c>
      <c r="I158" s="1"/>
      <c r="J158" s="1"/>
    </row>
    <row r="159" spans="1:10" x14ac:dyDescent="0.35">
      <c r="A159" s="1"/>
      <c r="B159" s="63" t="s">
        <v>970</v>
      </c>
      <c r="C159" s="63" t="s">
        <v>972</v>
      </c>
      <c r="D159" s="63" t="s">
        <v>32</v>
      </c>
      <c r="E159" s="64" t="s">
        <v>544</v>
      </c>
      <c r="F159" s="65">
        <v>125.05</v>
      </c>
      <c r="G159" s="65">
        <v>128</v>
      </c>
      <c r="H159" s="65">
        <v>253.05</v>
      </c>
      <c r="I159" s="1"/>
      <c r="J159" s="1"/>
    </row>
    <row r="160" spans="1:10" x14ac:dyDescent="0.35">
      <c r="A160" s="1"/>
      <c r="B160" s="63" t="s">
        <v>970</v>
      </c>
      <c r="C160" s="63" t="s">
        <v>973</v>
      </c>
      <c r="D160" s="63" t="s">
        <v>32</v>
      </c>
      <c r="E160" s="64" t="s">
        <v>544</v>
      </c>
      <c r="F160" s="65">
        <v>478.95</v>
      </c>
      <c r="G160" s="65">
        <v>479.4</v>
      </c>
      <c r="H160" s="65">
        <v>958.35</v>
      </c>
      <c r="I160" s="1"/>
      <c r="J160" s="1"/>
    </row>
    <row r="161" spans="1:10" x14ac:dyDescent="0.35">
      <c r="A161" s="1"/>
      <c r="B161" s="63" t="s">
        <v>139</v>
      </c>
      <c r="C161" s="63" t="s">
        <v>974</v>
      </c>
      <c r="D161" s="63" t="s">
        <v>32</v>
      </c>
      <c r="E161" s="64" t="s">
        <v>544</v>
      </c>
      <c r="F161" s="65">
        <v>71.400000000000006</v>
      </c>
      <c r="G161" s="65">
        <v>69.599999999999994</v>
      </c>
      <c r="H161" s="65">
        <v>141</v>
      </c>
      <c r="I161" s="1"/>
      <c r="J161" s="1"/>
    </row>
    <row r="162" spans="1:10" x14ac:dyDescent="0.35">
      <c r="A162" s="1"/>
      <c r="B162" s="63" t="s">
        <v>139</v>
      </c>
      <c r="C162" s="63" t="s">
        <v>975</v>
      </c>
      <c r="D162" s="63" t="s">
        <v>32</v>
      </c>
      <c r="E162" s="64" t="s">
        <v>544</v>
      </c>
      <c r="F162" s="65">
        <v>791.7</v>
      </c>
      <c r="G162" s="65">
        <v>1015.75</v>
      </c>
      <c r="H162" s="65">
        <v>1807.45</v>
      </c>
      <c r="I162" s="1"/>
      <c r="J162" s="1"/>
    </row>
    <row r="163" spans="1:10" x14ac:dyDescent="0.35">
      <c r="A163" s="1"/>
      <c r="B163" s="63" t="s">
        <v>139</v>
      </c>
      <c r="C163" s="63" t="s">
        <v>140</v>
      </c>
      <c r="D163" s="63" t="s">
        <v>32</v>
      </c>
      <c r="E163" s="64" t="s">
        <v>544</v>
      </c>
      <c r="F163" s="65">
        <v>4079.7</v>
      </c>
      <c r="G163" s="65">
        <v>4063.65</v>
      </c>
      <c r="H163" s="65">
        <v>8143.35</v>
      </c>
      <c r="I163" s="1"/>
      <c r="J163" s="1"/>
    </row>
    <row r="164" spans="1:10" x14ac:dyDescent="0.35">
      <c r="A164" s="1"/>
      <c r="B164" s="63" t="s">
        <v>139</v>
      </c>
      <c r="C164" s="63" t="s">
        <v>142</v>
      </c>
      <c r="D164" s="63" t="s">
        <v>32</v>
      </c>
      <c r="E164" s="64" t="s">
        <v>544</v>
      </c>
      <c r="F164" s="65">
        <v>787.15</v>
      </c>
      <c r="G164" s="65">
        <v>737.75</v>
      </c>
      <c r="H164" s="65">
        <v>1524.9</v>
      </c>
      <c r="I164" s="1"/>
      <c r="J164" s="1"/>
    </row>
    <row r="165" spans="1:10" x14ac:dyDescent="0.35">
      <c r="A165" s="1"/>
      <c r="B165" s="63" t="s">
        <v>139</v>
      </c>
      <c r="C165" s="63" t="s">
        <v>976</v>
      </c>
      <c r="D165" s="63" t="s">
        <v>32</v>
      </c>
      <c r="E165" s="64" t="s">
        <v>544</v>
      </c>
      <c r="F165" s="65">
        <v>1068.3</v>
      </c>
      <c r="G165" s="65">
        <v>1084.3</v>
      </c>
      <c r="H165" s="65">
        <v>2152.6</v>
      </c>
      <c r="I165" s="1"/>
      <c r="J165" s="1"/>
    </row>
    <row r="166" spans="1:10" x14ac:dyDescent="0.35">
      <c r="A166" s="1"/>
      <c r="B166" s="63" t="s">
        <v>139</v>
      </c>
      <c r="C166" s="63" t="s">
        <v>977</v>
      </c>
      <c r="D166" s="63" t="s">
        <v>32</v>
      </c>
      <c r="E166" s="64" t="s">
        <v>544</v>
      </c>
      <c r="F166" s="65">
        <v>2413.1</v>
      </c>
      <c r="G166" s="65">
        <v>2316.4499999999998</v>
      </c>
      <c r="H166" s="65">
        <v>4729.55</v>
      </c>
      <c r="I166" s="1"/>
      <c r="J166" s="1"/>
    </row>
    <row r="167" spans="1:10" x14ac:dyDescent="0.35">
      <c r="A167" s="1"/>
      <c r="B167" s="63" t="s">
        <v>1147</v>
      </c>
      <c r="C167" s="63" t="s">
        <v>1148</v>
      </c>
      <c r="D167" s="63" t="s">
        <v>32</v>
      </c>
      <c r="E167" s="64" t="s">
        <v>546</v>
      </c>
      <c r="F167" s="65">
        <v>168.15</v>
      </c>
      <c r="G167" s="65">
        <v>149</v>
      </c>
      <c r="H167" s="65">
        <v>317.14999999999998</v>
      </c>
      <c r="I167" s="1"/>
      <c r="J167" s="1"/>
    </row>
    <row r="168" spans="1:10" x14ac:dyDescent="0.35">
      <c r="A168" s="1"/>
      <c r="B168" s="63" t="s">
        <v>144</v>
      </c>
      <c r="C168" s="63" t="s">
        <v>1149</v>
      </c>
      <c r="D168" s="63" t="s">
        <v>474</v>
      </c>
      <c r="E168" s="64" t="s">
        <v>545</v>
      </c>
      <c r="F168" s="65">
        <v>4830.8500000000004</v>
      </c>
      <c r="G168" s="65">
        <v>1625.15</v>
      </c>
      <c r="H168" s="65">
        <v>6456</v>
      </c>
      <c r="I168" s="1"/>
      <c r="J168" s="1"/>
    </row>
    <row r="169" spans="1:10" x14ac:dyDescent="0.35">
      <c r="A169" s="1"/>
      <c r="B169" s="63" t="s">
        <v>144</v>
      </c>
      <c r="C169" s="63" t="s">
        <v>1149</v>
      </c>
      <c r="D169" s="63" t="s">
        <v>1076</v>
      </c>
      <c r="E169" s="64" t="s">
        <v>545</v>
      </c>
      <c r="F169" s="65">
        <v>2338.3000000000002</v>
      </c>
      <c r="G169" s="65">
        <v>287.8</v>
      </c>
      <c r="H169" s="65">
        <v>2626.1</v>
      </c>
      <c r="I169" s="1"/>
      <c r="J169" s="1"/>
    </row>
    <row r="170" spans="1:10" x14ac:dyDescent="0.35">
      <c r="A170" s="1"/>
      <c r="B170" s="63" t="s">
        <v>148</v>
      </c>
      <c r="C170" s="63" t="s">
        <v>1150</v>
      </c>
      <c r="D170" s="63" t="s">
        <v>474</v>
      </c>
      <c r="E170" s="64" t="s">
        <v>545</v>
      </c>
      <c r="F170" s="65"/>
      <c r="G170" s="65"/>
      <c r="H170" s="65">
        <v>0</v>
      </c>
      <c r="I170" s="1"/>
      <c r="J170" s="1"/>
    </row>
    <row r="171" spans="1:10" x14ac:dyDescent="0.35">
      <c r="A171" s="1"/>
      <c r="B171" s="63" t="s">
        <v>148</v>
      </c>
      <c r="C171" s="63" t="s">
        <v>1150</v>
      </c>
      <c r="D171" s="63" t="s">
        <v>477</v>
      </c>
      <c r="E171" s="64" t="s">
        <v>545</v>
      </c>
      <c r="F171" s="65">
        <v>979.9</v>
      </c>
      <c r="G171" s="65">
        <v>739.5</v>
      </c>
      <c r="H171" s="65">
        <v>1719.4</v>
      </c>
      <c r="I171" s="1"/>
      <c r="J171" s="1"/>
    </row>
    <row r="172" spans="1:10" x14ac:dyDescent="0.35">
      <c r="A172" s="1"/>
      <c r="B172" s="63" t="s">
        <v>525</v>
      </c>
      <c r="C172" s="63" t="s">
        <v>1151</v>
      </c>
      <c r="D172" s="63" t="s">
        <v>32</v>
      </c>
      <c r="E172" s="64" t="s">
        <v>544</v>
      </c>
      <c r="F172" s="65"/>
      <c r="G172" s="65"/>
      <c r="H172" s="65">
        <v>0</v>
      </c>
      <c r="I172" s="1"/>
      <c r="J172" s="1"/>
    </row>
    <row r="173" spans="1:10" x14ac:dyDescent="0.35">
      <c r="A173" s="1"/>
      <c r="B173" s="63" t="s">
        <v>525</v>
      </c>
      <c r="C173" s="63" t="s">
        <v>978</v>
      </c>
      <c r="D173" s="63" t="s">
        <v>32</v>
      </c>
      <c r="E173" s="64" t="s">
        <v>544</v>
      </c>
      <c r="F173" s="65">
        <v>131.1</v>
      </c>
      <c r="G173" s="65">
        <v>148.55000000000001</v>
      </c>
      <c r="H173" s="65">
        <v>279.64999999999998</v>
      </c>
      <c r="I173" s="1"/>
      <c r="J173" s="1"/>
    </row>
    <row r="174" spans="1:10" x14ac:dyDescent="0.35">
      <c r="A174" s="1"/>
      <c r="B174" s="63" t="s">
        <v>564</v>
      </c>
      <c r="C174" s="63" t="s">
        <v>979</v>
      </c>
      <c r="D174" s="63" t="s">
        <v>979</v>
      </c>
      <c r="E174" s="64" t="s">
        <v>544</v>
      </c>
      <c r="F174" s="65">
        <v>489.7</v>
      </c>
      <c r="G174" s="65">
        <v>489.45</v>
      </c>
      <c r="H174" s="65">
        <v>979.15</v>
      </c>
      <c r="I174" s="1"/>
      <c r="J174" s="1"/>
    </row>
    <row r="175" spans="1:10" x14ac:dyDescent="0.35">
      <c r="A175" s="1"/>
      <c r="B175" s="207" t="s">
        <v>1152</v>
      </c>
      <c r="C175" s="207"/>
      <c r="D175" s="207"/>
      <c r="E175" s="207"/>
      <c r="F175" s="66">
        <v>180993.55</v>
      </c>
      <c r="G175" s="66">
        <v>170716.83431499999</v>
      </c>
      <c r="H175" s="66">
        <v>351710.38431499997</v>
      </c>
      <c r="I175" s="1"/>
      <c r="J175" s="1"/>
    </row>
    <row r="176" spans="1:10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8" x14ac:dyDescent="0.4">
      <c r="A178" s="1"/>
      <c r="B178" s="2" t="s">
        <v>1153</v>
      </c>
      <c r="C178" s="1"/>
      <c r="D178" s="1"/>
      <c r="E178" s="1"/>
      <c r="F178" s="1"/>
      <c r="G178" s="1"/>
      <c r="H178" s="1"/>
      <c r="I178" s="1"/>
      <c r="J178" s="1"/>
    </row>
    <row r="179" spans="1:10" ht="23.15" customHeight="1" x14ac:dyDescent="0.35">
      <c r="A179" s="1"/>
      <c r="B179" s="197" t="s">
        <v>3</v>
      </c>
      <c r="C179" s="197" t="s">
        <v>32</v>
      </c>
      <c r="D179" s="197" t="s">
        <v>1071</v>
      </c>
      <c r="E179" s="197" t="s">
        <v>1072</v>
      </c>
      <c r="F179" s="206" t="s">
        <v>1073</v>
      </c>
      <c r="G179" s="206"/>
      <c r="H179" s="206"/>
      <c r="I179" s="1"/>
      <c r="J179" s="1"/>
    </row>
    <row r="180" spans="1:10" ht="23.15" customHeight="1" x14ac:dyDescent="0.35">
      <c r="A180" s="1"/>
      <c r="B180" s="197"/>
      <c r="C180" s="197"/>
      <c r="D180" s="197"/>
      <c r="E180" s="197"/>
      <c r="F180" s="62">
        <v>1</v>
      </c>
      <c r="G180" s="62">
        <v>2</v>
      </c>
      <c r="H180" s="62" t="s">
        <v>915</v>
      </c>
      <c r="I180" s="1"/>
      <c r="J180" s="1"/>
    </row>
    <row r="181" spans="1:10" x14ac:dyDescent="0.35">
      <c r="A181" s="1"/>
      <c r="B181" s="63" t="s">
        <v>596</v>
      </c>
      <c r="C181" s="63" t="s">
        <v>1154</v>
      </c>
      <c r="D181" s="63" t="s">
        <v>1088</v>
      </c>
      <c r="E181" s="64" t="s">
        <v>544</v>
      </c>
      <c r="F181" s="65">
        <v>168.15</v>
      </c>
      <c r="G181" s="65">
        <v>263.81200000000001</v>
      </c>
      <c r="H181" s="65">
        <v>431.96199999999999</v>
      </c>
      <c r="I181" s="1"/>
      <c r="J181" s="1"/>
    </row>
    <row r="182" spans="1:10" x14ac:dyDescent="0.35">
      <c r="A182" s="1"/>
      <c r="B182" s="63" t="s">
        <v>595</v>
      </c>
      <c r="C182" s="63" t="s">
        <v>1155</v>
      </c>
      <c r="D182" s="63" t="s">
        <v>1088</v>
      </c>
      <c r="E182" s="64" t="s">
        <v>544</v>
      </c>
      <c r="F182" s="65">
        <v>131.25</v>
      </c>
      <c r="G182" s="65">
        <v>103.7225</v>
      </c>
      <c r="H182" s="65">
        <v>234.9725</v>
      </c>
      <c r="I182" s="1"/>
      <c r="J182" s="1"/>
    </row>
    <row r="183" spans="1:10" x14ac:dyDescent="0.35">
      <c r="A183" s="1"/>
      <c r="B183" s="63" t="s">
        <v>597</v>
      </c>
      <c r="C183" s="63" t="s">
        <v>1156</v>
      </c>
      <c r="D183" s="63" t="s">
        <v>32</v>
      </c>
      <c r="E183" s="64" t="s">
        <v>544</v>
      </c>
      <c r="F183" s="65">
        <v>316.60000000000002</v>
      </c>
      <c r="G183" s="65">
        <v>316.7</v>
      </c>
      <c r="H183" s="65">
        <v>633.29999999999995</v>
      </c>
      <c r="I183" s="1"/>
      <c r="J183" s="1"/>
    </row>
    <row r="184" spans="1:10" x14ac:dyDescent="0.35">
      <c r="A184" s="1"/>
      <c r="B184" s="63" t="s">
        <v>598</v>
      </c>
      <c r="C184" s="63" t="s">
        <v>1157</v>
      </c>
      <c r="D184" s="63" t="s">
        <v>32</v>
      </c>
      <c r="E184" s="64" t="s">
        <v>545</v>
      </c>
      <c r="F184" s="65">
        <v>585.25107000000003</v>
      </c>
      <c r="G184" s="65">
        <v>607.37686499999995</v>
      </c>
      <c r="H184" s="65">
        <v>1192.627935</v>
      </c>
      <c r="I184" s="1"/>
      <c r="J184" s="1"/>
    </row>
    <row r="185" spans="1:10" x14ac:dyDescent="0.35">
      <c r="A185" s="1"/>
      <c r="B185" s="63" t="s">
        <v>1158</v>
      </c>
      <c r="C185" s="63" t="s">
        <v>1159</v>
      </c>
      <c r="D185" s="63" t="s">
        <v>1159</v>
      </c>
      <c r="E185" s="64" t="s">
        <v>545</v>
      </c>
      <c r="F185" s="65">
        <v>453.75</v>
      </c>
      <c r="G185" s="65">
        <v>454.75226500000002</v>
      </c>
      <c r="H185" s="65">
        <v>908.50226499999997</v>
      </c>
      <c r="I185" s="1"/>
      <c r="J185" s="1"/>
    </row>
    <row r="186" spans="1:10" x14ac:dyDescent="0.35">
      <c r="A186" s="1"/>
      <c r="B186" s="63" t="s">
        <v>970</v>
      </c>
      <c r="C186" s="63" t="s">
        <v>1160</v>
      </c>
      <c r="D186" s="63" t="s">
        <v>32</v>
      </c>
      <c r="E186" s="64" t="s">
        <v>544</v>
      </c>
      <c r="F186" s="65">
        <v>54.9</v>
      </c>
      <c r="G186" s="65">
        <v>34.85</v>
      </c>
      <c r="H186" s="65">
        <v>89.75</v>
      </c>
      <c r="I186" s="1"/>
      <c r="J186" s="1"/>
    </row>
    <row r="187" spans="1:10" x14ac:dyDescent="0.35">
      <c r="A187" s="1"/>
      <c r="B187" s="63" t="s">
        <v>970</v>
      </c>
      <c r="C187" s="63" t="s">
        <v>1161</v>
      </c>
      <c r="D187" s="63" t="s">
        <v>32</v>
      </c>
      <c r="E187" s="64" t="s">
        <v>544</v>
      </c>
      <c r="F187" s="65">
        <v>325.60000000000002</v>
      </c>
      <c r="G187" s="65">
        <v>328.45</v>
      </c>
      <c r="H187" s="65">
        <v>654.04999999999995</v>
      </c>
      <c r="I187" s="1"/>
      <c r="J187" s="1"/>
    </row>
    <row r="188" spans="1:10" x14ac:dyDescent="0.35">
      <c r="A188" s="1"/>
      <c r="B188" s="63" t="s">
        <v>594</v>
      </c>
      <c r="C188" s="63" t="s">
        <v>1162</v>
      </c>
      <c r="D188" s="63" t="s">
        <v>1088</v>
      </c>
      <c r="E188" s="64" t="s">
        <v>544</v>
      </c>
      <c r="F188" s="65">
        <v>508.4</v>
      </c>
      <c r="G188" s="65">
        <v>579.12130500000001</v>
      </c>
      <c r="H188" s="65">
        <v>1087.521305</v>
      </c>
      <c r="I188" s="1"/>
      <c r="J188" s="1"/>
    </row>
    <row r="189" spans="1:10" x14ac:dyDescent="0.35">
      <c r="A189" s="1"/>
      <c r="B189" s="207" t="s">
        <v>1163</v>
      </c>
      <c r="C189" s="207"/>
      <c r="D189" s="207"/>
      <c r="E189" s="207"/>
      <c r="F189" s="66">
        <v>2543.9010699999999</v>
      </c>
      <c r="G189" s="66">
        <v>2688.7849350000001</v>
      </c>
      <c r="H189" s="66">
        <v>5232.6860049999996</v>
      </c>
      <c r="I189" s="1"/>
      <c r="J189" s="1"/>
    </row>
    <row r="190" spans="1:10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x14ac:dyDescent="0.35">
      <c r="A194" s="1"/>
      <c r="B194" s="1"/>
      <c r="C194" s="1"/>
      <c r="D194" s="1"/>
      <c r="E194" s="1"/>
      <c r="F194" s="1"/>
      <c r="G194" s="1"/>
      <c r="H194" s="1"/>
      <c r="I194" s="67" t="s">
        <v>115</v>
      </c>
      <c r="J194" s="67">
        <v>48969.7</v>
      </c>
    </row>
    <row r="195" spans="1:10" x14ac:dyDescent="0.35">
      <c r="A195" s="1"/>
      <c r="B195" s="1"/>
      <c r="C195" s="1"/>
      <c r="D195" s="1"/>
      <c r="E195" s="1"/>
      <c r="F195" s="1"/>
      <c r="G195" s="1"/>
      <c r="H195" s="1"/>
      <c r="I195" s="67" t="s">
        <v>93</v>
      </c>
      <c r="J195" s="67">
        <v>48479.58</v>
      </c>
    </row>
    <row r="196" spans="1:10" x14ac:dyDescent="0.35">
      <c r="A196" s="1"/>
      <c r="B196" s="1"/>
      <c r="C196" s="1"/>
      <c r="D196" s="1"/>
      <c r="E196" s="1"/>
      <c r="F196" s="1"/>
      <c r="G196" s="1"/>
      <c r="H196" s="1"/>
      <c r="I196" s="67" t="s">
        <v>80</v>
      </c>
      <c r="J196" s="67">
        <v>41218.15</v>
      </c>
    </row>
    <row r="197" spans="1:10" x14ac:dyDescent="0.35">
      <c r="A197" s="1"/>
      <c r="B197" s="1"/>
      <c r="C197" s="1"/>
      <c r="D197" s="1"/>
      <c r="E197" s="1"/>
      <c r="F197" s="1"/>
      <c r="G197" s="1"/>
      <c r="H197" s="1"/>
      <c r="I197" s="67" t="s">
        <v>66</v>
      </c>
      <c r="J197" s="67">
        <v>31068.400000000001</v>
      </c>
    </row>
    <row r="198" spans="1:10" x14ac:dyDescent="0.35">
      <c r="A198" s="1"/>
      <c r="B198" s="1"/>
      <c r="C198" s="1"/>
      <c r="D198" s="1"/>
      <c r="E198" s="1"/>
      <c r="F198" s="1"/>
      <c r="G198" s="1"/>
      <c r="H198" s="1"/>
      <c r="I198" s="67" t="s">
        <v>69</v>
      </c>
      <c r="J198" s="67">
        <v>20851.8</v>
      </c>
    </row>
    <row r="199" spans="1:10" x14ac:dyDescent="0.35">
      <c r="A199" s="1"/>
      <c r="B199" s="1"/>
      <c r="C199" s="1"/>
      <c r="D199" s="1"/>
      <c r="E199" s="1"/>
      <c r="F199" s="1"/>
      <c r="G199" s="1"/>
      <c r="H199" s="1"/>
      <c r="I199" s="67" t="s">
        <v>90</v>
      </c>
      <c r="J199" s="67">
        <v>19599.654315</v>
      </c>
    </row>
    <row r="200" spans="1:10" x14ac:dyDescent="0.35">
      <c r="A200" s="1"/>
      <c r="B200" s="1"/>
      <c r="C200" s="1"/>
      <c r="D200" s="1"/>
      <c r="E200" s="1"/>
      <c r="F200" s="1"/>
      <c r="G200" s="1"/>
      <c r="H200" s="1"/>
      <c r="I200" s="67" t="s">
        <v>139</v>
      </c>
      <c r="J200" s="67">
        <v>18498.849999999999</v>
      </c>
    </row>
    <row r="201" spans="1:10" x14ac:dyDescent="0.35">
      <c r="A201" s="1"/>
      <c r="B201" s="1"/>
      <c r="C201" s="1"/>
      <c r="D201" s="1"/>
      <c r="E201" s="1"/>
      <c r="F201" s="1"/>
      <c r="G201" s="1"/>
      <c r="H201" s="1"/>
      <c r="I201" s="67" t="s">
        <v>107</v>
      </c>
      <c r="J201" s="67">
        <v>15948.6</v>
      </c>
    </row>
    <row r="202" spans="1:10" x14ac:dyDescent="0.35">
      <c r="A202" s="1"/>
      <c r="B202" s="1"/>
      <c r="C202" s="1"/>
      <c r="D202" s="1"/>
      <c r="E202" s="1"/>
      <c r="F202" s="1"/>
      <c r="G202" s="1"/>
      <c r="H202" s="1"/>
      <c r="I202" s="67" t="s">
        <v>57</v>
      </c>
      <c r="J202" s="67">
        <v>9797.4500000000007</v>
      </c>
    </row>
    <row r="203" spans="1:10" x14ac:dyDescent="0.35">
      <c r="A203" s="1"/>
      <c r="B203" s="1"/>
      <c r="C203" s="1"/>
      <c r="D203" s="1"/>
      <c r="E203" s="1"/>
      <c r="F203" s="1"/>
      <c r="G203" s="1"/>
      <c r="H203" s="1"/>
      <c r="I203" s="67" t="s">
        <v>548</v>
      </c>
      <c r="J203" s="67">
        <v>9708.9</v>
      </c>
    </row>
    <row r="204" spans="1:10" x14ac:dyDescent="0.35">
      <c r="A204" s="1"/>
      <c r="B204" s="1"/>
      <c r="C204" s="1"/>
      <c r="D204" s="1"/>
      <c r="E204" s="1"/>
      <c r="F204" s="1"/>
      <c r="G204" s="1"/>
      <c r="H204" s="1"/>
      <c r="I204" s="67" t="s">
        <v>144</v>
      </c>
      <c r="J204" s="67">
        <v>9082.1</v>
      </c>
    </row>
    <row r="205" spans="1:10" x14ac:dyDescent="0.35">
      <c r="A205" s="1"/>
      <c r="B205" s="1"/>
      <c r="C205" s="1"/>
      <c r="D205" s="1"/>
      <c r="E205" s="1"/>
      <c r="F205" s="1"/>
      <c r="G205" s="1"/>
      <c r="H205" s="1"/>
      <c r="I205" s="67" t="s">
        <v>553</v>
      </c>
      <c r="J205" s="67">
        <v>8313.35</v>
      </c>
    </row>
    <row r="206" spans="1:10" x14ac:dyDescent="0.35">
      <c r="A206" s="1"/>
      <c r="B206" s="1"/>
      <c r="C206" s="1"/>
      <c r="D206" s="1"/>
      <c r="E206" s="1"/>
      <c r="F206" s="1"/>
      <c r="G206" s="1"/>
      <c r="H206" s="1"/>
      <c r="I206" s="67" t="s">
        <v>550</v>
      </c>
      <c r="J206" s="67">
        <v>7856.55</v>
      </c>
    </row>
    <row r="207" spans="1:10" x14ac:dyDescent="0.35">
      <c r="A207" s="1"/>
      <c r="B207" s="1"/>
      <c r="C207" s="1"/>
      <c r="D207" s="1"/>
      <c r="E207" s="1"/>
      <c r="F207" s="1"/>
      <c r="G207" s="1"/>
      <c r="H207" s="1"/>
      <c r="I207" s="67" t="s">
        <v>551</v>
      </c>
      <c r="J207" s="67">
        <v>5306.85</v>
      </c>
    </row>
    <row r="208" spans="1:10" x14ac:dyDescent="0.35">
      <c r="A208" s="1"/>
      <c r="B208" s="1"/>
      <c r="C208" s="1"/>
      <c r="D208" s="1"/>
      <c r="E208" s="1"/>
      <c r="F208" s="1"/>
      <c r="G208" s="1"/>
      <c r="H208" s="1"/>
      <c r="I208" s="67" t="s">
        <v>585</v>
      </c>
      <c r="J208" s="67">
        <v>4346.3</v>
      </c>
    </row>
    <row r="209" spans="1:10" x14ac:dyDescent="0.35">
      <c r="A209" s="1"/>
      <c r="B209" s="1"/>
      <c r="C209" s="1"/>
      <c r="D209" s="1"/>
      <c r="E209" s="1"/>
      <c r="F209" s="1"/>
      <c r="G209" s="1"/>
      <c r="H209" s="1"/>
      <c r="I209" s="67" t="s">
        <v>556</v>
      </c>
      <c r="J209" s="67">
        <v>4148.55</v>
      </c>
    </row>
    <row r="210" spans="1:10" x14ac:dyDescent="0.35">
      <c r="A210" s="1"/>
      <c r="B210" s="1"/>
      <c r="C210" s="1"/>
      <c r="D210" s="1"/>
      <c r="E210" s="1"/>
      <c r="F210" s="1"/>
      <c r="G210" s="1"/>
      <c r="H210" s="1"/>
      <c r="I210" s="67" t="s">
        <v>558</v>
      </c>
      <c r="J210" s="67">
        <v>4110.05</v>
      </c>
    </row>
    <row r="211" spans="1:10" x14ac:dyDescent="0.35">
      <c r="A211" s="1"/>
      <c r="B211" s="1"/>
      <c r="C211" s="1"/>
      <c r="D211" s="1"/>
      <c r="E211" s="1"/>
      <c r="F211" s="1"/>
      <c r="G211" s="1"/>
      <c r="H211" s="1"/>
      <c r="I211" s="67" t="s">
        <v>61</v>
      </c>
      <c r="J211" s="67">
        <v>4107.6000000000004</v>
      </c>
    </row>
    <row r="212" spans="1:10" x14ac:dyDescent="0.35">
      <c r="A212" s="1"/>
      <c r="B212" s="1"/>
      <c r="C212" s="1"/>
      <c r="D212" s="1"/>
      <c r="E212" s="1"/>
      <c r="F212" s="1"/>
      <c r="G212" s="1"/>
      <c r="H212" s="1"/>
      <c r="I212" s="67" t="s">
        <v>581</v>
      </c>
      <c r="J212" s="67">
        <v>3389.4</v>
      </c>
    </row>
    <row r="213" spans="1:10" x14ac:dyDescent="0.35">
      <c r="A213" s="1"/>
      <c r="B213" s="1"/>
      <c r="C213" s="1"/>
      <c r="D213" s="1"/>
      <c r="E213" s="1"/>
      <c r="F213" s="1"/>
      <c r="G213" s="1"/>
      <c r="H213" s="1"/>
      <c r="I213" s="67" t="s">
        <v>584</v>
      </c>
      <c r="J213" s="67">
        <v>3280.2</v>
      </c>
    </row>
    <row r="214" spans="1:10" x14ac:dyDescent="0.35">
      <c r="A214" s="1"/>
      <c r="B214" s="1"/>
      <c r="C214" s="1"/>
      <c r="D214" s="1"/>
      <c r="E214" s="1"/>
      <c r="F214" s="1"/>
      <c r="G214" s="1"/>
      <c r="H214" s="1"/>
      <c r="I214" s="67" t="s">
        <v>552</v>
      </c>
      <c r="J214" s="67">
        <v>2661.7</v>
      </c>
    </row>
    <row r="215" spans="1:10" x14ac:dyDescent="0.35">
      <c r="A215" s="1"/>
      <c r="B215" s="1"/>
      <c r="C215" s="1"/>
      <c r="D215" s="1"/>
      <c r="E215" s="1"/>
      <c r="F215" s="1"/>
      <c r="G215" s="1"/>
      <c r="H215" s="1"/>
      <c r="I215" s="67" t="s">
        <v>275</v>
      </c>
      <c r="J215" s="67">
        <v>2366.4</v>
      </c>
    </row>
    <row r="216" spans="1:10" x14ac:dyDescent="0.35">
      <c r="A216" s="1"/>
      <c r="B216" s="1"/>
      <c r="C216" s="1"/>
      <c r="D216" s="1"/>
      <c r="E216" s="1"/>
      <c r="F216" s="1"/>
      <c r="G216" s="1"/>
      <c r="H216" s="1"/>
      <c r="I216" s="67" t="s">
        <v>574</v>
      </c>
      <c r="J216" s="67">
        <v>2255.8000000000002</v>
      </c>
    </row>
    <row r="217" spans="1:10" x14ac:dyDescent="0.35">
      <c r="A217" s="1"/>
      <c r="B217" s="1"/>
      <c r="C217" s="1"/>
      <c r="D217" s="1"/>
      <c r="E217" s="1"/>
      <c r="F217" s="1"/>
      <c r="G217" s="1"/>
      <c r="H217" s="1"/>
      <c r="I217" s="67" t="s">
        <v>588</v>
      </c>
      <c r="J217" s="67">
        <v>2171.9</v>
      </c>
    </row>
    <row r="218" spans="1:10" x14ac:dyDescent="0.35">
      <c r="A218" s="1"/>
      <c r="B218" s="1"/>
      <c r="C218" s="1"/>
      <c r="D218" s="1"/>
      <c r="E218" s="1"/>
      <c r="F218" s="1"/>
      <c r="G218" s="1"/>
      <c r="H218" s="1"/>
      <c r="I218" s="67" t="s">
        <v>582</v>
      </c>
      <c r="J218" s="67">
        <v>1924.55</v>
      </c>
    </row>
    <row r="219" spans="1:10" x14ac:dyDescent="0.35">
      <c r="A219" s="1"/>
      <c r="B219" s="1"/>
      <c r="C219" s="1"/>
      <c r="D219" s="1"/>
      <c r="E219" s="1"/>
      <c r="F219" s="1"/>
      <c r="G219" s="1"/>
      <c r="H219" s="1"/>
      <c r="I219" s="67" t="s">
        <v>148</v>
      </c>
      <c r="J219" s="67">
        <v>1719.4</v>
      </c>
    </row>
    <row r="220" spans="1:10" x14ac:dyDescent="0.35">
      <c r="A220" s="1"/>
      <c r="B220" s="1"/>
      <c r="C220" s="1"/>
      <c r="D220" s="1"/>
      <c r="E220" s="1"/>
      <c r="F220" s="1"/>
      <c r="G220" s="1"/>
      <c r="H220" s="1"/>
      <c r="I220" s="67" t="s">
        <v>72</v>
      </c>
      <c r="J220" s="67">
        <v>1599.35</v>
      </c>
    </row>
    <row r="221" spans="1:10" x14ac:dyDescent="0.35">
      <c r="A221" s="1"/>
      <c r="B221" s="1"/>
      <c r="C221" s="1"/>
      <c r="D221" s="1"/>
      <c r="E221" s="1"/>
      <c r="F221" s="1"/>
      <c r="G221" s="1"/>
      <c r="H221" s="1"/>
      <c r="I221" s="67" t="s">
        <v>563</v>
      </c>
      <c r="J221" s="67">
        <v>1425.6</v>
      </c>
    </row>
    <row r="222" spans="1:10" x14ac:dyDescent="0.35">
      <c r="A222" s="1"/>
      <c r="B222" s="1"/>
      <c r="C222" s="1"/>
      <c r="D222" s="1"/>
      <c r="E222" s="1"/>
      <c r="F222" s="1"/>
      <c r="G222" s="1"/>
      <c r="H222" s="1"/>
      <c r="I222" s="67" t="s">
        <v>583</v>
      </c>
      <c r="J222" s="67">
        <v>1350.05</v>
      </c>
    </row>
    <row r="223" spans="1:10" x14ac:dyDescent="0.35">
      <c r="A223" s="1"/>
      <c r="B223" s="1"/>
      <c r="C223" s="1"/>
      <c r="D223" s="1"/>
      <c r="E223" s="1"/>
      <c r="F223" s="1"/>
      <c r="G223" s="1"/>
      <c r="H223" s="1"/>
      <c r="I223" s="67" t="s">
        <v>567</v>
      </c>
      <c r="J223" s="67">
        <v>990.4</v>
      </c>
    </row>
    <row r="224" spans="1:10" x14ac:dyDescent="0.35">
      <c r="A224" s="1"/>
      <c r="B224" s="1"/>
      <c r="C224" s="1"/>
      <c r="D224" s="1"/>
      <c r="E224" s="1"/>
      <c r="F224" s="1"/>
      <c r="G224" s="1"/>
      <c r="H224" s="1"/>
      <c r="I224" s="67" t="s">
        <v>564</v>
      </c>
      <c r="J224" s="67">
        <v>979.15</v>
      </c>
    </row>
    <row r="225" spans="1:10" x14ac:dyDescent="0.35">
      <c r="A225" s="1"/>
      <c r="B225" s="1"/>
      <c r="C225" s="1"/>
      <c r="D225" s="1"/>
      <c r="E225" s="1"/>
      <c r="F225" s="1"/>
      <c r="G225" s="1"/>
      <c r="H225" s="1"/>
      <c r="I225" s="67" t="s">
        <v>577</v>
      </c>
      <c r="J225" s="67">
        <v>957.4</v>
      </c>
    </row>
    <row r="226" spans="1:10" x14ac:dyDescent="0.35">
      <c r="A226" s="1"/>
      <c r="B226" s="1"/>
      <c r="C226" s="1"/>
      <c r="D226" s="1"/>
      <c r="E226" s="1"/>
      <c r="F226" s="1"/>
      <c r="G226" s="1"/>
      <c r="H226" s="1"/>
      <c r="I226" s="67" t="s">
        <v>568</v>
      </c>
      <c r="J226" s="67">
        <v>947.5</v>
      </c>
    </row>
    <row r="227" spans="1:10" x14ac:dyDescent="0.35">
      <c r="A227" s="1"/>
      <c r="B227" s="1"/>
      <c r="C227" s="1"/>
      <c r="D227" s="1"/>
      <c r="E227" s="1"/>
      <c r="F227" s="1"/>
      <c r="G227" s="1"/>
      <c r="H227" s="1"/>
      <c r="I227" s="67" t="s">
        <v>555</v>
      </c>
      <c r="J227" s="67">
        <v>930.3</v>
      </c>
    </row>
    <row r="228" spans="1:10" x14ac:dyDescent="0.35">
      <c r="A228" s="1"/>
      <c r="B228" s="1"/>
      <c r="C228" s="1"/>
      <c r="D228" s="1"/>
      <c r="E228" s="1"/>
      <c r="F228" s="1"/>
      <c r="G228" s="1"/>
      <c r="H228" s="1"/>
      <c r="I228" s="67" t="s">
        <v>569</v>
      </c>
      <c r="J228" s="67">
        <v>926</v>
      </c>
    </row>
    <row r="229" spans="1:10" x14ac:dyDescent="0.35">
      <c r="A229" s="1"/>
      <c r="B229" s="1"/>
      <c r="C229" s="1"/>
      <c r="D229" s="1"/>
      <c r="E229" s="1"/>
      <c r="F229" s="1"/>
      <c r="G229" s="1"/>
      <c r="H229" s="1"/>
      <c r="I229" s="67" t="s">
        <v>561</v>
      </c>
      <c r="J229" s="67">
        <v>897.25</v>
      </c>
    </row>
    <row r="230" spans="1:10" x14ac:dyDescent="0.35">
      <c r="A230" s="1"/>
      <c r="B230" s="1"/>
      <c r="C230" s="1"/>
      <c r="D230" s="1"/>
      <c r="E230" s="1"/>
      <c r="F230" s="1"/>
      <c r="G230" s="1"/>
      <c r="H230" s="1"/>
      <c r="I230" s="67" t="s">
        <v>554</v>
      </c>
      <c r="J230" s="67">
        <v>894.65</v>
      </c>
    </row>
    <row r="231" spans="1:10" x14ac:dyDescent="0.35">
      <c r="A231" s="1"/>
      <c r="B231" s="1"/>
      <c r="C231" s="1"/>
      <c r="D231" s="1"/>
      <c r="E231" s="1"/>
      <c r="F231" s="1"/>
      <c r="G231" s="1"/>
      <c r="H231" s="1"/>
      <c r="I231" s="67" t="s">
        <v>571</v>
      </c>
      <c r="J231" s="67">
        <v>887.95</v>
      </c>
    </row>
    <row r="232" spans="1:10" x14ac:dyDescent="0.35">
      <c r="A232" s="1"/>
      <c r="B232" s="1"/>
      <c r="C232" s="1"/>
      <c r="D232" s="1"/>
      <c r="E232" s="1"/>
      <c r="F232" s="1"/>
      <c r="G232" s="1"/>
      <c r="H232" s="1"/>
      <c r="I232" s="67" t="s">
        <v>593</v>
      </c>
      <c r="J232" s="67">
        <v>856.6</v>
      </c>
    </row>
    <row r="233" spans="1:10" x14ac:dyDescent="0.35">
      <c r="A233" s="1"/>
      <c r="B233" s="1"/>
      <c r="C233" s="1"/>
      <c r="D233" s="1"/>
      <c r="E233" s="1"/>
      <c r="F233" s="1"/>
      <c r="G233" s="1"/>
      <c r="H233" s="1"/>
      <c r="I233" s="67" t="s">
        <v>355</v>
      </c>
      <c r="J233" s="67">
        <v>737.45</v>
      </c>
    </row>
    <row r="234" spans="1:10" x14ac:dyDescent="0.35">
      <c r="A234" s="1"/>
      <c r="B234" s="1"/>
      <c r="C234" s="1"/>
      <c r="D234" s="1"/>
      <c r="E234" s="1"/>
      <c r="F234" s="1"/>
      <c r="G234" s="1"/>
      <c r="H234" s="1"/>
      <c r="I234" s="67" t="s">
        <v>23</v>
      </c>
      <c r="J234" s="67">
        <v>651</v>
      </c>
    </row>
    <row r="235" spans="1:10" x14ac:dyDescent="0.35">
      <c r="A235" s="1"/>
      <c r="B235" s="1"/>
      <c r="C235" s="1"/>
      <c r="D235" s="1"/>
      <c r="E235" s="1"/>
      <c r="F235" s="1"/>
      <c r="G235" s="1"/>
      <c r="H235" s="1"/>
      <c r="I235" s="67" t="s">
        <v>381</v>
      </c>
      <c r="J235" s="67">
        <v>633.35</v>
      </c>
    </row>
    <row r="236" spans="1:10" x14ac:dyDescent="0.35">
      <c r="A236" s="1"/>
      <c r="B236" s="1"/>
      <c r="C236" s="1"/>
      <c r="D236" s="1"/>
      <c r="E236" s="1"/>
      <c r="F236" s="1"/>
      <c r="G236" s="1"/>
      <c r="H236" s="1"/>
      <c r="I236" s="67" t="s">
        <v>591</v>
      </c>
      <c r="J236" s="67">
        <v>603.15</v>
      </c>
    </row>
    <row r="237" spans="1:10" x14ac:dyDescent="0.35">
      <c r="A237" s="1"/>
      <c r="B237" s="1"/>
      <c r="C237" s="1"/>
      <c r="D237" s="1"/>
      <c r="E237" s="1"/>
      <c r="F237" s="1"/>
      <c r="G237" s="1"/>
      <c r="H237" s="1"/>
      <c r="I237" s="67" t="s">
        <v>29</v>
      </c>
      <c r="J237" s="67">
        <v>482.35</v>
      </c>
    </row>
    <row r="238" spans="1:10" x14ac:dyDescent="0.35">
      <c r="A238" s="1"/>
      <c r="B238" s="1"/>
      <c r="C238" s="1"/>
      <c r="D238" s="1"/>
      <c r="E238" s="1"/>
      <c r="F238" s="1"/>
      <c r="G238" s="1"/>
      <c r="H238" s="1"/>
      <c r="I238" s="67" t="s">
        <v>589</v>
      </c>
      <c r="J238" s="67">
        <v>425.7</v>
      </c>
    </row>
    <row r="239" spans="1:10" x14ac:dyDescent="0.35">
      <c r="A239" s="1"/>
      <c r="B239" s="1"/>
      <c r="C239" s="1"/>
      <c r="D239" s="1"/>
      <c r="E239" s="1"/>
      <c r="F239" s="1"/>
      <c r="G239" s="1"/>
      <c r="H239" s="1"/>
      <c r="I239" s="67" t="s">
        <v>592</v>
      </c>
      <c r="J239" s="67">
        <v>374.8</v>
      </c>
    </row>
    <row r="240" spans="1:10" x14ac:dyDescent="0.35">
      <c r="A240" s="1"/>
      <c r="B240" s="1"/>
      <c r="C240" s="1"/>
      <c r="D240" s="1"/>
      <c r="E240" s="1"/>
      <c r="F240" s="1"/>
      <c r="G240" s="1"/>
      <c r="H240" s="1"/>
      <c r="I240" s="67" t="s">
        <v>575</v>
      </c>
      <c r="J240" s="67">
        <v>317.14999999999998</v>
      </c>
    </row>
    <row r="241" spans="1:10" x14ac:dyDescent="0.35">
      <c r="A241" s="1"/>
      <c r="B241" s="1"/>
      <c r="C241" s="1"/>
      <c r="D241" s="1"/>
      <c r="E241" s="1"/>
      <c r="F241" s="1"/>
      <c r="G241" s="1"/>
      <c r="H241" s="1"/>
      <c r="I241" s="67" t="s">
        <v>573</v>
      </c>
      <c r="J241" s="67">
        <v>312.8</v>
      </c>
    </row>
    <row r="242" spans="1:10" x14ac:dyDescent="0.35">
      <c r="A242" s="1"/>
      <c r="B242" s="1"/>
      <c r="C242" s="1"/>
      <c r="D242" s="1"/>
      <c r="E242" s="1"/>
      <c r="F242" s="1"/>
      <c r="G242" s="1"/>
      <c r="H242" s="1"/>
      <c r="I242" s="67" t="s">
        <v>525</v>
      </c>
      <c r="J242" s="67">
        <v>279.64999999999998</v>
      </c>
    </row>
    <row r="243" spans="1:10" x14ac:dyDescent="0.35">
      <c r="A243" s="1"/>
      <c r="B243" s="1"/>
      <c r="C243" s="1"/>
      <c r="D243" s="1"/>
      <c r="E243" s="1"/>
      <c r="F243" s="1"/>
      <c r="G243" s="1"/>
      <c r="H243" s="1"/>
      <c r="I243" s="67" t="s">
        <v>572</v>
      </c>
      <c r="J243" s="67">
        <v>252</v>
      </c>
    </row>
    <row r="244" spans="1:10" x14ac:dyDescent="0.35">
      <c r="A244" s="1"/>
      <c r="B244" s="1"/>
      <c r="C244" s="1"/>
      <c r="D244" s="1"/>
      <c r="E244" s="1"/>
      <c r="F244" s="1"/>
      <c r="G244" s="1"/>
      <c r="H244" s="1"/>
      <c r="I244" s="67" t="s">
        <v>586</v>
      </c>
      <c r="J244" s="67">
        <v>242.7</v>
      </c>
    </row>
    <row r="245" spans="1:10" x14ac:dyDescent="0.35">
      <c r="A245" s="1"/>
      <c r="B245" s="1"/>
      <c r="C245" s="1"/>
      <c r="D245" s="1"/>
      <c r="E245" s="1"/>
      <c r="F245" s="1"/>
      <c r="G245" s="1"/>
      <c r="H245" s="1"/>
      <c r="I245" s="67" t="s">
        <v>566</v>
      </c>
      <c r="J245" s="67">
        <v>242.35</v>
      </c>
    </row>
    <row r="246" spans="1:10" x14ac:dyDescent="0.35">
      <c r="A246" s="1"/>
      <c r="B246" s="1"/>
      <c r="C246" s="1"/>
      <c r="D246" s="1"/>
      <c r="E246" s="1"/>
      <c r="F246" s="1"/>
      <c r="G246" s="1"/>
      <c r="H246" s="1"/>
      <c r="I246" s="67" t="s">
        <v>587</v>
      </c>
      <c r="J246" s="67">
        <v>232.2</v>
      </c>
    </row>
    <row r="247" spans="1:10" x14ac:dyDescent="0.35">
      <c r="A247" s="1"/>
      <c r="B247" s="1"/>
      <c r="C247" s="1"/>
      <c r="D247" s="1"/>
      <c r="E247" s="1"/>
      <c r="F247" s="1"/>
      <c r="G247" s="1"/>
      <c r="H247" s="1"/>
      <c r="I247" s="67" t="s">
        <v>570</v>
      </c>
      <c r="J247" s="67">
        <v>167.2</v>
      </c>
    </row>
    <row r="248" spans="1:10" x14ac:dyDescent="0.35">
      <c r="A248" s="1"/>
      <c r="B248" s="1"/>
      <c r="C248" s="1"/>
      <c r="D248" s="1"/>
      <c r="E248" s="1"/>
      <c r="F248" s="1"/>
      <c r="G248" s="1"/>
      <c r="H248" s="1"/>
      <c r="I248" s="67" t="s">
        <v>565</v>
      </c>
      <c r="J248" s="67">
        <v>166.35</v>
      </c>
    </row>
    <row r="249" spans="1:10" x14ac:dyDescent="0.35">
      <c r="A249" s="1"/>
      <c r="B249" s="1"/>
      <c r="C249" s="1"/>
      <c r="D249" s="1"/>
      <c r="E249" s="1"/>
      <c r="F249" s="1"/>
      <c r="G249" s="1"/>
      <c r="H249" s="1"/>
      <c r="I249" s="67" t="s">
        <v>576</v>
      </c>
      <c r="J249" s="67">
        <v>164.75</v>
      </c>
    </row>
    <row r="250" spans="1:10" x14ac:dyDescent="0.35">
      <c r="A250" s="1"/>
      <c r="B250" s="1"/>
      <c r="C250" s="1"/>
      <c r="D250" s="1"/>
      <c r="E250" s="1"/>
      <c r="F250" s="1"/>
      <c r="G250" s="1"/>
      <c r="H250" s="1"/>
      <c r="I250" s="67" t="s">
        <v>289</v>
      </c>
      <c r="J250" s="67">
        <v>138.15</v>
      </c>
    </row>
    <row r="251" spans="1:10" x14ac:dyDescent="0.35">
      <c r="A251" s="1"/>
      <c r="B251" s="1"/>
      <c r="C251" s="1"/>
      <c r="D251" s="1"/>
      <c r="E251" s="1"/>
      <c r="F251" s="1"/>
      <c r="G251" s="1"/>
      <c r="H251" s="1"/>
      <c r="I251" s="67" t="s">
        <v>560</v>
      </c>
      <c r="J251" s="67">
        <v>135.9</v>
      </c>
    </row>
    <row r="252" spans="1:10" x14ac:dyDescent="0.35">
      <c r="A252" s="1"/>
      <c r="B252" s="1"/>
      <c r="C252" s="1"/>
      <c r="D252" s="1"/>
      <c r="E252" s="1"/>
      <c r="F252" s="1"/>
      <c r="G252" s="1"/>
      <c r="H252" s="1"/>
      <c r="I252" s="67" t="s">
        <v>578</v>
      </c>
      <c r="J252" s="67">
        <v>128.9</v>
      </c>
    </row>
    <row r="253" spans="1:10" x14ac:dyDescent="0.35">
      <c r="A253" s="1"/>
      <c r="B253" s="1"/>
      <c r="C253" s="1"/>
      <c r="D253" s="1"/>
      <c r="E253" s="1"/>
      <c r="F253" s="1"/>
      <c r="G253" s="1"/>
      <c r="H253" s="1"/>
      <c r="I253" s="67" t="s">
        <v>559</v>
      </c>
      <c r="J253" s="67">
        <v>87.9</v>
      </c>
    </row>
    <row r="254" spans="1:10" x14ac:dyDescent="0.35">
      <c r="A254" s="1"/>
      <c r="B254" s="1"/>
      <c r="C254" s="1"/>
      <c r="D254" s="1"/>
      <c r="E254" s="1"/>
      <c r="F254" s="1"/>
      <c r="G254" s="1"/>
      <c r="H254" s="1"/>
      <c r="I254" s="67" t="s">
        <v>295</v>
      </c>
      <c r="J254" s="67">
        <v>79</v>
      </c>
    </row>
    <row r="255" spans="1:10" x14ac:dyDescent="0.35">
      <c r="A255" s="1"/>
      <c r="B255" s="1"/>
      <c r="C255" s="1"/>
      <c r="D255" s="1"/>
      <c r="E255" s="1"/>
      <c r="F255" s="1"/>
      <c r="G255" s="1"/>
      <c r="H255" s="1"/>
      <c r="I255" s="67" t="s">
        <v>562</v>
      </c>
      <c r="J255" s="67">
        <v>13.5</v>
      </c>
    </row>
    <row r="256" spans="1:10" x14ac:dyDescent="0.35">
      <c r="A256" s="1"/>
      <c r="B256" s="1"/>
      <c r="C256" s="1"/>
      <c r="D256" s="1"/>
      <c r="E256" s="1"/>
      <c r="F256" s="1"/>
      <c r="G256" s="1"/>
      <c r="H256" s="1"/>
      <c r="I256" s="67" t="s">
        <v>395</v>
      </c>
      <c r="J256" s="67">
        <v>12.65</v>
      </c>
    </row>
    <row r="257" spans="1:10" x14ac:dyDescent="0.35">
      <c r="A257" s="1"/>
      <c r="B257" s="1"/>
      <c r="C257" s="1"/>
      <c r="D257" s="1"/>
      <c r="E257" s="1"/>
      <c r="F257" s="1"/>
      <c r="G257" s="1"/>
      <c r="H257" s="1"/>
      <c r="I257" s="67" t="s">
        <v>580</v>
      </c>
      <c r="J257" s="67">
        <v>5.45</v>
      </c>
    </row>
    <row r="258" spans="1:10" x14ac:dyDescent="0.35">
      <c r="A258" s="1"/>
      <c r="B258" s="1"/>
      <c r="C258" s="1"/>
      <c r="D258" s="1"/>
      <c r="E258" s="1"/>
      <c r="F258" s="1"/>
      <c r="G258" s="1"/>
      <c r="H258" s="1"/>
      <c r="I258" s="67"/>
      <c r="J258" s="67"/>
    </row>
  </sheetData>
  <mergeCells count="13">
    <mergeCell ref="B3:G3"/>
    <mergeCell ref="B6:B7"/>
    <mergeCell ref="C6:C7"/>
    <mergeCell ref="D6:D7"/>
    <mergeCell ref="E6:E7"/>
    <mergeCell ref="F6:H6"/>
    <mergeCell ref="F179:H179"/>
    <mergeCell ref="B189:E189"/>
    <mergeCell ref="B175:E175"/>
    <mergeCell ref="B179:B180"/>
    <mergeCell ref="C179:C180"/>
    <mergeCell ref="D179:D180"/>
    <mergeCell ref="E179:E180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796875" defaultRowHeight="14.5" x14ac:dyDescent="0.35"/>
  <cols>
    <col min="1" max="1" width="2" customWidth="1"/>
    <col min="2" max="30" width="16" customWidth="1"/>
  </cols>
  <sheetData>
    <row r="1" spans="1:30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5">
      <c r="A3" s="1"/>
      <c r="B3" s="189" t="s">
        <v>0</v>
      </c>
      <c r="C3" s="190"/>
      <c r="D3" s="190"/>
      <c r="E3" s="190"/>
      <c r="F3" s="190"/>
      <c r="G3" s="19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0" x14ac:dyDescent="0.35">
      <c r="A5" s="1"/>
      <c r="B5" s="212" t="s">
        <v>538</v>
      </c>
      <c r="C5" s="208" t="s">
        <v>1164</v>
      </c>
      <c r="D5" s="208" t="s">
        <v>1164</v>
      </c>
      <c r="E5" s="208" t="s">
        <v>1164</v>
      </c>
      <c r="F5" s="208" t="s">
        <v>1164</v>
      </c>
      <c r="G5" s="208" t="s">
        <v>1164</v>
      </c>
      <c r="H5" s="208" t="s">
        <v>1164</v>
      </c>
      <c r="I5" s="208" t="s">
        <v>1164</v>
      </c>
      <c r="J5" s="208" t="s">
        <v>1164</v>
      </c>
      <c r="K5" s="208" t="s">
        <v>1164</v>
      </c>
      <c r="L5" s="208" t="s">
        <v>1164</v>
      </c>
      <c r="M5" s="208" t="s">
        <v>1164</v>
      </c>
      <c r="N5" s="208" t="s">
        <v>1164</v>
      </c>
      <c r="O5" s="208" t="s">
        <v>1164</v>
      </c>
      <c r="P5" s="208" t="s">
        <v>1164</v>
      </c>
      <c r="Q5" s="208" t="s">
        <v>1164</v>
      </c>
      <c r="R5" s="208" t="s">
        <v>1164</v>
      </c>
      <c r="S5" s="212" t="s">
        <v>538</v>
      </c>
      <c r="T5" s="209" t="s">
        <v>1165</v>
      </c>
      <c r="U5" s="209" t="s">
        <v>1165</v>
      </c>
      <c r="V5" s="209" t="s">
        <v>1165</v>
      </c>
      <c r="W5" s="209" t="s">
        <v>1165</v>
      </c>
      <c r="X5" s="209" t="s">
        <v>1165</v>
      </c>
      <c r="Y5" s="212" t="s">
        <v>538</v>
      </c>
      <c r="Z5" s="210" t="s">
        <v>1165</v>
      </c>
      <c r="AA5" s="210" t="s">
        <v>1165</v>
      </c>
      <c r="AB5" s="210" t="s">
        <v>1165</v>
      </c>
      <c r="AC5" s="210" t="s">
        <v>1165</v>
      </c>
      <c r="AD5" s="210" t="s">
        <v>1165</v>
      </c>
    </row>
    <row r="6" spans="1:30" ht="20" x14ac:dyDescent="0.35">
      <c r="A6" s="1"/>
      <c r="B6" s="212"/>
      <c r="C6" s="211" t="s">
        <v>543</v>
      </c>
      <c r="D6" s="211" t="s">
        <v>543</v>
      </c>
      <c r="E6" s="211" t="s">
        <v>543</v>
      </c>
      <c r="F6" s="211" t="s">
        <v>543</v>
      </c>
      <c r="G6" s="211" t="s">
        <v>542</v>
      </c>
      <c r="H6" s="211" t="s">
        <v>542</v>
      </c>
      <c r="I6" s="211" t="s">
        <v>542</v>
      </c>
      <c r="J6" s="211" t="s">
        <v>542</v>
      </c>
      <c r="K6" s="211" t="s">
        <v>541</v>
      </c>
      <c r="L6" s="211" t="s">
        <v>541</v>
      </c>
      <c r="M6" s="211" t="s">
        <v>541</v>
      </c>
      <c r="N6" s="211" t="s">
        <v>541</v>
      </c>
      <c r="O6" s="208" t="s">
        <v>1166</v>
      </c>
      <c r="P6" s="208" t="s">
        <v>1166</v>
      </c>
      <c r="Q6" s="208" t="s">
        <v>1166</v>
      </c>
      <c r="R6" s="208" t="s">
        <v>1166</v>
      </c>
      <c r="S6" s="212"/>
      <c r="T6" s="209" t="s">
        <v>1167</v>
      </c>
      <c r="U6" s="209" t="s">
        <v>1167</v>
      </c>
      <c r="V6" s="209" t="s">
        <v>1167</v>
      </c>
      <c r="W6" s="209" t="s">
        <v>1167</v>
      </c>
      <c r="X6" s="209" t="s">
        <v>1167</v>
      </c>
      <c r="Y6" s="212"/>
      <c r="Z6" s="210" t="s">
        <v>1168</v>
      </c>
      <c r="AA6" s="210" t="s">
        <v>1168</v>
      </c>
      <c r="AB6" s="210" t="s">
        <v>1168</v>
      </c>
      <c r="AC6" s="210" t="s">
        <v>1168</v>
      </c>
      <c r="AD6" s="210" t="s">
        <v>1168</v>
      </c>
    </row>
    <row r="7" spans="1:30" ht="31.5" x14ac:dyDescent="0.35">
      <c r="A7" s="1"/>
      <c r="B7" s="212"/>
      <c r="C7" s="68" t="s">
        <v>1169</v>
      </c>
      <c r="D7" s="68" t="s">
        <v>1170</v>
      </c>
      <c r="E7" s="68" t="s">
        <v>1171</v>
      </c>
      <c r="F7" s="68" t="s">
        <v>1172</v>
      </c>
      <c r="G7" s="68" t="s">
        <v>1173</v>
      </c>
      <c r="H7" s="68" t="s">
        <v>1174</v>
      </c>
      <c r="I7" s="68" t="s">
        <v>1175</v>
      </c>
      <c r="J7" s="68" t="s">
        <v>1176</v>
      </c>
      <c r="K7" s="68" t="s">
        <v>1177</v>
      </c>
      <c r="L7" s="68" t="s">
        <v>1178</v>
      </c>
      <c r="M7" s="68" t="s">
        <v>1179</v>
      </c>
      <c r="N7" s="68" t="s">
        <v>1180</v>
      </c>
      <c r="O7" s="53" t="s">
        <v>1181</v>
      </c>
      <c r="P7" s="53" t="s">
        <v>1182</v>
      </c>
      <c r="Q7" s="53" t="s">
        <v>1183</v>
      </c>
      <c r="R7" s="53" t="s">
        <v>1184</v>
      </c>
      <c r="S7" s="213"/>
      <c r="T7" s="69" t="s">
        <v>544</v>
      </c>
      <c r="U7" s="69" t="s">
        <v>545</v>
      </c>
      <c r="V7" s="69" t="s">
        <v>546</v>
      </c>
      <c r="W7" s="69" t="s">
        <v>547</v>
      </c>
      <c r="X7" s="69" t="s">
        <v>1184</v>
      </c>
      <c r="Y7" s="213"/>
      <c r="Z7" s="70" t="s">
        <v>1185</v>
      </c>
      <c r="AA7" s="70" t="s">
        <v>1186</v>
      </c>
      <c r="AB7" s="70" t="s">
        <v>1187</v>
      </c>
      <c r="AC7" s="70" t="s">
        <v>1188</v>
      </c>
      <c r="AD7" s="70" t="s">
        <v>985</v>
      </c>
    </row>
    <row r="8" spans="1:30" x14ac:dyDescent="0.35">
      <c r="A8" s="1"/>
      <c r="B8" s="71" t="s">
        <v>762</v>
      </c>
      <c r="C8" s="72">
        <v>448.8</v>
      </c>
      <c r="D8" s="72">
        <v>34.799999999999997</v>
      </c>
      <c r="E8" s="72">
        <v>0</v>
      </c>
      <c r="F8" s="72">
        <v>24.9</v>
      </c>
      <c r="G8" s="72">
        <v>2886.3</v>
      </c>
      <c r="H8" s="72">
        <v>2739.7760800000001</v>
      </c>
      <c r="I8" s="72">
        <v>0</v>
      </c>
      <c r="J8" s="72">
        <v>186.9</v>
      </c>
      <c r="K8" s="72">
        <v>669</v>
      </c>
      <c r="L8" s="72">
        <v>0</v>
      </c>
      <c r="M8" s="72">
        <v>0</v>
      </c>
      <c r="N8" s="72">
        <v>0</v>
      </c>
      <c r="O8" s="72">
        <v>508.5</v>
      </c>
      <c r="P8" s="72">
        <v>5812.9760800000004</v>
      </c>
      <c r="Q8" s="72">
        <v>669</v>
      </c>
      <c r="R8" s="73">
        <v>6990.4760800000004</v>
      </c>
      <c r="S8" s="71" t="s">
        <v>762</v>
      </c>
      <c r="T8" s="72">
        <v>4004.1</v>
      </c>
      <c r="U8" s="72">
        <v>2774.5760799999998</v>
      </c>
      <c r="V8" s="72">
        <v>0</v>
      </c>
      <c r="W8" s="72">
        <v>211.8</v>
      </c>
      <c r="X8" s="73">
        <v>6990.4760800000004</v>
      </c>
      <c r="Y8" s="71" t="s">
        <v>762</v>
      </c>
      <c r="Z8" s="72">
        <v>387.3</v>
      </c>
      <c r="AA8" s="72">
        <v>58.4</v>
      </c>
      <c r="AB8" s="72">
        <v>0</v>
      </c>
      <c r="AC8" s="72">
        <v>211.8</v>
      </c>
      <c r="AD8" s="73">
        <v>657.5</v>
      </c>
    </row>
    <row r="9" spans="1:30" x14ac:dyDescent="0.35">
      <c r="A9" s="1"/>
      <c r="B9" s="71" t="s">
        <v>763</v>
      </c>
      <c r="C9" s="72">
        <v>446.9</v>
      </c>
      <c r="D9" s="72">
        <v>35.299999999999997</v>
      </c>
      <c r="E9" s="72">
        <v>0</v>
      </c>
      <c r="F9" s="72">
        <v>20</v>
      </c>
      <c r="G9" s="72">
        <v>2824.6</v>
      </c>
      <c r="H9" s="72">
        <v>2682.3238900000001</v>
      </c>
      <c r="I9" s="72">
        <v>0</v>
      </c>
      <c r="J9" s="72">
        <v>159.9</v>
      </c>
      <c r="K9" s="72">
        <v>611.79999999999995</v>
      </c>
      <c r="L9" s="72">
        <v>0</v>
      </c>
      <c r="M9" s="72">
        <v>0</v>
      </c>
      <c r="N9" s="72">
        <v>0</v>
      </c>
      <c r="O9" s="72">
        <v>502.2</v>
      </c>
      <c r="P9" s="72">
        <v>5666.8238899999997</v>
      </c>
      <c r="Q9" s="72">
        <v>611.79999999999995</v>
      </c>
      <c r="R9" s="73">
        <v>6780.8238899999997</v>
      </c>
      <c r="S9" s="71" t="s">
        <v>763</v>
      </c>
      <c r="T9" s="72">
        <v>3883.3</v>
      </c>
      <c r="U9" s="72">
        <v>2717.6238899999998</v>
      </c>
      <c r="V9" s="72">
        <v>0</v>
      </c>
      <c r="W9" s="72">
        <v>179.9</v>
      </c>
      <c r="X9" s="73">
        <v>6780.8238899999997</v>
      </c>
      <c r="Y9" s="71" t="s">
        <v>763</v>
      </c>
      <c r="Z9" s="72">
        <v>386.9</v>
      </c>
      <c r="AA9" s="72">
        <v>59</v>
      </c>
      <c r="AB9" s="72">
        <v>0</v>
      </c>
      <c r="AC9" s="72">
        <v>179.9</v>
      </c>
      <c r="AD9" s="73">
        <v>625.79999999999995</v>
      </c>
    </row>
    <row r="10" spans="1:30" x14ac:dyDescent="0.35">
      <c r="A10" s="1"/>
      <c r="B10" s="71" t="s">
        <v>764</v>
      </c>
      <c r="C10" s="72">
        <v>445.9</v>
      </c>
      <c r="D10" s="72">
        <v>35.299999999999997</v>
      </c>
      <c r="E10" s="72">
        <v>0</v>
      </c>
      <c r="F10" s="72">
        <v>20.5</v>
      </c>
      <c r="G10" s="72">
        <v>2845.2</v>
      </c>
      <c r="H10" s="72">
        <v>2563.79286</v>
      </c>
      <c r="I10" s="72">
        <v>0</v>
      </c>
      <c r="J10" s="72">
        <v>171.7</v>
      </c>
      <c r="K10" s="72">
        <v>653</v>
      </c>
      <c r="L10" s="72">
        <v>0</v>
      </c>
      <c r="M10" s="72">
        <v>0</v>
      </c>
      <c r="N10" s="72">
        <v>0</v>
      </c>
      <c r="O10" s="72">
        <v>501.7</v>
      </c>
      <c r="P10" s="72">
        <v>5580.6928600000001</v>
      </c>
      <c r="Q10" s="72">
        <v>653</v>
      </c>
      <c r="R10" s="73">
        <v>6735.3928599999999</v>
      </c>
      <c r="S10" s="71" t="s">
        <v>764</v>
      </c>
      <c r="T10" s="72">
        <v>3944.1</v>
      </c>
      <c r="U10" s="72">
        <v>2599.0928600000002</v>
      </c>
      <c r="V10" s="72">
        <v>0</v>
      </c>
      <c r="W10" s="72">
        <v>192.2</v>
      </c>
      <c r="X10" s="73">
        <v>6735.3928599999999</v>
      </c>
      <c r="Y10" s="71" t="s">
        <v>764</v>
      </c>
      <c r="Z10" s="72">
        <v>386.7</v>
      </c>
      <c r="AA10" s="72">
        <v>59.4</v>
      </c>
      <c r="AB10" s="72">
        <v>0</v>
      </c>
      <c r="AC10" s="72">
        <v>192.2</v>
      </c>
      <c r="AD10" s="73">
        <v>638.29999999999995</v>
      </c>
    </row>
    <row r="11" spans="1:30" x14ac:dyDescent="0.35">
      <c r="A11" s="1"/>
      <c r="B11" s="71" t="s">
        <v>765</v>
      </c>
      <c r="C11" s="72">
        <v>446.6</v>
      </c>
      <c r="D11" s="72">
        <v>35.200000000000003</v>
      </c>
      <c r="E11" s="72">
        <v>0</v>
      </c>
      <c r="F11" s="72">
        <v>26.2</v>
      </c>
      <c r="G11" s="72">
        <v>2837.2</v>
      </c>
      <c r="H11" s="72">
        <v>2395.3283200000001</v>
      </c>
      <c r="I11" s="72">
        <v>0</v>
      </c>
      <c r="J11" s="72">
        <v>199</v>
      </c>
      <c r="K11" s="72">
        <v>615.70000000000005</v>
      </c>
      <c r="L11" s="72">
        <v>0</v>
      </c>
      <c r="M11" s="72">
        <v>0</v>
      </c>
      <c r="N11" s="72">
        <v>0</v>
      </c>
      <c r="O11" s="72">
        <v>508</v>
      </c>
      <c r="P11" s="72">
        <v>5431.5283200000003</v>
      </c>
      <c r="Q11" s="72">
        <v>615.70000000000005</v>
      </c>
      <c r="R11" s="73">
        <v>6555.2283200000002</v>
      </c>
      <c r="S11" s="71" t="s">
        <v>765</v>
      </c>
      <c r="T11" s="72">
        <v>3899.5</v>
      </c>
      <c r="U11" s="72">
        <v>2430.5283199999999</v>
      </c>
      <c r="V11" s="72">
        <v>0</v>
      </c>
      <c r="W11" s="72">
        <v>225.2</v>
      </c>
      <c r="X11" s="73">
        <v>6555.2283200000002</v>
      </c>
      <c r="Y11" s="71" t="s">
        <v>765</v>
      </c>
      <c r="Z11" s="72">
        <v>386.2</v>
      </c>
      <c r="AA11" s="72">
        <v>59.3</v>
      </c>
      <c r="AB11" s="72">
        <v>0</v>
      </c>
      <c r="AC11" s="72">
        <v>225.2</v>
      </c>
      <c r="AD11" s="73">
        <v>670.7</v>
      </c>
    </row>
    <row r="12" spans="1:30" x14ac:dyDescent="0.35">
      <c r="A12" s="1"/>
      <c r="B12" s="71" t="s">
        <v>766</v>
      </c>
      <c r="C12" s="72">
        <v>449</v>
      </c>
      <c r="D12" s="72">
        <v>34.700000000000003</v>
      </c>
      <c r="E12" s="72">
        <v>0</v>
      </c>
      <c r="F12" s="72">
        <v>33.799999999999997</v>
      </c>
      <c r="G12" s="72">
        <v>2904.5</v>
      </c>
      <c r="H12" s="72">
        <v>2314.13294</v>
      </c>
      <c r="I12" s="72">
        <v>0</v>
      </c>
      <c r="J12" s="72">
        <v>158.30000000000001</v>
      </c>
      <c r="K12" s="72">
        <v>713.4</v>
      </c>
      <c r="L12" s="72">
        <v>0</v>
      </c>
      <c r="M12" s="72">
        <v>0</v>
      </c>
      <c r="N12" s="72">
        <v>0</v>
      </c>
      <c r="O12" s="72">
        <v>517.5</v>
      </c>
      <c r="P12" s="72">
        <v>5376.9329399999997</v>
      </c>
      <c r="Q12" s="72">
        <v>713.4</v>
      </c>
      <c r="R12" s="73">
        <v>6607.8329400000002</v>
      </c>
      <c r="S12" s="71" t="s">
        <v>766</v>
      </c>
      <c r="T12" s="72">
        <v>4066.9</v>
      </c>
      <c r="U12" s="72">
        <v>2348.8329399999998</v>
      </c>
      <c r="V12" s="72">
        <v>0</v>
      </c>
      <c r="W12" s="72">
        <v>192.1</v>
      </c>
      <c r="X12" s="73">
        <v>6607.8329400000002</v>
      </c>
      <c r="Y12" s="71" t="s">
        <v>766</v>
      </c>
      <c r="Z12" s="72">
        <v>386.4</v>
      </c>
      <c r="AA12" s="72">
        <v>58.6</v>
      </c>
      <c r="AB12" s="72">
        <v>0</v>
      </c>
      <c r="AC12" s="72">
        <v>192.1</v>
      </c>
      <c r="AD12" s="73">
        <v>637.1</v>
      </c>
    </row>
    <row r="13" spans="1:30" x14ac:dyDescent="0.35">
      <c r="A13" s="1"/>
      <c r="B13" s="71" t="s">
        <v>767</v>
      </c>
      <c r="C13" s="72">
        <v>448.1</v>
      </c>
      <c r="D13" s="72">
        <v>35</v>
      </c>
      <c r="E13" s="72">
        <v>0</v>
      </c>
      <c r="F13" s="72">
        <v>41.9</v>
      </c>
      <c r="G13" s="72">
        <v>2949.2</v>
      </c>
      <c r="H13" s="72">
        <v>2308.1228900000001</v>
      </c>
      <c r="I13" s="72">
        <v>0</v>
      </c>
      <c r="J13" s="72">
        <v>153.80000000000001</v>
      </c>
      <c r="K13" s="72">
        <v>709.8</v>
      </c>
      <c r="L13" s="72">
        <v>0</v>
      </c>
      <c r="M13" s="72">
        <v>0</v>
      </c>
      <c r="N13" s="72">
        <v>0</v>
      </c>
      <c r="O13" s="72">
        <v>525</v>
      </c>
      <c r="P13" s="72">
        <v>5411.1228899999996</v>
      </c>
      <c r="Q13" s="72">
        <v>709.8</v>
      </c>
      <c r="R13" s="73">
        <v>6645.9228899999998</v>
      </c>
      <c r="S13" s="71" t="s">
        <v>767</v>
      </c>
      <c r="T13" s="72">
        <v>4107.1000000000004</v>
      </c>
      <c r="U13" s="72">
        <v>2343.1228900000001</v>
      </c>
      <c r="V13" s="72">
        <v>0</v>
      </c>
      <c r="W13" s="72">
        <v>195.7</v>
      </c>
      <c r="X13" s="73">
        <v>6645.9228899999998</v>
      </c>
      <c r="Y13" s="71" t="s">
        <v>767</v>
      </c>
      <c r="Z13" s="72">
        <v>387.1</v>
      </c>
      <c r="AA13" s="72">
        <v>58.7</v>
      </c>
      <c r="AB13" s="72">
        <v>0</v>
      </c>
      <c r="AC13" s="72">
        <v>195.7</v>
      </c>
      <c r="AD13" s="73">
        <v>641.5</v>
      </c>
    </row>
    <row r="14" spans="1:30" x14ac:dyDescent="0.35">
      <c r="A14" s="1"/>
      <c r="B14" s="71" t="s">
        <v>768</v>
      </c>
      <c r="C14" s="72">
        <v>453.3</v>
      </c>
      <c r="D14" s="72">
        <v>35.700000000000003</v>
      </c>
      <c r="E14" s="72">
        <v>0</v>
      </c>
      <c r="F14" s="72">
        <v>39.5</v>
      </c>
      <c r="G14" s="72">
        <v>2979</v>
      </c>
      <c r="H14" s="72">
        <v>2114.5858800000001</v>
      </c>
      <c r="I14" s="72">
        <v>0</v>
      </c>
      <c r="J14" s="72">
        <v>126.9</v>
      </c>
      <c r="K14" s="72">
        <v>722</v>
      </c>
      <c r="L14" s="72">
        <v>0</v>
      </c>
      <c r="M14" s="72">
        <v>0</v>
      </c>
      <c r="N14" s="72">
        <v>0</v>
      </c>
      <c r="O14" s="72">
        <v>528.5</v>
      </c>
      <c r="P14" s="72">
        <v>5220.4858800000002</v>
      </c>
      <c r="Q14" s="72">
        <v>722</v>
      </c>
      <c r="R14" s="73">
        <v>6470.9858800000002</v>
      </c>
      <c r="S14" s="71" t="s">
        <v>768</v>
      </c>
      <c r="T14" s="72">
        <v>4154.3</v>
      </c>
      <c r="U14" s="72">
        <v>2150.2858799999999</v>
      </c>
      <c r="V14" s="72">
        <v>0</v>
      </c>
      <c r="W14" s="72">
        <v>166.4</v>
      </c>
      <c r="X14" s="73">
        <v>6470.9858800000002</v>
      </c>
      <c r="Y14" s="71" t="s">
        <v>768</v>
      </c>
      <c r="Z14" s="72">
        <v>387.9</v>
      </c>
      <c r="AA14" s="72">
        <v>58.8</v>
      </c>
      <c r="AB14" s="72">
        <v>0</v>
      </c>
      <c r="AC14" s="72">
        <v>166.4</v>
      </c>
      <c r="AD14" s="73">
        <v>613.1</v>
      </c>
    </row>
    <row r="15" spans="1:30" x14ac:dyDescent="0.35">
      <c r="A15" s="1"/>
      <c r="B15" s="71" t="s">
        <v>769</v>
      </c>
      <c r="C15" s="72">
        <v>442.5</v>
      </c>
      <c r="D15" s="72">
        <v>35.1</v>
      </c>
      <c r="E15" s="72">
        <v>0</v>
      </c>
      <c r="F15" s="72">
        <v>27.8</v>
      </c>
      <c r="G15" s="72">
        <v>2892.1</v>
      </c>
      <c r="H15" s="72">
        <v>2131.9871400000002</v>
      </c>
      <c r="I15" s="72">
        <v>0</v>
      </c>
      <c r="J15" s="72">
        <v>158.9</v>
      </c>
      <c r="K15" s="72">
        <v>744</v>
      </c>
      <c r="L15" s="72">
        <v>0</v>
      </c>
      <c r="M15" s="72">
        <v>0</v>
      </c>
      <c r="N15" s="72">
        <v>0</v>
      </c>
      <c r="O15" s="72">
        <v>505.4</v>
      </c>
      <c r="P15" s="72">
        <v>5182.9871400000002</v>
      </c>
      <c r="Q15" s="72">
        <v>744</v>
      </c>
      <c r="R15" s="73">
        <v>6432.3871399999998</v>
      </c>
      <c r="S15" s="71" t="s">
        <v>769</v>
      </c>
      <c r="T15" s="72">
        <v>4078.6</v>
      </c>
      <c r="U15" s="72">
        <v>2167.0871400000001</v>
      </c>
      <c r="V15" s="72">
        <v>0</v>
      </c>
      <c r="W15" s="72">
        <v>186.7</v>
      </c>
      <c r="X15" s="73">
        <v>6432.3871399999998</v>
      </c>
      <c r="Y15" s="71" t="s">
        <v>769</v>
      </c>
      <c r="Z15" s="72">
        <v>386.3</v>
      </c>
      <c r="AA15" s="72">
        <v>58.2</v>
      </c>
      <c r="AB15" s="72">
        <v>0</v>
      </c>
      <c r="AC15" s="72">
        <v>186.7</v>
      </c>
      <c r="AD15" s="73">
        <v>631.20000000000005</v>
      </c>
    </row>
    <row r="16" spans="1:30" x14ac:dyDescent="0.35">
      <c r="A16" s="1"/>
      <c r="B16" s="71" t="s">
        <v>770</v>
      </c>
      <c r="C16" s="72">
        <v>446.6</v>
      </c>
      <c r="D16" s="72">
        <v>34.799999999999997</v>
      </c>
      <c r="E16" s="72">
        <v>0</v>
      </c>
      <c r="F16" s="72">
        <v>31.8</v>
      </c>
      <c r="G16" s="72">
        <v>2943.3</v>
      </c>
      <c r="H16" s="72">
        <v>2192.9469100000001</v>
      </c>
      <c r="I16" s="72">
        <v>0</v>
      </c>
      <c r="J16" s="72">
        <v>164.6</v>
      </c>
      <c r="K16" s="72">
        <v>721.2</v>
      </c>
      <c r="L16" s="72">
        <v>0</v>
      </c>
      <c r="M16" s="72">
        <v>0</v>
      </c>
      <c r="N16" s="72">
        <v>0</v>
      </c>
      <c r="O16" s="72">
        <v>513.20000000000005</v>
      </c>
      <c r="P16" s="72">
        <v>5300.8469100000002</v>
      </c>
      <c r="Q16" s="72">
        <v>721.2</v>
      </c>
      <c r="R16" s="73">
        <v>6535.2469099999998</v>
      </c>
      <c r="S16" s="71" t="s">
        <v>770</v>
      </c>
      <c r="T16" s="72">
        <v>4111.1000000000004</v>
      </c>
      <c r="U16" s="72">
        <v>2227.7469099999998</v>
      </c>
      <c r="V16" s="72">
        <v>0</v>
      </c>
      <c r="W16" s="72">
        <v>196.4</v>
      </c>
      <c r="X16" s="73">
        <v>6535.2469099999998</v>
      </c>
      <c r="Y16" s="71" t="s">
        <v>770</v>
      </c>
      <c r="Z16" s="72">
        <v>386.7</v>
      </c>
      <c r="AA16" s="72">
        <v>58.3</v>
      </c>
      <c r="AB16" s="72">
        <v>0</v>
      </c>
      <c r="AC16" s="72">
        <v>196.4</v>
      </c>
      <c r="AD16" s="73">
        <v>641.4</v>
      </c>
    </row>
    <row r="17" spans="1:30" x14ac:dyDescent="0.35">
      <c r="A17" s="1"/>
      <c r="B17" s="71" t="s">
        <v>771</v>
      </c>
      <c r="C17" s="72">
        <v>447.7</v>
      </c>
      <c r="D17" s="72">
        <v>35.299999999999997</v>
      </c>
      <c r="E17" s="72">
        <v>0</v>
      </c>
      <c r="F17" s="72">
        <v>37</v>
      </c>
      <c r="G17" s="72">
        <v>2962.9</v>
      </c>
      <c r="H17" s="72">
        <v>2190.2786599999999</v>
      </c>
      <c r="I17" s="72">
        <v>0</v>
      </c>
      <c r="J17" s="72">
        <v>132.1</v>
      </c>
      <c r="K17" s="72">
        <v>724.3</v>
      </c>
      <c r="L17" s="72">
        <v>0</v>
      </c>
      <c r="M17" s="72">
        <v>0</v>
      </c>
      <c r="N17" s="72">
        <v>0</v>
      </c>
      <c r="O17" s="72">
        <v>520</v>
      </c>
      <c r="P17" s="72">
        <v>5285.2786599999999</v>
      </c>
      <c r="Q17" s="72">
        <v>724.3</v>
      </c>
      <c r="R17" s="73">
        <v>6529.5786600000001</v>
      </c>
      <c r="S17" s="71" t="s">
        <v>771</v>
      </c>
      <c r="T17" s="72">
        <v>4134.8999999999996</v>
      </c>
      <c r="U17" s="72">
        <v>2225.5786600000001</v>
      </c>
      <c r="V17" s="72">
        <v>0</v>
      </c>
      <c r="W17" s="72">
        <v>169.1</v>
      </c>
      <c r="X17" s="73">
        <v>6529.5786600000001</v>
      </c>
      <c r="Y17" s="71" t="s">
        <v>771</v>
      </c>
      <c r="Z17" s="72">
        <v>386.8</v>
      </c>
      <c r="AA17" s="72">
        <v>58.1</v>
      </c>
      <c r="AB17" s="72">
        <v>0</v>
      </c>
      <c r="AC17" s="72">
        <v>169.1</v>
      </c>
      <c r="AD17" s="73">
        <v>614</v>
      </c>
    </row>
    <row r="18" spans="1:30" x14ac:dyDescent="0.35">
      <c r="A18" s="1"/>
      <c r="B18" s="71" t="s">
        <v>772</v>
      </c>
      <c r="C18" s="72">
        <v>438.4</v>
      </c>
      <c r="D18" s="72">
        <v>36.6</v>
      </c>
      <c r="E18" s="72">
        <v>0</v>
      </c>
      <c r="F18" s="72">
        <v>36.4</v>
      </c>
      <c r="G18" s="72">
        <v>2966.8</v>
      </c>
      <c r="H18" s="72">
        <v>2228.05449</v>
      </c>
      <c r="I18" s="72">
        <v>0</v>
      </c>
      <c r="J18" s="72">
        <v>168.2</v>
      </c>
      <c r="K18" s="72">
        <v>722.5</v>
      </c>
      <c r="L18" s="72">
        <v>0</v>
      </c>
      <c r="M18" s="72">
        <v>0</v>
      </c>
      <c r="N18" s="72">
        <v>0</v>
      </c>
      <c r="O18" s="72">
        <v>511.4</v>
      </c>
      <c r="P18" s="72">
        <v>5363.0544900000004</v>
      </c>
      <c r="Q18" s="72">
        <v>722.5</v>
      </c>
      <c r="R18" s="73">
        <v>6596.9544900000001</v>
      </c>
      <c r="S18" s="71" t="s">
        <v>772</v>
      </c>
      <c r="T18" s="72">
        <v>4127.7</v>
      </c>
      <c r="U18" s="72">
        <v>2264.6544899999999</v>
      </c>
      <c r="V18" s="72">
        <v>0</v>
      </c>
      <c r="W18" s="72">
        <v>204.6</v>
      </c>
      <c r="X18" s="73">
        <v>6596.9544900000001</v>
      </c>
      <c r="Y18" s="71" t="s">
        <v>772</v>
      </c>
      <c r="Z18" s="72">
        <v>387.1</v>
      </c>
      <c r="AA18" s="72">
        <v>59.6</v>
      </c>
      <c r="AB18" s="72">
        <v>0</v>
      </c>
      <c r="AC18" s="72">
        <v>204.6</v>
      </c>
      <c r="AD18" s="73">
        <v>651.29999999999995</v>
      </c>
    </row>
    <row r="19" spans="1:30" x14ac:dyDescent="0.35">
      <c r="A19" s="1"/>
      <c r="B19" s="71" t="s">
        <v>773</v>
      </c>
      <c r="C19" s="72">
        <v>435.3</v>
      </c>
      <c r="D19" s="72">
        <v>34.9</v>
      </c>
      <c r="E19" s="72">
        <v>0</v>
      </c>
      <c r="F19" s="72">
        <v>39.9</v>
      </c>
      <c r="G19" s="72">
        <v>2959.9</v>
      </c>
      <c r="H19" s="72">
        <v>2134.3883099999998</v>
      </c>
      <c r="I19" s="72">
        <v>0</v>
      </c>
      <c r="J19" s="72">
        <v>186.9</v>
      </c>
      <c r="K19" s="72">
        <v>723.7</v>
      </c>
      <c r="L19" s="72">
        <v>0</v>
      </c>
      <c r="M19" s="72">
        <v>5.55</v>
      </c>
      <c r="N19" s="72">
        <v>0</v>
      </c>
      <c r="O19" s="72">
        <v>510.1</v>
      </c>
      <c r="P19" s="72">
        <v>5281.1883099999995</v>
      </c>
      <c r="Q19" s="72">
        <v>729.25</v>
      </c>
      <c r="R19" s="73">
        <v>6520.5383099999999</v>
      </c>
      <c r="S19" s="71" t="s">
        <v>773</v>
      </c>
      <c r="T19" s="72">
        <v>4118.8999999999996</v>
      </c>
      <c r="U19" s="72">
        <v>2169.2883099999999</v>
      </c>
      <c r="V19" s="72">
        <v>5.55</v>
      </c>
      <c r="W19" s="72">
        <v>226.8</v>
      </c>
      <c r="X19" s="73">
        <v>6520.5383099999999</v>
      </c>
      <c r="Y19" s="71" t="s">
        <v>773</v>
      </c>
      <c r="Z19" s="72">
        <v>387.3</v>
      </c>
      <c r="AA19" s="72">
        <v>58.1</v>
      </c>
      <c r="AB19" s="72">
        <v>5.55</v>
      </c>
      <c r="AC19" s="72">
        <v>226.8</v>
      </c>
      <c r="AD19" s="73">
        <v>677.75</v>
      </c>
    </row>
    <row r="20" spans="1:30" x14ac:dyDescent="0.35">
      <c r="A20" s="1"/>
      <c r="B20" s="71" t="s">
        <v>774</v>
      </c>
      <c r="C20" s="72">
        <v>439</v>
      </c>
      <c r="D20" s="72">
        <v>53.9</v>
      </c>
      <c r="E20" s="72">
        <v>0</v>
      </c>
      <c r="F20" s="72">
        <v>31.7</v>
      </c>
      <c r="G20" s="72">
        <v>2819</v>
      </c>
      <c r="H20" s="72">
        <v>1954.4105</v>
      </c>
      <c r="I20" s="72">
        <v>0</v>
      </c>
      <c r="J20" s="72">
        <v>213.2</v>
      </c>
      <c r="K20" s="72">
        <v>731.8</v>
      </c>
      <c r="L20" s="72">
        <v>0</v>
      </c>
      <c r="M20" s="72">
        <v>125.22</v>
      </c>
      <c r="N20" s="72">
        <v>0</v>
      </c>
      <c r="O20" s="72">
        <v>524.6</v>
      </c>
      <c r="P20" s="72">
        <v>4986.6104999999998</v>
      </c>
      <c r="Q20" s="72">
        <v>857.02</v>
      </c>
      <c r="R20" s="73">
        <v>6368.2304999999997</v>
      </c>
      <c r="S20" s="71" t="s">
        <v>774</v>
      </c>
      <c r="T20" s="72">
        <v>3989.8</v>
      </c>
      <c r="U20" s="72">
        <v>2008.3105</v>
      </c>
      <c r="V20" s="72">
        <v>125.22</v>
      </c>
      <c r="W20" s="72">
        <v>244.9</v>
      </c>
      <c r="X20" s="73">
        <v>6368.2304999999997</v>
      </c>
      <c r="Y20" s="71" t="s">
        <v>774</v>
      </c>
      <c r="Z20" s="72">
        <v>385.8</v>
      </c>
      <c r="AA20" s="72">
        <v>58.5</v>
      </c>
      <c r="AB20" s="72">
        <v>125.22</v>
      </c>
      <c r="AC20" s="72">
        <v>244.9</v>
      </c>
      <c r="AD20" s="73">
        <v>814.42</v>
      </c>
    </row>
    <row r="21" spans="1:30" x14ac:dyDescent="0.35">
      <c r="A21" s="1"/>
      <c r="B21" s="71" t="s">
        <v>775</v>
      </c>
      <c r="C21" s="72">
        <v>423.7</v>
      </c>
      <c r="D21" s="72">
        <v>59.5</v>
      </c>
      <c r="E21" s="72">
        <v>0</v>
      </c>
      <c r="F21" s="72">
        <v>25.3</v>
      </c>
      <c r="G21" s="72">
        <v>2562.6</v>
      </c>
      <c r="H21" s="72">
        <v>1780.4148499999999</v>
      </c>
      <c r="I21" s="72">
        <v>0.1</v>
      </c>
      <c r="J21" s="72">
        <v>252.9</v>
      </c>
      <c r="K21" s="72">
        <v>712.1</v>
      </c>
      <c r="L21" s="72">
        <v>0</v>
      </c>
      <c r="M21" s="72">
        <v>395.38</v>
      </c>
      <c r="N21" s="72">
        <v>0</v>
      </c>
      <c r="O21" s="72">
        <v>508.5</v>
      </c>
      <c r="P21" s="72">
        <v>4596.0148499999996</v>
      </c>
      <c r="Q21" s="72">
        <v>1107.48</v>
      </c>
      <c r="R21" s="73">
        <v>6211.99485</v>
      </c>
      <c r="S21" s="71" t="s">
        <v>775</v>
      </c>
      <c r="T21" s="72">
        <v>3698.4</v>
      </c>
      <c r="U21" s="72">
        <v>1839.9148499999999</v>
      </c>
      <c r="V21" s="72">
        <v>395.48</v>
      </c>
      <c r="W21" s="72">
        <v>278.2</v>
      </c>
      <c r="X21" s="73">
        <v>6211.99485</v>
      </c>
      <c r="Y21" s="71" t="s">
        <v>775</v>
      </c>
      <c r="Z21" s="72">
        <v>385.1</v>
      </c>
      <c r="AA21" s="72">
        <v>58.8</v>
      </c>
      <c r="AB21" s="72">
        <v>395.48</v>
      </c>
      <c r="AC21" s="72">
        <v>278.2</v>
      </c>
      <c r="AD21" s="73">
        <v>1117.58</v>
      </c>
    </row>
    <row r="22" spans="1:30" x14ac:dyDescent="0.35">
      <c r="A22" s="1"/>
      <c r="B22" s="71" t="s">
        <v>776</v>
      </c>
      <c r="C22" s="72">
        <v>435.5</v>
      </c>
      <c r="D22" s="72">
        <v>71.7</v>
      </c>
      <c r="E22" s="72">
        <v>0</v>
      </c>
      <c r="F22" s="72">
        <v>21.8</v>
      </c>
      <c r="G22" s="72">
        <v>2546</v>
      </c>
      <c r="H22" s="72">
        <v>1668.2646</v>
      </c>
      <c r="I22" s="72">
        <v>0.2</v>
      </c>
      <c r="J22" s="72">
        <v>272.39999999999998</v>
      </c>
      <c r="K22" s="72">
        <v>696.9</v>
      </c>
      <c r="L22" s="72">
        <v>0</v>
      </c>
      <c r="M22" s="72">
        <v>749.64</v>
      </c>
      <c r="N22" s="72">
        <v>0</v>
      </c>
      <c r="O22" s="72">
        <v>529</v>
      </c>
      <c r="P22" s="72">
        <v>4486.8645999999999</v>
      </c>
      <c r="Q22" s="72">
        <v>1446.54</v>
      </c>
      <c r="R22" s="73">
        <v>6462.4045999999998</v>
      </c>
      <c r="S22" s="71" t="s">
        <v>776</v>
      </c>
      <c r="T22" s="72">
        <v>3678.4</v>
      </c>
      <c r="U22" s="72">
        <v>1739.9646</v>
      </c>
      <c r="V22" s="72">
        <v>749.84</v>
      </c>
      <c r="W22" s="72">
        <v>294.2</v>
      </c>
      <c r="X22" s="73">
        <v>6462.4045999999998</v>
      </c>
      <c r="Y22" s="71" t="s">
        <v>776</v>
      </c>
      <c r="Z22" s="72">
        <v>385.7</v>
      </c>
      <c r="AA22" s="72">
        <v>59.8</v>
      </c>
      <c r="AB22" s="72">
        <v>749.84</v>
      </c>
      <c r="AC22" s="72">
        <v>294.2</v>
      </c>
      <c r="AD22" s="73">
        <v>1489.54</v>
      </c>
    </row>
    <row r="23" spans="1:30" x14ac:dyDescent="0.35">
      <c r="A23" s="1"/>
      <c r="B23" s="71" t="s">
        <v>777</v>
      </c>
      <c r="C23" s="72">
        <v>436.1</v>
      </c>
      <c r="D23" s="72">
        <v>85</v>
      </c>
      <c r="E23" s="72">
        <v>0</v>
      </c>
      <c r="F23" s="72">
        <v>23.6</v>
      </c>
      <c r="G23" s="72">
        <v>2646.6</v>
      </c>
      <c r="H23" s="72">
        <v>1583.67031</v>
      </c>
      <c r="I23" s="72">
        <v>0.2</v>
      </c>
      <c r="J23" s="72">
        <v>256.7</v>
      </c>
      <c r="K23" s="72">
        <v>725.6</v>
      </c>
      <c r="L23" s="72">
        <v>0</v>
      </c>
      <c r="M23" s="72">
        <v>898.24</v>
      </c>
      <c r="N23" s="72">
        <v>0</v>
      </c>
      <c r="O23" s="72">
        <v>544.70000000000005</v>
      </c>
      <c r="P23" s="72">
        <v>4487.1703100000004</v>
      </c>
      <c r="Q23" s="72">
        <v>1623.84</v>
      </c>
      <c r="R23" s="73">
        <v>6655.7103100000004</v>
      </c>
      <c r="S23" s="71" t="s">
        <v>777</v>
      </c>
      <c r="T23" s="72">
        <v>3808.3</v>
      </c>
      <c r="U23" s="72">
        <v>1668.67031</v>
      </c>
      <c r="V23" s="72">
        <v>898.44</v>
      </c>
      <c r="W23" s="72">
        <v>280.3</v>
      </c>
      <c r="X23" s="73">
        <v>6655.7103100000004</v>
      </c>
      <c r="Y23" s="71" t="s">
        <v>777</v>
      </c>
      <c r="Z23" s="72">
        <v>385.1</v>
      </c>
      <c r="AA23" s="72">
        <v>59.3</v>
      </c>
      <c r="AB23" s="72">
        <v>898.44</v>
      </c>
      <c r="AC23" s="72">
        <v>280.3</v>
      </c>
      <c r="AD23" s="73">
        <v>1623.14</v>
      </c>
    </row>
    <row r="24" spans="1:30" x14ac:dyDescent="0.35">
      <c r="A24" s="1"/>
      <c r="B24" s="71" t="s">
        <v>778</v>
      </c>
      <c r="C24" s="72">
        <v>439.8</v>
      </c>
      <c r="D24" s="72">
        <v>127.2</v>
      </c>
      <c r="E24" s="72">
        <v>0</v>
      </c>
      <c r="F24" s="72">
        <v>18.2</v>
      </c>
      <c r="G24" s="72">
        <v>2724.2</v>
      </c>
      <c r="H24" s="72">
        <v>1648.1089400000001</v>
      </c>
      <c r="I24" s="72">
        <v>1</v>
      </c>
      <c r="J24" s="72">
        <v>294.60000000000002</v>
      </c>
      <c r="K24" s="72">
        <v>732.2</v>
      </c>
      <c r="L24" s="72">
        <v>0</v>
      </c>
      <c r="M24" s="72">
        <v>943.58</v>
      </c>
      <c r="N24" s="72">
        <v>0</v>
      </c>
      <c r="O24" s="72">
        <v>585.20000000000005</v>
      </c>
      <c r="P24" s="72">
        <v>4667.9089400000003</v>
      </c>
      <c r="Q24" s="72">
        <v>1675.78</v>
      </c>
      <c r="R24" s="73">
        <v>6928.8889399999998</v>
      </c>
      <c r="S24" s="71" t="s">
        <v>778</v>
      </c>
      <c r="T24" s="72">
        <v>3896.2</v>
      </c>
      <c r="U24" s="72">
        <v>1775.3089399999999</v>
      </c>
      <c r="V24" s="72">
        <v>944.58</v>
      </c>
      <c r="W24" s="72">
        <v>312.8</v>
      </c>
      <c r="X24" s="73">
        <v>6928.8889399999998</v>
      </c>
      <c r="Y24" s="71" t="s">
        <v>778</v>
      </c>
      <c r="Z24" s="72">
        <v>385</v>
      </c>
      <c r="AA24" s="72">
        <v>49.6</v>
      </c>
      <c r="AB24" s="72">
        <v>944.58</v>
      </c>
      <c r="AC24" s="72">
        <v>312.8</v>
      </c>
      <c r="AD24" s="73">
        <v>1691.98</v>
      </c>
    </row>
    <row r="25" spans="1:30" x14ac:dyDescent="0.35">
      <c r="A25" s="1"/>
      <c r="B25" s="71" t="s">
        <v>779</v>
      </c>
      <c r="C25" s="72">
        <v>445.5</v>
      </c>
      <c r="D25" s="72">
        <v>192.8</v>
      </c>
      <c r="E25" s="72">
        <v>0</v>
      </c>
      <c r="F25" s="72">
        <v>19.7</v>
      </c>
      <c r="G25" s="72">
        <v>2761.1</v>
      </c>
      <c r="H25" s="72">
        <v>1604.2019499999999</v>
      </c>
      <c r="I25" s="72">
        <v>1.1000000000000001</v>
      </c>
      <c r="J25" s="72">
        <v>322.2</v>
      </c>
      <c r="K25" s="72">
        <v>725.6</v>
      </c>
      <c r="L25" s="72">
        <v>0</v>
      </c>
      <c r="M25" s="72">
        <v>970.45</v>
      </c>
      <c r="N25" s="72">
        <v>0</v>
      </c>
      <c r="O25" s="72">
        <v>658</v>
      </c>
      <c r="P25" s="72">
        <v>4688.6019500000002</v>
      </c>
      <c r="Q25" s="72">
        <v>1696.05</v>
      </c>
      <c r="R25" s="73">
        <v>7042.6519500000004</v>
      </c>
      <c r="S25" s="71" t="s">
        <v>779</v>
      </c>
      <c r="T25" s="72">
        <v>3932.2</v>
      </c>
      <c r="U25" s="72">
        <v>1797.0019500000001</v>
      </c>
      <c r="V25" s="72">
        <v>971.55</v>
      </c>
      <c r="W25" s="72">
        <v>341.9</v>
      </c>
      <c r="X25" s="73">
        <v>7042.6519500000004</v>
      </c>
      <c r="Y25" s="71" t="s">
        <v>779</v>
      </c>
      <c r="Z25" s="72">
        <v>384.8</v>
      </c>
      <c r="AA25" s="72">
        <v>49.6</v>
      </c>
      <c r="AB25" s="72">
        <v>971.55</v>
      </c>
      <c r="AC25" s="72">
        <v>341.9</v>
      </c>
      <c r="AD25" s="73">
        <v>1747.85</v>
      </c>
    </row>
    <row r="26" spans="1:30" x14ac:dyDescent="0.35">
      <c r="A26" s="1"/>
      <c r="B26" s="71" t="s">
        <v>780</v>
      </c>
      <c r="C26" s="72">
        <v>453.2</v>
      </c>
      <c r="D26" s="72">
        <v>181</v>
      </c>
      <c r="E26" s="72">
        <v>0</v>
      </c>
      <c r="F26" s="72">
        <v>21.4</v>
      </c>
      <c r="G26" s="72">
        <v>2864.6</v>
      </c>
      <c r="H26" s="72">
        <v>1646.98333</v>
      </c>
      <c r="I26" s="72">
        <v>1.3</v>
      </c>
      <c r="J26" s="72">
        <v>310.39999999999998</v>
      </c>
      <c r="K26" s="72">
        <v>734.4</v>
      </c>
      <c r="L26" s="72">
        <v>0</v>
      </c>
      <c r="M26" s="72">
        <v>990.2</v>
      </c>
      <c r="N26" s="72">
        <v>0</v>
      </c>
      <c r="O26" s="72">
        <v>655.6</v>
      </c>
      <c r="P26" s="72">
        <v>4823.2833300000002</v>
      </c>
      <c r="Q26" s="72">
        <v>1724.6</v>
      </c>
      <c r="R26" s="73">
        <v>7203.48333</v>
      </c>
      <c r="S26" s="71" t="s">
        <v>780</v>
      </c>
      <c r="T26" s="72">
        <v>4052.2</v>
      </c>
      <c r="U26" s="72">
        <v>1827.98333</v>
      </c>
      <c r="V26" s="72">
        <v>991.5</v>
      </c>
      <c r="W26" s="72">
        <v>331.8</v>
      </c>
      <c r="X26" s="73">
        <v>7203.48333</v>
      </c>
      <c r="Y26" s="71" t="s">
        <v>780</v>
      </c>
      <c r="Z26" s="72">
        <v>386.9</v>
      </c>
      <c r="AA26" s="72">
        <v>50.2</v>
      </c>
      <c r="AB26" s="72">
        <v>991.5</v>
      </c>
      <c r="AC26" s="72">
        <v>331.8</v>
      </c>
      <c r="AD26" s="73">
        <v>1760.4</v>
      </c>
    </row>
    <row r="27" spans="1:30" x14ac:dyDescent="0.35">
      <c r="A27" s="1"/>
      <c r="B27" s="71" t="s">
        <v>781</v>
      </c>
      <c r="C27" s="72">
        <v>460</v>
      </c>
      <c r="D27" s="72">
        <v>196.3</v>
      </c>
      <c r="E27" s="72">
        <v>0</v>
      </c>
      <c r="F27" s="72">
        <v>23.6</v>
      </c>
      <c r="G27" s="72">
        <v>2808</v>
      </c>
      <c r="H27" s="72">
        <v>1734.6661799999999</v>
      </c>
      <c r="I27" s="72">
        <v>1.5</v>
      </c>
      <c r="J27" s="72">
        <v>318.3</v>
      </c>
      <c r="K27" s="72">
        <v>707.7</v>
      </c>
      <c r="L27" s="72">
        <v>0</v>
      </c>
      <c r="M27" s="72">
        <v>1002.23</v>
      </c>
      <c r="N27" s="72">
        <v>0</v>
      </c>
      <c r="O27" s="72">
        <v>679.9</v>
      </c>
      <c r="P27" s="72">
        <v>4862.4661800000003</v>
      </c>
      <c r="Q27" s="72">
        <v>1709.93</v>
      </c>
      <c r="R27" s="73">
        <v>7252.2961800000003</v>
      </c>
      <c r="S27" s="71" t="s">
        <v>781</v>
      </c>
      <c r="T27" s="72">
        <v>3975.7</v>
      </c>
      <c r="U27" s="72">
        <v>1930.9661799999999</v>
      </c>
      <c r="V27" s="72">
        <v>1003.73</v>
      </c>
      <c r="W27" s="72">
        <v>341.9</v>
      </c>
      <c r="X27" s="73">
        <v>7252.2961800000003</v>
      </c>
      <c r="Y27" s="71" t="s">
        <v>781</v>
      </c>
      <c r="Z27" s="72">
        <v>385</v>
      </c>
      <c r="AA27" s="72">
        <v>49.5</v>
      </c>
      <c r="AB27" s="72">
        <v>1003.73</v>
      </c>
      <c r="AC27" s="72">
        <v>341.9</v>
      </c>
      <c r="AD27" s="73">
        <v>1780.13</v>
      </c>
    </row>
    <row r="28" spans="1:30" x14ac:dyDescent="0.35">
      <c r="A28" s="1"/>
      <c r="B28" s="71" t="s">
        <v>782</v>
      </c>
      <c r="C28" s="72">
        <v>481.3</v>
      </c>
      <c r="D28" s="72">
        <v>214.3</v>
      </c>
      <c r="E28" s="72">
        <v>0</v>
      </c>
      <c r="F28" s="72">
        <v>32.6</v>
      </c>
      <c r="G28" s="72">
        <v>2839.5</v>
      </c>
      <c r="H28" s="72">
        <v>1765.7399399999999</v>
      </c>
      <c r="I28" s="72">
        <v>1.5</v>
      </c>
      <c r="J28" s="72">
        <v>385.1</v>
      </c>
      <c r="K28" s="72">
        <v>747.4</v>
      </c>
      <c r="L28" s="72">
        <v>0</v>
      </c>
      <c r="M28" s="72">
        <v>1011.5</v>
      </c>
      <c r="N28" s="72">
        <v>0</v>
      </c>
      <c r="O28" s="72">
        <v>728.2</v>
      </c>
      <c r="P28" s="72">
        <v>4991.8399399999998</v>
      </c>
      <c r="Q28" s="72">
        <v>1758.9</v>
      </c>
      <c r="R28" s="73">
        <v>7478.9399400000002</v>
      </c>
      <c r="S28" s="71" t="s">
        <v>782</v>
      </c>
      <c r="T28" s="72">
        <v>4068.2</v>
      </c>
      <c r="U28" s="72">
        <v>1980.0399399999999</v>
      </c>
      <c r="V28" s="72">
        <v>1013</v>
      </c>
      <c r="W28" s="72">
        <v>417.7</v>
      </c>
      <c r="X28" s="73">
        <v>7478.9399400000002</v>
      </c>
      <c r="Y28" s="71" t="s">
        <v>782</v>
      </c>
      <c r="Z28" s="72">
        <v>385.1</v>
      </c>
      <c r="AA28" s="72">
        <v>48.7</v>
      </c>
      <c r="AB28" s="72">
        <v>1013</v>
      </c>
      <c r="AC28" s="72">
        <v>417.7</v>
      </c>
      <c r="AD28" s="73">
        <v>1864.5</v>
      </c>
    </row>
    <row r="29" spans="1:30" x14ac:dyDescent="0.35">
      <c r="A29" s="1"/>
      <c r="B29" s="71" t="s">
        <v>783</v>
      </c>
      <c r="C29" s="72">
        <v>481.6</v>
      </c>
      <c r="D29" s="72">
        <v>215.7</v>
      </c>
      <c r="E29" s="72">
        <v>0</v>
      </c>
      <c r="F29" s="72">
        <v>48</v>
      </c>
      <c r="G29" s="72">
        <v>2857</v>
      </c>
      <c r="H29" s="72">
        <v>1733.8908899999999</v>
      </c>
      <c r="I29" s="72">
        <v>1.6</v>
      </c>
      <c r="J29" s="72">
        <v>409.4</v>
      </c>
      <c r="K29" s="72">
        <v>754.9</v>
      </c>
      <c r="L29" s="72">
        <v>0</v>
      </c>
      <c r="M29" s="72">
        <v>1016.01</v>
      </c>
      <c r="N29" s="72">
        <v>0</v>
      </c>
      <c r="O29" s="72">
        <v>745.3</v>
      </c>
      <c r="P29" s="72">
        <v>5001.8908899999997</v>
      </c>
      <c r="Q29" s="72">
        <v>1770.91</v>
      </c>
      <c r="R29" s="73">
        <v>7518.1008899999997</v>
      </c>
      <c r="S29" s="71" t="s">
        <v>783</v>
      </c>
      <c r="T29" s="72">
        <v>4093.5</v>
      </c>
      <c r="U29" s="72">
        <v>1949.5908899999999</v>
      </c>
      <c r="V29" s="72">
        <v>1017.61</v>
      </c>
      <c r="W29" s="72">
        <v>457.4</v>
      </c>
      <c r="X29" s="73">
        <v>7518.1008899999997</v>
      </c>
      <c r="Y29" s="71" t="s">
        <v>783</v>
      </c>
      <c r="Z29" s="72">
        <v>384.4</v>
      </c>
      <c r="AA29" s="72">
        <v>50.2</v>
      </c>
      <c r="AB29" s="72">
        <v>1017.61</v>
      </c>
      <c r="AC29" s="72">
        <v>457.4</v>
      </c>
      <c r="AD29" s="73">
        <v>1909.61</v>
      </c>
    </row>
    <row r="30" spans="1:30" x14ac:dyDescent="0.35">
      <c r="A30" s="1"/>
      <c r="B30" s="71" t="s">
        <v>784</v>
      </c>
      <c r="C30" s="72">
        <v>477.2</v>
      </c>
      <c r="D30" s="72">
        <v>203.3</v>
      </c>
      <c r="E30" s="72">
        <v>0</v>
      </c>
      <c r="F30" s="72">
        <v>64.2</v>
      </c>
      <c r="G30" s="72">
        <v>2814.6</v>
      </c>
      <c r="H30" s="72">
        <v>1783.3092799999999</v>
      </c>
      <c r="I30" s="72">
        <v>1.7</v>
      </c>
      <c r="J30" s="72">
        <v>421.7</v>
      </c>
      <c r="K30" s="72">
        <v>739.5</v>
      </c>
      <c r="L30" s="72">
        <v>0</v>
      </c>
      <c r="M30" s="72">
        <v>1019.38</v>
      </c>
      <c r="N30" s="72">
        <v>0</v>
      </c>
      <c r="O30" s="72">
        <v>744.7</v>
      </c>
      <c r="P30" s="72">
        <v>5021.3092800000004</v>
      </c>
      <c r="Q30" s="72">
        <v>1758.88</v>
      </c>
      <c r="R30" s="73">
        <v>7524.8892800000003</v>
      </c>
      <c r="S30" s="71" t="s">
        <v>784</v>
      </c>
      <c r="T30" s="72">
        <v>4031.3</v>
      </c>
      <c r="U30" s="72">
        <v>1986.6092799999999</v>
      </c>
      <c r="V30" s="72">
        <v>1021.08</v>
      </c>
      <c r="W30" s="72">
        <v>485.9</v>
      </c>
      <c r="X30" s="73">
        <v>7524.8892800000003</v>
      </c>
      <c r="Y30" s="71" t="s">
        <v>784</v>
      </c>
      <c r="Z30" s="72">
        <v>382.7</v>
      </c>
      <c r="AA30" s="72">
        <v>47.6</v>
      </c>
      <c r="AB30" s="72">
        <v>1021.08</v>
      </c>
      <c r="AC30" s="72">
        <v>485.9</v>
      </c>
      <c r="AD30" s="73">
        <v>1937.28</v>
      </c>
    </row>
    <row r="31" spans="1:30" x14ac:dyDescent="0.35">
      <c r="A31" s="1"/>
      <c r="B31" s="71" t="s">
        <v>785</v>
      </c>
      <c r="C31" s="72">
        <v>470.8</v>
      </c>
      <c r="D31" s="72">
        <v>230</v>
      </c>
      <c r="E31" s="72">
        <v>0</v>
      </c>
      <c r="F31" s="72">
        <v>67.599999999999994</v>
      </c>
      <c r="G31" s="72">
        <v>2824.1</v>
      </c>
      <c r="H31" s="72">
        <v>1800.4406899999999</v>
      </c>
      <c r="I31" s="72">
        <v>1.6</v>
      </c>
      <c r="J31" s="72">
        <v>435.1</v>
      </c>
      <c r="K31" s="72">
        <v>729</v>
      </c>
      <c r="L31" s="72">
        <v>0</v>
      </c>
      <c r="M31" s="72">
        <v>1021.44</v>
      </c>
      <c r="N31" s="72">
        <v>0</v>
      </c>
      <c r="O31" s="72">
        <v>768.4</v>
      </c>
      <c r="P31" s="72">
        <v>5061.2406899999996</v>
      </c>
      <c r="Q31" s="72">
        <v>1750.44</v>
      </c>
      <c r="R31" s="73">
        <v>7580.0806899999998</v>
      </c>
      <c r="S31" s="71" t="s">
        <v>785</v>
      </c>
      <c r="T31" s="72">
        <v>4023.9</v>
      </c>
      <c r="U31" s="72">
        <v>2030.4406899999999</v>
      </c>
      <c r="V31" s="72">
        <v>1023.04</v>
      </c>
      <c r="W31" s="72">
        <v>502.7</v>
      </c>
      <c r="X31" s="73">
        <v>7580.0806899999998</v>
      </c>
      <c r="Y31" s="71" t="s">
        <v>785</v>
      </c>
      <c r="Z31" s="72">
        <v>378.1</v>
      </c>
      <c r="AA31" s="72">
        <v>49.2</v>
      </c>
      <c r="AB31" s="72">
        <v>1023.04</v>
      </c>
      <c r="AC31" s="72">
        <v>502.7</v>
      </c>
      <c r="AD31" s="73">
        <v>1953.04</v>
      </c>
    </row>
    <row r="32" spans="1:30" x14ac:dyDescent="0.35">
      <c r="A32" s="1"/>
      <c r="B32" s="71" t="s">
        <v>786</v>
      </c>
      <c r="C32" s="72">
        <v>475.7</v>
      </c>
      <c r="D32" s="72">
        <v>256</v>
      </c>
      <c r="E32" s="72">
        <v>0</v>
      </c>
      <c r="F32" s="72">
        <v>71.7</v>
      </c>
      <c r="G32" s="72">
        <v>2617.6</v>
      </c>
      <c r="H32" s="72">
        <v>1842.9108900000001</v>
      </c>
      <c r="I32" s="72">
        <v>1.1000000000000001</v>
      </c>
      <c r="J32" s="72">
        <v>452.2</v>
      </c>
      <c r="K32" s="72">
        <v>728.3</v>
      </c>
      <c r="L32" s="72">
        <v>0</v>
      </c>
      <c r="M32" s="72">
        <v>1023.78</v>
      </c>
      <c r="N32" s="72">
        <v>0</v>
      </c>
      <c r="O32" s="72">
        <v>803.4</v>
      </c>
      <c r="P32" s="72">
        <v>4913.8108899999997</v>
      </c>
      <c r="Q32" s="72">
        <v>1752.08</v>
      </c>
      <c r="R32" s="73">
        <v>7469.2908900000002</v>
      </c>
      <c r="S32" s="71" t="s">
        <v>786</v>
      </c>
      <c r="T32" s="72">
        <v>3821.6</v>
      </c>
      <c r="U32" s="72">
        <v>2098.9108900000001</v>
      </c>
      <c r="V32" s="72">
        <v>1024.8800000000001</v>
      </c>
      <c r="W32" s="72">
        <v>523.9</v>
      </c>
      <c r="X32" s="73">
        <v>7469.2908900000002</v>
      </c>
      <c r="Y32" s="71" t="s">
        <v>786</v>
      </c>
      <c r="Z32" s="72">
        <v>382.7</v>
      </c>
      <c r="AA32" s="72">
        <v>50.6</v>
      </c>
      <c r="AB32" s="72">
        <v>1024.8800000000001</v>
      </c>
      <c r="AC32" s="72">
        <v>523.9</v>
      </c>
      <c r="AD32" s="73">
        <v>1982.08</v>
      </c>
    </row>
    <row r="33" spans="1:30" x14ac:dyDescent="0.35">
      <c r="A33" s="1"/>
      <c r="B33" s="71" t="s">
        <v>787</v>
      </c>
      <c r="C33" s="72">
        <v>477.9</v>
      </c>
      <c r="D33" s="72">
        <v>263.60000000000002</v>
      </c>
      <c r="E33" s="72">
        <v>0</v>
      </c>
      <c r="F33" s="72">
        <v>78.2</v>
      </c>
      <c r="G33" s="72">
        <v>2776.1</v>
      </c>
      <c r="H33" s="72">
        <v>1689.81097</v>
      </c>
      <c r="I33" s="72">
        <v>0.9</v>
      </c>
      <c r="J33" s="72">
        <v>479.2</v>
      </c>
      <c r="K33" s="72">
        <v>674.8</v>
      </c>
      <c r="L33" s="72">
        <v>0</v>
      </c>
      <c r="M33" s="72">
        <v>1024.42</v>
      </c>
      <c r="N33" s="72">
        <v>0</v>
      </c>
      <c r="O33" s="72">
        <v>819.7</v>
      </c>
      <c r="P33" s="72">
        <v>4946.0109700000003</v>
      </c>
      <c r="Q33" s="72">
        <v>1699.22</v>
      </c>
      <c r="R33" s="73">
        <v>7464.9309700000003</v>
      </c>
      <c r="S33" s="71" t="s">
        <v>787</v>
      </c>
      <c r="T33" s="72">
        <v>3928.8</v>
      </c>
      <c r="U33" s="72">
        <v>1953.4109699999999</v>
      </c>
      <c r="V33" s="72">
        <v>1025.32</v>
      </c>
      <c r="W33" s="72">
        <v>557.4</v>
      </c>
      <c r="X33" s="73">
        <v>7464.9309700000003</v>
      </c>
      <c r="Y33" s="71" t="s">
        <v>787</v>
      </c>
      <c r="Z33" s="72">
        <v>385.3</v>
      </c>
      <c r="AA33" s="72">
        <v>54</v>
      </c>
      <c r="AB33" s="72">
        <v>1025.32</v>
      </c>
      <c r="AC33" s="72">
        <v>557.4</v>
      </c>
      <c r="AD33" s="73">
        <v>2022.02</v>
      </c>
    </row>
    <row r="34" spans="1:30" x14ac:dyDescent="0.35">
      <c r="A34" s="1"/>
      <c r="B34" s="71" t="s">
        <v>788</v>
      </c>
      <c r="C34" s="72">
        <v>479.7</v>
      </c>
      <c r="D34" s="72">
        <v>274.2</v>
      </c>
      <c r="E34" s="72">
        <v>0</v>
      </c>
      <c r="F34" s="72">
        <v>73</v>
      </c>
      <c r="G34" s="72">
        <v>2773.3</v>
      </c>
      <c r="H34" s="72">
        <v>1624.9839300000001</v>
      </c>
      <c r="I34" s="72">
        <v>0.9</v>
      </c>
      <c r="J34" s="72">
        <v>506.3</v>
      </c>
      <c r="K34" s="72">
        <v>682.9</v>
      </c>
      <c r="L34" s="72">
        <v>0</v>
      </c>
      <c r="M34" s="72">
        <v>1017.52</v>
      </c>
      <c r="N34" s="72">
        <v>0</v>
      </c>
      <c r="O34" s="72">
        <v>826.9</v>
      </c>
      <c r="P34" s="72">
        <v>4905.4839300000003</v>
      </c>
      <c r="Q34" s="72">
        <v>1700.42</v>
      </c>
      <c r="R34" s="73">
        <v>7432.80393</v>
      </c>
      <c r="S34" s="71" t="s">
        <v>788</v>
      </c>
      <c r="T34" s="72">
        <v>3935.9</v>
      </c>
      <c r="U34" s="72">
        <v>1899.1839299999999</v>
      </c>
      <c r="V34" s="72">
        <v>1018.42</v>
      </c>
      <c r="W34" s="72">
        <v>579.29999999999995</v>
      </c>
      <c r="X34" s="73">
        <v>7432.80393</v>
      </c>
      <c r="Y34" s="71" t="s">
        <v>788</v>
      </c>
      <c r="Z34" s="72">
        <v>383.2</v>
      </c>
      <c r="AA34" s="72">
        <v>55.5</v>
      </c>
      <c r="AB34" s="72">
        <v>1018.42</v>
      </c>
      <c r="AC34" s="72">
        <v>579.29999999999995</v>
      </c>
      <c r="AD34" s="73">
        <v>2036.42</v>
      </c>
    </row>
    <row r="35" spans="1:30" x14ac:dyDescent="0.35">
      <c r="A35" s="1"/>
      <c r="B35" s="71" t="s">
        <v>789</v>
      </c>
      <c r="C35" s="72">
        <v>466.6</v>
      </c>
      <c r="D35" s="72">
        <v>272.8</v>
      </c>
      <c r="E35" s="72">
        <v>0</v>
      </c>
      <c r="F35" s="72">
        <v>77.400000000000006</v>
      </c>
      <c r="G35" s="72">
        <v>2765.8</v>
      </c>
      <c r="H35" s="72">
        <v>1538.9388899999999</v>
      </c>
      <c r="I35" s="72">
        <v>0.8</v>
      </c>
      <c r="J35" s="72">
        <v>541.1</v>
      </c>
      <c r="K35" s="72">
        <v>678.2</v>
      </c>
      <c r="L35" s="72">
        <v>0</v>
      </c>
      <c r="M35" s="72">
        <v>1009.51</v>
      </c>
      <c r="N35" s="72">
        <v>0</v>
      </c>
      <c r="O35" s="72">
        <v>816.8</v>
      </c>
      <c r="P35" s="72">
        <v>4846.6388900000002</v>
      </c>
      <c r="Q35" s="72">
        <v>1687.71</v>
      </c>
      <c r="R35" s="73">
        <v>7351.1488900000004</v>
      </c>
      <c r="S35" s="71" t="s">
        <v>789</v>
      </c>
      <c r="T35" s="72">
        <v>3910.6</v>
      </c>
      <c r="U35" s="72">
        <v>1811.7388900000001</v>
      </c>
      <c r="V35" s="72">
        <v>1010.31</v>
      </c>
      <c r="W35" s="72">
        <v>618.5</v>
      </c>
      <c r="X35" s="73">
        <v>7351.1488900000004</v>
      </c>
      <c r="Y35" s="71" t="s">
        <v>789</v>
      </c>
      <c r="Z35" s="72">
        <v>381.2</v>
      </c>
      <c r="AA35" s="72">
        <v>54.8</v>
      </c>
      <c r="AB35" s="72">
        <v>1010.31</v>
      </c>
      <c r="AC35" s="72">
        <v>618.5</v>
      </c>
      <c r="AD35" s="73">
        <v>2064.81</v>
      </c>
    </row>
    <row r="36" spans="1:30" x14ac:dyDescent="0.35">
      <c r="A36" s="1"/>
      <c r="B36" s="71" t="s">
        <v>790</v>
      </c>
      <c r="C36" s="72">
        <v>457</v>
      </c>
      <c r="D36" s="72">
        <v>273.2</v>
      </c>
      <c r="E36" s="72">
        <v>0</v>
      </c>
      <c r="F36" s="72">
        <v>75.7</v>
      </c>
      <c r="G36" s="72">
        <v>2859.3</v>
      </c>
      <c r="H36" s="72">
        <v>1490.84907</v>
      </c>
      <c r="I36" s="72">
        <v>0.7</v>
      </c>
      <c r="J36" s="72">
        <v>579</v>
      </c>
      <c r="K36" s="72">
        <v>710.2</v>
      </c>
      <c r="L36" s="72">
        <v>0</v>
      </c>
      <c r="M36" s="72">
        <v>993.56</v>
      </c>
      <c r="N36" s="72">
        <v>0</v>
      </c>
      <c r="O36" s="72">
        <v>805.9</v>
      </c>
      <c r="P36" s="72">
        <v>4929.8490700000002</v>
      </c>
      <c r="Q36" s="72">
        <v>1703.76</v>
      </c>
      <c r="R36" s="73">
        <v>7439.5090700000001</v>
      </c>
      <c r="S36" s="71" t="s">
        <v>790</v>
      </c>
      <c r="T36" s="72">
        <v>4026.5</v>
      </c>
      <c r="U36" s="72">
        <v>1764.04907</v>
      </c>
      <c r="V36" s="72">
        <v>994.26</v>
      </c>
      <c r="W36" s="72">
        <v>654.70000000000005</v>
      </c>
      <c r="X36" s="73">
        <v>7439.5090700000001</v>
      </c>
      <c r="Y36" s="71" t="s">
        <v>790</v>
      </c>
      <c r="Z36" s="72">
        <v>382.5</v>
      </c>
      <c r="AA36" s="72">
        <v>55.3</v>
      </c>
      <c r="AB36" s="72">
        <v>994.26</v>
      </c>
      <c r="AC36" s="72">
        <v>654.70000000000005</v>
      </c>
      <c r="AD36" s="73">
        <v>2086.7600000000002</v>
      </c>
    </row>
    <row r="37" spans="1:30" x14ac:dyDescent="0.35">
      <c r="A37" s="1"/>
      <c r="B37" s="71" t="s">
        <v>791</v>
      </c>
      <c r="C37" s="72">
        <v>452.9</v>
      </c>
      <c r="D37" s="72">
        <v>80.8</v>
      </c>
      <c r="E37" s="72">
        <v>0</v>
      </c>
      <c r="F37" s="72">
        <v>74.599999999999994</v>
      </c>
      <c r="G37" s="72">
        <v>2972.7</v>
      </c>
      <c r="H37" s="72">
        <v>1507.72849</v>
      </c>
      <c r="I37" s="72">
        <v>0.6</v>
      </c>
      <c r="J37" s="72">
        <v>605.5</v>
      </c>
      <c r="K37" s="72">
        <v>702.9</v>
      </c>
      <c r="L37" s="72">
        <v>0</v>
      </c>
      <c r="M37" s="72">
        <v>972.61</v>
      </c>
      <c r="N37" s="72">
        <v>0</v>
      </c>
      <c r="O37" s="72">
        <v>608.29999999999995</v>
      </c>
      <c r="P37" s="72">
        <v>5086.5284899999997</v>
      </c>
      <c r="Q37" s="72">
        <v>1675.51</v>
      </c>
      <c r="R37" s="73">
        <v>7370.3384900000001</v>
      </c>
      <c r="S37" s="71" t="s">
        <v>791</v>
      </c>
      <c r="T37" s="72">
        <v>4128.5</v>
      </c>
      <c r="U37" s="72">
        <v>1588.5284899999999</v>
      </c>
      <c r="V37" s="72">
        <v>973.21</v>
      </c>
      <c r="W37" s="72">
        <v>680.1</v>
      </c>
      <c r="X37" s="73">
        <v>7370.3384900000001</v>
      </c>
      <c r="Y37" s="71" t="s">
        <v>791</v>
      </c>
      <c r="Z37" s="72">
        <v>384.5</v>
      </c>
      <c r="AA37" s="72">
        <v>57.1</v>
      </c>
      <c r="AB37" s="72">
        <v>973.21</v>
      </c>
      <c r="AC37" s="72">
        <v>680.1</v>
      </c>
      <c r="AD37" s="73">
        <v>2094.91</v>
      </c>
    </row>
    <row r="38" spans="1:30" x14ac:dyDescent="0.35">
      <c r="A38" s="1"/>
      <c r="B38" s="71" t="s">
        <v>792</v>
      </c>
      <c r="C38" s="72">
        <v>445.4</v>
      </c>
      <c r="D38" s="72">
        <v>58.8</v>
      </c>
      <c r="E38" s="72">
        <v>0</v>
      </c>
      <c r="F38" s="72">
        <v>72.599999999999994</v>
      </c>
      <c r="G38" s="72">
        <v>2982</v>
      </c>
      <c r="H38" s="72">
        <v>1573.87537</v>
      </c>
      <c r="I38" s="72">
        <v>0.6</v>
      </c>
      <c r="J38" s="72">
        <v>603.6</v>
      </c>
      <c r="K38" s="72">
        <v>704.3</v>
      </c>
      <c r="L38" s="72">
        <v>0</v>
      </c>
      <c r="M38" s="72">
        <v>845.8</v>
      </c>
      <c r="N38" s="72">
        <v>0</v>
      </c>
      <c r="O38" s="72">
        <v>576.79999999999995</v>
      </c>
      <c r="P38" s="72">
        <v>5160.0753699999996</v>
      </c>
      <c r="Q38" s="72">
        <v>1550.1</v>
      </c>
      <c r="R38" s="73">
        <v>7286.9753700000001</v>
      </c>
      <c r="S38" s="71" t="s">
        <v>792</v>
      </c>
      <c r="T38" s="72">
        <v>4131.7</v>
      </c>
      <c r="U38" s="72">
        <v>1632.6753699999999</v>
      </c>
      <c r="V38" s="72">
        <v>846.4</v>
      </c>
      <c r="W38" s="72">
        <v>676.2</v>
      </c>
      <c r="X38" s="73">
        <v>7286.9753700000001</v>
      </c>
      <c r="Y38" s="71" t="s">
        <v>792</v>
      </c>
      <c r="Z38" s="72">
        <v>384.5</v>
      </c>
      <c r="AA38" s="72">
        <v>55</v>
      </c>
      <c r="AB38" s="72">
        <v>846.4</v>
      </c>
      <c r="AC38" s="72">
        <v>676.2</v>
      </c>
      <c r="AD38" s="73">
        <v>1962.1</v>
      </c>
    </row>
    <row r="39" spans="1:30" x14ac:dyDescent="0.35">
      <c r="A39" s="1"/>
      <c r="B39" s="71" t="s">
        <v>793</v>
      </c>
      <c r="C39" s="72">
        <v>447.4</v>
      </c>
      <c r="D39" s="72">
        <v>79.7</v>
      </c>
      <c r="E39" s="72">
        <v>0</v>
      </c>
      <c r="F39" s="72">
        <v>67.2</v>
      </c>
      <c r="G39" s="72">
        <v>2914.2</v>
      </c>
      <c r="H39" s="72">
        <v>1759.0381</v>
      </c>
      <c r="I39" s="72">
        <v>0.5</v>
      </c>
      <c r="J39" s="72">
        <v>618.4</v>
      </c>
      <c r="K39" s="72">
        <v>708.1</v>
      </c>
      <c r="L39" s="72">
        <v>0</v>
      </c>
      <c r="M39" s="72">
        <v>777.2</v>
      </c>
      <c r="N39" s="72">
        <v>0</v>
      </c>
      <c r="O39" s="72">
        <v>594.29999999999995</v>
      </c>
      <c r="P39" s="72">
        <v>5292.1381000000001</v>
      </c>
      <c r="Q39" s="72">
        <v>1485.3</v>
      </c>
      <c r="R39" s="73">
        <v>7371.7380999999996</v>
      </c>
      <c r="S39" s="71" t="s">
        <v>793</v>
      </c>
      <c r="T39" s="72">
        <v>4069.7</v>
      </c>
      <c r="U39" s="72">
        <v>1838.7381</v>
      </c>
      <c r="V39" s="72">
        <v>777.7</v>
      </c>
      <c r="W39" s="72">
        <v>685.6</v>
      </c>
      <c r="X39" s="73">
        <v>7371.7380999999996</v>
      </c>
      <c r="Y39" s="71" t="s">
        <v>793</v>
      </c>
      <c r="Z39" s="72">
        <v>384.9</v>
      </c>
      <c r="AA39" s="72">
        <v>56.9</v>
      </c>
      <c r="AB39" s="72">
        <v>777.7</v>
      </c>
      <c r="AC39" s="72">
        <v>685.6</v>
      </c>
      <c r="AD39" s="73">
        <v>1905.1</v>
      </c>
    </row>
    <row r="40" spans="1:30" x14ac:dyDescent="0.35">
      <c r="A40" s="1"/>
      <c r="B40" s="71" t="s">
        <v>794</v>
      </c>
      <c r="C40" s="72">
        <v>443.7</v>
      </c>
      <c r="D40" s="72">
        <v>77.400000000000006</v>
      </c>
      <c r="E40" s="72">
        <v>0</v>
      </c>
      <c r="F40" s="72">
        <v>60.5</v>
      </c>
      <c r="G40" s="72">
        <v>2945.5</v>
      </c>
      <c r="H40" s="72">
        <v>1787.56313</v>
      </c>
      <c r="I40" s="72">
        <v>0.4</v>
      </c>
      <c r="J40" s="72">
        <v>672.6</v>
      </c>
      <c r="K40" s="72">
        <v>697.5</v>
      </c>
      <c r="L40" s="72">
        <v>0</v>
      </c>
      <c r="M40" s="72">
        <v>591.79999999999995</v>
      </c>
      <c r="N40" s="72">
        <v>0</v>
      </c>
      <c r="O40" s="72">
        <v>581.6</v>
      </c>
      <c r="P40" s="72">
        <v>5406.0631299999995</v>
      </c>
      <c r="Q40" s="72">
        <v>1289.3</v>
      </c>
      <c r="R40" s="73">
        <v>7276.9631300000001</v>
      </c>
      <c r="S40" s="71" t="s">
        <v>794</v>
      </c>
      <c r="T40" s="72">
        <v>4086.7</v>
      </c>
      <c r="U40" s="72">
        <v>1864.9631300000001</v>
      </c>
      <c r="V40" s="72">
        <v>592.20000000000005</v>
      </c>
      <c r="W40" s="72">
        <v>733.1</v>
      </c>
      <c r="X40" s="73">
        <v>7276.9631300000001</v>
      </c>
      <c r="Y40" s="71" t="s">
        <v>794</v>
      </c>
      <c r="Z40" s="72">
        <v>384.3</v>
      </c>
      <c r="AA40" s="72">
        <v>54.6</v>
      </c>
      <c r="AB40" s="72">
        <v>592.20000000000005</v>
      </c>
      <c r="AC40" s="72">
        <v>733.1</v>
      </c>
      <c r="AD40" s="73">
        <v>1764.2</v>
      </c>
    </row>
    <row r="41" spans="1:30" x14ac:dyDescent="0.35">
      <c r="A41" s="1"/>
      <c r="B41" s="71" t="s">
        <v>795</v>
      </c>
      <c r="C41" s="72">
        <v>440.4</v>
      </c>
      <c r="D41" s="72">
        <v>77.2</v>
      </c>
      <c r="E41" s="72">
        <v>0</v>
      </c>
      <c r="F41" s="72">
        <v>63.9</v>
      </c>
      <c r="G41" s="72">
        <v>2978.3</v>
      </c>
      <c r="H41" s="72">
        <v>1964.86132</v>
      </c>
      <c r="I41" s="72">
        <v>0.3</v>
      </c>
      <c r="J41" s="72">
        <v>671.1</v>
      </c>
      <c r="K41" s="72">
        <v>692.4</v>
      </c>
      <c r="L41" s="72">
        <v>0</v>
      </c>
      <c r="M41" s="72">
        <v>327.98</v>
      </c>
      <c r="N41" s="72">
        <v>0</v>
      </c>
      <c r="O41" s="72">
        <v>581.5</v>
      </c>
      <c r="P41" s="72">
        <v>5614.5613199999998</v>
      </c>
      <c r="Q41" s="72">
        <v>1020.38</v>
      </c>
      <c r="R41" s="73">
        <v>7216.4413199999999</v>
      </c>
      <c r="S41" s="71" t="s">
        <v>795</v>
      </c>
      <c r="T41" s="72">
        <v>4111.1000000000004</v>
      </c>
      <c r="U41" s="72">
        <v>2042.06132</v>
      </c>
      <c r="V41" s="72">
        <v>328.28</v>
      </c>
      <c r="W41" s="72">
        <v>735</v>
      </c>
      <c r="X41" s="73">
        <v>7216.4413199999999</v>
      </c>
      <c r="Y41" s="71" t="s">
        <v>795</v>
      </c>
      <c r="Z41" s="72">
        <v>383.8</v>
      </c>
      <c r="AA41" s="72">
        <v>54.8</v>
      </c>
      <c r="AB41" s="72">
        <v>328.28</v>
      </c>
      <c r="AC41" s="72">
        <v>735</v>
      </c>
      <c r="AD41" s="73">
        <v>1501.88</v>
      </c>
    </row>
    <row r="42" spans="1:30" x14ac:dyDescent="0.35">
      <c r="A42" s="1"/>
      <c r="B42" s="71" t="s">
        <v>796</v>
      </c>
      <c r="C42" s="72">
        <v>445.6</v>
      </c>
      <c r="D42" s="72">
        <v>78.599999999999994</v>
      </c>
      <c r="E42" s="72">
        <v>0</v>
      </c>
      <c r="F42" s="72">
        <v>64.099999999999994</v>
      </c>
      <c r="G42" s="72">
        <v>2944.3</v>
      </c>
      <c r="H42" s="72">
        <v>2191.6021099999998</v>
      </c>
      <c r="I42" s="72">
        <v>0.2</v>
      </c>
      <c r="J42" s="72">
        <v>675.5</v>
      </c>
      <c r="K42" s="72">
        <v>737.7</v>
      </c>
      <c r="L42" s="72">
        <v>0</v>
      </c>
      <c r="M42" s="72">
        <v>63.46</v>
      </c>
      <c r="N42" s="72">
        <v>0</v>
      </c>
      <c r="O42" s="72">
        <v>588.29999999999995</v>
      </c>
      <c r="P42" s="72">
        <v>5811.6021099999998</v>
      </c>
      <c r="Q42" s="72">
        <v>801.16</v>
      </c>
      <c r="R42" s="73">
        <v>7201.0621099999998</v>
      </c>
      <c r="S42" s="71" t="s">
        <v>796</v>
      </c>
      <c r="T42" s="72">
        <v>4127.6000000000004</v>
      </c>
      <c r="U42" s="72">
        <v>2270.2021100000002</v>
      </c>
      <c r="V42" s="72">
        <v>63.66</v>
      </c>
      <c r="W42" s="72">
        <v>739.6</v>
      </c>
      <c r="X42" s="73">
        <v>7201.0621099999998</v>
      </c>
      <c r="Y42" s="71" t="s">
        <v>796</v>
      </c>
      <c r="Z42" s="72">
        <v>384.9</v>
      </c>
      <c r="AA42" s="72">
        <v>56.2</v>
      </c>
      <c r="AB42" s="72">
        <v>63.66</v>
      </c>
      <c r="AC42" s="72">
        <v>739.6</v>
      </c>
      <c r="AD42" s="73">
        <v>1244.3599999999999</v>
      </c>
    </row>
    <row r="43" spans="1:30" x14ac:dyDescent="0.35">
      <c r="A43" s="1"/>
      <c r="B43" s="71" t="s">
        <v>797</v>
      </c>
      <c r="C43" s="72">
        <v>438.5</v>
      </c>
      <c r="D43" s="72">
        <v>76.5</v>
      </c>
      <c r="E43" s="72">
        <v>0</v>
      </c>
      <c r="F43" s="72">
        <v>70.7</v>
      </c>
      <c r="G43" s="72">
        <v>2879.3</v>
      </c>
      <c r="H43" s="72">
        <v>2346.09654</v>
      </c>
      <c r="I43" s="72">
        <v>0</v>
      </c>
      <c r="J43" s="72">
        <v>637.20000000000005</v>
      </c>
      <c r="K43" s="72">
        <v>729.5</v>
      </c>
      <c r="L43" s="72">
        <v>0</v>
      </c>
      <c r="M43" s="72">
        <v>1.9</v>
      </c>
      <c r="N43" s="72">
        <v>0</v>
      </c>
      <c r="O43" s="72">
        <v>585.70000000000005</v>
      </c>
      <c r="P43" s="72">
        <v>5862.5965399999995</v>
      </c>
      <c r="Q43" s="72">
        <v>731.4</v>
      </c>
      <c r="R43" s="73">
        <v>7179.6965399999999</v>
      </c>
      <c r="S43" s="71" t="s">
        <v>797</v>
      </c>
      <c r="T43" s="72">
        <v>4047.3</v>
      </c>
      <c r="U43" s="72">
        <v>2422.59654</v>
      </c>
      <c r="V43" s="72">
        <v>1.9</v>
      </c>
      <c r="W43" s="72">
        <v>707.9</v>
      </c>
      <c r="X43" s="73">
        <v>7179.6965399999999</v>
      </c>
      <c r="Y43" s="71" t="s">
        <v>797</v>
      </c>
      <c r="Z43" s="72">
        <v>384.9</v>
      </c>
      <c r="AA43" s="72">
        <v>53.9</v>
      </c>
      <c r="AB43" s="72">
        <v>1.9</v>
      </c>
      <c r="AC43" s="72">
        <v>707.9</v>
      </c>
      <c r="AD43" s="73">
        <v>1148.5999999999999</v>
      </c>
    </row>
    <row r="44" spans="1:30" x14ac:dyDescent="0.35">
      <c r="A44" s="1"/>
      <c r="B44" s="71" t="s">
        <v>798</v>
      </c>
      <c r="C44" s="72">
        <v>446.7</v>
      </c>
      <c r="D44" s="72">
        <v>79.7</v>
      </c>
      <c r="E44" s="72">
        <v>0</v>
      </c>
      <c r="F44" s="72">
        <v>63.6</v>
      </c>
      <c r="G44" s="72">
        <v>3006</v>
      </c>
      <c r="H44" s="72">
        <v>2673.7222299999999</v>
      </c>
      <c r="I44" s="72">
        <v>0</v>
      </c>
      <c r="J44" s="72">
        <v>614.70000000000005</v>
      </c>
      <c r="K44" s="72">
        <v>781.4</v>
      </c>
      <c r="L44" s="72">
        <v>0</v>
      </c>
      <c r="M44" s="72">
        <v>0</v>
      </c>
      <c r="N44" s="72">
        <v>0</v>
      </c>
      <c r="O44" s="72">
        <v>590</v>
      </c>
      <c r="P44" s="72">
        <v>6294.4222300000001</v>
      </c>
      <c r="Q44" s="72">
        <v>781.4</v>
      </c>
      <c r="R44" s="73">
        <v>7665.8222299999998</v>
      </c>
      <c r="S44" s="71" t="s">
        <v>798</v>
      </c>
      <c r="T44" s="72">
        <v>4234.1000000000004</v>
      </c>
      <c r="U44" s="72">
        <v>2753.4222300000001</v>
      </c>
      <c r="V44" s="72">
        <v>0</v>
      </c>
      <c r="W44" s="72">
        <v>678.3</v>
      </c>
      <c r="X44" s="73">
        <v>7665.8222299999998</v>
      </c>
      <c r="Y44" s="71" t="s">
        <v>798</v>
      </c>
      <c r="Z44" s="72">
        <v>386.9</v>
      </c>
      <c r="AA44" s="72">
        <v>56.7</v>
      </c>
      <c r="AB44" s="72">
        <v>0</v>
      </c>
      <c r="AC44" s="72">
        <v>678.3</v>
      </c>
      <c r="AD44" s="73">
        <v>1121.9000000000001</v>
      </c>
    </row>
    <row r="45" spans="1:30" x14ac:dyDescent="0.35">
      <c r="A45" s="1"/>
      <c r="B45" s="71" t="s">
        <v>799</v>
      </c>
      <c r="C45" s="72">
        <v>439</v>
      </c>
      <c r="D45" s="72">
        <v>80.099999999999994</v>
      </c>
      <c r="E45" s="72">
        <v>0</v>
      </c>
      <c r="F45" s="72">
        <v>57.3</v>
      </c>
      <c r="G45" s="72">
        <v>2983.8</v>
      </c>
      <c r="H45" s="72">
        <v>2866.0540299999998</v>
      </c>
      <c r="I45" s="72">
        <v>0</v>
      </c>
      <c r="J45" s="72">
        <v>615.20000000000005</v>
      </c>
      <c r="K45" s="72">
        <v>787.9</v>
      </c>
      <c r="L45" s="72">
        <v>0</v>
      </c>
      <c r="M45" s="72">
        <v>0</v>
      </c>
      <c r="N45" s="72">
        <v>0</v>
      </c>
      <c r="O45" s="72">
        <v>576.4</v>
      </c>
      <c r="P45" s="72">
        <v>6465.0540300000002</v>
      </c>
      <c r="Q45" s="72">
        <v>787.9</v>
      </c>
      <c r="R45" s="73">
        <v>7829.3540300000004</v>
      </c>
      <c r="S45" s="71" t="s">
        <v>799</v>
      </c>
      <c r="T45" s="72">
        <v>4210.7</v>
      </c>
      <c r="U45" s="72">
        <v>2946.1540300000001</v>
      </c>
      <c r="V45" s="72">
        <v>0</v>
      </c>
      <c r="W45" s="72">
        <v>672.5</v>
      </c>
      <c r="X45" s="73">
        <v>7829.3540300000004</v>
      </c>
      <c r="Y45" s="71" t="s">
        <v>799</v>
      </c>
      <c r="Z45" s="72">
        <v>386.6</v>
      </c>
      <c r="AA45" s="72">
        <v>57.2</v>
      </c>
      <c r="AB45" s="72">
        <v>0</v>
      </c>
      <c r="AC45" s="72">
        <v>672.5</v>
      </c>
      <c r="AD45" s="73">
        <v>1116.3</v>
      </c>
    </row>
    <row r="46" spans="1:30" x14ac:dyDescent="0.35">
      <c r="A46" s="1"/>
      <c r="B46" s="71" t="s">
        <v>800</v>
      </c>
      <c r="C46" s="72">
        <v>442.3</v>
      </c>
      <c r="D46" s="72">
        <v>77.8</v>
      </c>
      <c r="E46" s="72">
        <v>0</v>
      </c>
      <c r="F46" s="72">
        <v>55.9</v>
      </c>
      <c r="G46" s="72">
        <v>2965.9</v>
      </c>
      <c r="H46" s="72">
        <v>2750.2498500000002</v>
      </c>
      <c r="I46" s="72">
        <v>0</v>
      </c>
      <c r="J46" s="72">
        <v>631.6</v>
      </c>
      <c r="K46" s="72">
        <v>803.1</v>
      </c>
      <c r="L46" s="72">
        <v>0</v>
      </c>
      <c r="M46" s="72">
        <v>0</v>
      </c>
      <c r="N46" s="72">
        <v>0</v>
      </c>
      <c r="O46" s="72">
        <v>576</v>
      </c>
      <c r="P46" s="72">
        <v>6347.7498500000002</v>
      </c>
      <c r="Q46" s="72">
        <v>803.1</v>
      </c>
      <c r="R46" s="73">
        <v>7726.8498499999996</v>
      </c>
      <c r="S46" s="71" t="s">
        <v>800</v>
      </c>
      <c r="T46" s="72">
        <v>4211.3</v>
      </c>
      <c r="U46" s="72">
        <v>2828.0498499999999</v>
      </c>
      <c r="V46" s="72">
        <v>0</v>
      </c>
      <c r="W46" s="72">
        <v>687.5</v>
      </c>
      <c r="X46" s="73">
        <v>7726.8498499999996</v>
      </c>
      <c r="Y46" s="71" t="s">
        <v>800</v>
      </c>
      <c r="Z46" s="72">
        <v>387.2</v>
      </c>
      <c r="AA46" s="72">
        <v>55.1</v>
      </c>
      <c r="AB46" s="72">
        <v>0</v>
      </c>
      <c r="AC46" s="72">
        <v>687.5</v>
      </c>
      <c r="AD46" s="73">
        <v>1129.8</v>
      </c>
    </row>
    <row r="47" spans="1:30" x14ac:dyDescent="0.35">
      <c r="A47" s="1"/>
      <c r="B47" s="71" t="s">
        <v>801</v>
      </c>
      <c r="C47" s="72">
        <v>443.7</v>
      </c>
      <c r="D47" s="72">
        <v>78</v>
      </c>
      <c r="E47" s="72">
        <v>0</v>
      </c>
      <c r="F47" s="72">
        <v>46.9</v>
      </c>
      <c r="G47" s="72">
        <v>2995.6</v>
      </c>
      <c r="H47" s="72">
        <v>2863.4939599999998</v>
      </c>
      <c r="I47" s="72">
        <v>0</v>
      </c>
      <c r="J47" s="72">
        <v>549.6</v>
      </c>
      <c r="K47" s="72">
        <v>800.3</v>
      </c>
      <c r="L47" s="72">
        <v>0</v>
      </c>
      <c r="M47" s="72">
        <v>0</v>
      </c>
      <c r="N47" s="72">
        <v>0</v>
      </c>
      <c r="O47" s="72">
        <v>568.6</v>
      </c>
      <c r="P47" s="72">
        <v>6408.6939599999996</v>
      </c>
      <c r="Q47" s="72">
        <v>800.3</v>
      </c>
      <c r="R47" s="73">
        <v>7777.5939600000002</v>
      </c>
      <c r="S47" s="71" t="s">
        <v>801</v>
      </c>
      <c r="T47" s="72">
        <v>4239.6000000000004</v>
      </c>
      <c r="U47" s="72">
        <v>2941.4939599999998</v>
      </c>
      <c r="V47" s="72">
        <v>0</v>
      </c>
      <c r="W47" s="72">
        <v>596.5</v>
      </c>
      <c r="X47" s="73">
        <v>7777.5939600000002</v>
      </c>
      <c r="Y47" s="71" t="s">
        <v>801</v>
      </c>
      <c r="Z47" s="72">
        <v>387.8</v>
      </c>
      <c r="AA47" s="72">
        <v>55.3</v>
      </c>
      <c r="AB47" s="72">
        <v>0</v>
      </c>
      <c r="AC47" s="72">
        <v>596.5</v>
      </c>
      <c r="AD47" s="73">
        <v>1039.5999999999999</v>
      </c>
    </row>
    <row r="48" spans="1:30" x14ac:dyDescent="0.35">
      <c r="A48" s="1"/>
      <c r="B48" s="71" t="s">
        <v>802</v>
      </c>
      <c r="C48" s="72">
        <v>435.9</v>
      </c>
      <c r="D48" s="72">
        <v>78.5</v>
      </c>
      <c r="E48" s="72">
        <v>0</v>
      </c>
      <c r="F48" s="72">
        <v>47.9</v>
      </c>
      <c r="G48" s="72">
        <v>2979.4</v>
      </c>
      <c r="H48" s="72">
        <v>2998.2998200000002</v>
      </c>
      <c r="I48" s="72">
        <v>0</v>
      </c>
      <c r="J48" s="72">
        <v>485.4</v>
      </c>
      <c r="K48" s="72">
        <v>792.1</v>
      </c>
      <c r="L48" s="72">
        <v>0</v>
      </c>
      <c r="M48" s="72">
        <v>0</v>
      </c>
      <c r="N48" s="72">
        <v>0</v>
      </c>
      <c r="O48" s="72">
        <v>562.29999999999995</v>
      </c>
      <c r="P48" s="72">
        <v>6463.0998200000004</v>
      </c>
      <c r="Q48" s="72">
        <v>792.1</v>
      </c>
      <c r="R48" s="73">
        <v>7817.49982</v>
      </c>
      <c r="S48" s="71" t="s">
        <v>802</v>
      </c>
      <c r="T48" s="72">
        <v>4207.3999999999996</v>
      </c>
      <c r="U48" s="72">
        <v>3076.7998200000002</v>
      </c>
      <c r="V48" s="72">
        <v>0</v>
      </c>
      <c r="W48" s="72">
        <v>533.29999999999995</v>
      </c>
      <c r="X48" s="73">
        <v>7817.49982</v>
      </c>
      <c r="Y48" s="71" t="s">
        <v>802</v>
      </c>
      <c r="Z48" s="72">
        <v>386.1</v>
      </c>
      <c r="AA48" s="72">
        <v>55</v>
      </c>
      <c r="AB48" s="72">
        <v>0</v>
      </c>
      <c r="AC48" s="72">
        <v>533.29999999999995</v>
      </c>
      <c r="AD48" s="73">
        <v>974.4</v>
      </c>
    </row>
    <row r="49" spans="1:30" x14ac:dyDescent="0.35">
      <c r="A49" s="1"/>
      <c r="B49" s="71" t="s">
        <v>803</v>
      </c>
      <c r="C49" s="72">
        <v>441</v>
      </c>
      <c r="D49" s="72">
        <v>78.8</v>
      </c>
      <c r="E49" s="72">
        <v>0</v>
      </c>
      <c r="F49" s="72">
        <v>49.4</v>
      </c>
      <c r="G49" s="72">
        <v>2999.9</v>
      </c>
      <c r="H49" s="72">
        <v>2920.7182600000001</v>
      </c>
      <c r="I49" s="72">
        <v>0</v>
      </c>
      <c r="J49" s="72">
        <v>449.6</v>
      </c>
      <c r="K49" s="72">
        <v>789.9</v>
      </c>
      <c r="L49" s="72">
        <v>0</v>
      </c>
      <c r="M49" s="72">
        <v>0</v>
      </c>
      <c r="N49" s="72">
        <v>0</v>
      </c>
      <c r="O49" s="72">
        <v>569.20000000000005</v>
      </c>
      <c r="P49" s="72">
        <v>6370.2182599999996</v>
      </c>
      <c r="Q49" s="72">
        <v>789.9</v>
      </c>
      <c r="R49" s="73">
        <v>7729.31826</v>
      </c>
      <c r="S49" s="71" t="s">
        <v>803</v>
      </c>
      <c r="T49" s="72">
        <v>4230.8</v>
      </c>
      <c r="U49" s="72">
        <v>2999.5182599999998</v>
      </c>
      <c r="V49" s="72">
        <v>0</v>
      </c>
      <c r="W49" s="72">
        <v>499</v>
      </c>
      <c r="X49" s="73">
        <v>7729.31826</v>
      </c>
      <c r="Y49" s="71" t="s">
        <v>803</v>
      </c>
      <c r="Z49" s="72">
        <v>387.7</v>
      </c>
      <c r="AA49" s="72">
        <v>54.5</v>
      </c>
      <c r="AB49" s="72">
        <v>0</v>
      </c>
      <c r="AC49" s="72">
        <v>499</v>
      </c>
      <c r="AD49" s="73">
        <v>941.2</v>
      </c>
    </row>
    <row r="50" spans="1:30" x14ac:dyDescent="0.35">
      <c r="A50" s="1"/>
      <c r="B50" s="71" t="s">
        <v>804</v>
      </c>
      <c r="C50" s="72">
        <v>438.5</v>
      </c>
      <c r="D50" s="72">
        <v>80.7</v>
      </c>
      <c r="E50" s="72">
        <v>0</v>
      </c>
      <c r="F50" s="72">
        <v>48.9</v>
      </c>
      <c r="G50" s="72">
        <v>2948</v>
      </c>
      <c r="H50" s="72">
        <v>2848.45559</v>
      </c>
      <c r="I50" s="72">
        <v>0</v>
      </c>
      <c r="J50" s="72">
        <v>428.5</v>
      </c>
      <c r="K50" s="72">
        <v>797.5</v>
      </c>
      <c r="L50" s="72">
        <v>0</v>
      </c>
      <c r="M50" s="72">
        <v>0</v>
      </c>
      <c r="N50" s="72">
        <v>0</v>
      </c>
      <c r="O50" s="72">
        <v>568.1</v>
      </c>
      <c r="P50" s="72">
        <v>6224.9555899999996</v>
      </c>
      <c r="Q50" s="72">
        <v>797.5</v>
      </c>
      <c r="R50" s="73">
        <v>7590.5555899999999</v>
      </c>
      <c r="S50" s="71" t="s">
        <v>804</v>
      </c>
      <c r="T50" s="72">
        <v>4184</v>
      </c>
      <c r="U50" s="72">
        <v>2929.1555899999998</v>
      </c>
      <c r="V50" s="72">
        <v>0</v>
      </c>
      <c r="W50" s="72">
        <v>477.4</v>
      </c>
      <c r="X50" s="73">
        <v>7590.5555899999999</v>
      </c>
      <c r="Y50" s="71" t="s">
        <v>804</v>
      </c>
      <c r="Z50" s="72">
        <v>387.5</v>
      </c>
      <c r="AA50" s="72">
        <v>56.7</v>
      </c>
      <c r="AB50" s="72">
        <v>0</v>
      </c>
      <c r="AC50" s="72">
        <v>477.4</v>
      </c>
      <c r="AD50" s="73">
        <v>921.6</v>
      </c>
    </row>
    <row r="51" spans="1:30" x14ac:dyDescent="0.35">
      <c r="A51" s="1"/>
      <c r="B51" s="71" t="s">
        <v>805</v>
      </c>
      <c r="C51" s="72">
        <v>438.8</v>
      </c>
      <c r="D51" s="72">
        <v>79.3</v>
      </c>
      <c r="E51" s="72">
        <v>0</v>
      </c>
      <c r="F51" s="72">
        <v>40.200000000000003</v>
      </c>
      <c r="G51" s="72">
        <v>2957.5</v>
      </c>
      <c r="H51" s="72">
        <v>2839.1693700000001</v>
      </c>
      <c r="I51" s="72">
        <v>0</v>
      </c>
      <c r="J51" s="72">
        <v>415</v>
      </c>
      <c r="K51" s="72">
        <v>800.1</v>
      </c>
      <c r="L51" s="72">
        <v>0</v>
      </c>
      <c r="M51" s="72">
        <v>0</v>
      </c>
      <c r="N51" s="72">
        <v>0</v>
      </c>
      <c r="O51" s="72">
        <v>558.29999999999995</v>
      </c>
      <c r="P51" s="72">
        <v>6211.6693699999996</v>
      </c>
      <c r="Q51" s="72">
        <v>800.1</v>
      </c>
      <c r="R51" s="73">
        <v>7570.0693700000002</v>
      </c>
      <c r="S51" s="71" t="s">
        <v>805</v>
      </c>
      <c r="T51" s="72">
        <v>4196.3999999999996</v>
      </c>
      <c r="U51" s="72">
        <v>2918.4693699999998</v>
      </c>
      <c r="V51" s="72">
        <v>0</v>
      </c>
      <c r="W51" s="72">
        <v>455.2</v>
      </c>
      <c r="X51" s="73">
        <v>7570.0693700000002</v>
      </c>
      <c r="Y51" s="71" t="s">
        <v>805</v>
      </c>
      <c r="Z51" s="72">
        <v>388.2</v>
      </c>
      <c r="AA51" s="72">
        <v>55.4</v>
      </c>
      <c r="AB51" s="72">
        <v>0</v>
      </c>
      <c r="AC51" s="72">
        <v>455.2</v>
      </c>
      <c r="AD51" s="73">
        <v>898.8</v>
      </c>
    </row>
    <row r="52" spans="1:30" x14ac:dyDescent="0.35">
      <c r="A52" s="1"/>
      <c r="B52" s="71" t="s">
        <v>806</v>
      </c>
      <c r="C52" s="72">
        <v>438.7</v>
      </c>
      <c r="D52" s="72">
        <v>80.7</v>
      </c>
      <c r="E52" s="72">
        <v>0</v>
      </c>
      <c r="F52" s="72">
        <v>44.7</v>
      </c>
      <c r="G52" s="72">
        <v>2933.6</v>
      </c>
      <c r="H52" s="72">
        <v>2731.2907100000002</v>
      </c>
      <c r="I52" s="72">
        <v>0</v>
      </c>
      <c r="J52" s="72">
        <v>408.8</v>
      </c>
      <c r="K52" s="72">
        <v>728.1</v>
      </c>
      <c r="L52" s="72">
        <v>0</v>
      </c>
      <c r="M52" s="72">
        <v>0</v>
      </c>
      <c r="N52" s="72">
        <v>0</v>
      </c>
      <c r="O52" s="72">
        <v>564.1</v>
      </c>
      <c r="P52" s="72">
        <v>6073.6907099999999</v>
      </c>
      <c r="Q52" s="72">
        <v>728.1</v>
      </c>
      <c r="R52" s="73">
        <v>7365.8907099999997</v>
      </c>
      <c r="S52" s="71" t="s">
        <v>806</v>
      </c>
      <c r="T52" s="72">
        <v>4100.3999999999996</v>
      </c>
      <c r="U52" s="72">
        <v>2811.99071</v>
      </c>
      <c r="V52" s="72">
        <v>0</v>
      </c>
      <c r="W52" s="72">
        <v>453.5</v>
      </c>
      <c r="X52" s="73">
        <v>7365.8907099999997</v>
      </c>
      <c r="Y52" s="71" t="s">
        <v>806</v>
      </c>
      <c r="Z52" s="72">
        <v>389.4</v>
      </c>
      <c r="AA52" s="72">
        <v>57.3</v>
      </c>
      <c r="AB52" s="72">
        <v>0</v>
      </c>
      <c r="AC52" s="72">
        <v>453.5</v>
      </c>
      <c r="AD52" s="73">
        <v>900.2</v>
      </c>
    </row>
    <row r="53" spans="1:30" x14ac:dyDescent="0.35">
      <c r="A53" s="1"/>
      <c r="B53" s="71" t="s">
        <v>807</v>
      </c>
      <c r="C53" s="72">
        <v>439</v>
      </c>
      <c r="D53" s="72">
        <v>78.900000000000006</v>
      </c>
      <c r="E53" s="72">
        <v>0</v>
      </c>
      <c r="F53" s="72">
        <v>46.1</v>
      </c>
      <c r="G53" s="72">
        <v>2970.7</v>
      </c>
      <c r="H53" s="72">
        <v>2417.9792699999998</v>
      </c>
      <c r="I53" s="72">
        <v>0</v>
      </c>
      <c r="J53" s="72">
        <v>342.7</v>
      </c>
      <c r="K53" s="72">
        <v>721.3</v>
      </c>
      <c r="L53" s="72">
        <v>0</v>
      </c>
      <c r="M53" s="72">
        <v>0</v>
      </c>
      <c r="N53" s="72">
        <v>0</v>
      </c>
      <c r="O53" s="72">
        <v>564</v>
      </c>
      <c r="P53" s="72">
        <v>5731.3792700000004</v>
      </c>
      <c r="Q53" s="72">
        <v>721.3</v>
      </c>
      <c r="R53" s="73">
        <v>7016.6792699999996</v>
      </c>
      <c r="S53" s="71" t="s">
        <v>807</v>
      </c>
      <c r="T53" s="72">
        <v>4131</v>
      </c>
      <c r="U53" s="72">
        <v>2496.8792699999999</v>
      </c>
      <c r="V53" s="72">
        <v>0</v>
      </c>
      <c r="W53" s="72">
        <v>388.8</v>
      </c>
      <c r="X53" s="73">
        <v>7016.6792699999996</v>
      </c>
      <c r="Y53" s="71" t="s">
        <v>807</v>
      </c>
      <c r="Z53" s="72">
        <v>390</v>
      </c>
      <c r="AA53" s="72">
        <v>58.7</v>
      </c>
      <c r="AB53" s="72">
        <v>0</v>
      </c>
      <c r="AC53" s="72">
        <v>388.8</v>
      </c>
      <c r="AD53" s="73">
        <v>837.5</v>
      </c>
    </row>
    <row r="54" spans="1:30" x14ac:dyDescent="0.35">
      <c r="A54" s="1"/>
      <c r="B54" s="71" t="s">
        <v>808</v>
      </c>
      <c r="C54" s="72">
        <v>438.9</v>
      </c>
      <c r="D54" s="72">
        <v>78.900000000000006</v>
      </c>
      <c r="E54" s="72">
        <v>0</v>
      </c>
      <c r="F54" s="72">
        <v>43.2</v>
      </c>
      <c r="G54" s="72">
        <v>2994.9</v>
      </c>
      <c r="H54" s="72">
        <v>2378.8582999999999</v>
      </c>
      <c r="I54" s="72">
        <v>0</v>
      </c>
      <c r="J54" s="72">
        <v>328.2</v>
      </c>
      <c r="K54" s="72">
        <v>729.6</v>
      </c>
      <c r="L54" s="72">
        <v>0</v>
      </c>
      <c r="M54" s="72">
        <v>0</v>
      </c>
      <c r="N54" s="72">
        <v>0</v>
      </c>
      <c r="O54" s="72">
        <v>561</v>
      </c>
      <c r="P54" s="72">
        <v>5701.9583000000002</v>
      </c>
      <c r="Q54" s="72">
        <v>729.6</v>
      </c>
      <c r="R54" s="73">
        <v>6992.5582999999997</v>
      </c>
      <c r="S54" s="71" t="s">
        <v>808</v>
      </c>
      <c r="T54" s="72">
        <v>4163.3999999999996</v>
      </c>
      <c r="U54" s="72">
        <v>2457.7583</v>
      </c>
      <c r="V54" s="72">
        <v>0</v>
      </c>
      <c r="W54" s="72">
        <v>371.4</v>
      </c>
      <c r="X54" s="73">
        <v>6992.5582999999997</v>
      </c>
      <c r="Y54" s="71" t="s">
        <v>808</v>
      </c>
      <c r="Z54" s="72">
        <v>389.9</v>
      </c>
      <c r="AA54" s="72">
        <v>55.8</v>
      </c>
      <c r="AB54" s="72">
        <v>0</v>
      </c>
      <c r="AC54" s="72">
        <v>371.4</v>
      </c>
      <c r="AD54" s="73">
        <v>817.1</v>
      </c>
    </row>
    <row r="55" spans="1:30" x14ac:dyDescent="0.35">
      <c r="A55" s="1"/>
      <c r="B55" s="71" t="s">
        <v>55</v>
      </c>
      <c r="C55" s="72">
        <v>441.1</v>
      </c>
      <c r="D55" s="72">
        <v>79.599999999999994</v>
      </c>
      <c r="E55" s="72">
        <v>0</v>
      </c>
      <c r="F55" s="72">
        <v>42.3</v>
      </c>
      <c r="G55" s="72">
        <v>2949.5</v>
      </c>
      <c r="H55" s="72">
        <v>2247.5385999999999</v>
      </c>
      <c r="I55" s="72">
        <v>0</v>
      </c>
      <c r="J55" s="72">
        <v>168.6</v>
      </c>
      <c r="K55" s="72">
        <v>732.9</v>
      </c>
      <c r="L55" s="72">
        <v>0</v>
      </c>
      <c r="M55" s="72">
        <v>0</v>
      </c>
      <c r="N55" s="72">
        <v>0</v>
      </c>
      <c r="O55" s="72">
        <v>563</v>
      </c>
      <c r="P55" s="72">
        <v>5365.6386000000002</v>
      </c>
      <c r="Q55" s="72">
        <v>732.9</v>
      </c>
      <c r="R55" s="73">
        <v>6661.5385999999999</v>
      </c>
      <c r="S55" s="71" t="s">
        <v>55</v>
      </c>
      <c r="T55" s="72">
        <v>4123.5</v>
      </c>
      <c r="U55" s="72">
        <v>2327.1386000000002</v>
      </c>
      <c r="V55" s="72">
        <v>0</v>
      </c>
      <c r="W55" s="72">
        <v>210.9</v>
      </c>
      <c r="X55" s="73">
        <v>6661.5385999999999</v>
      </c>
      <c r="Y55" s="71" t="s">
        <v>55</v>
      </c>
      <c r="Z55" s="72">
        <v>389.6</v>
      </c>
      <c r="AA55" s="72">
        <v>56</v>
      </c>
      <c r="AB55" s="72">
        <v>0</v>
      </c>
      <c r="AC55" s="72">
        <v>210.9</v>
      </c>
      <c r="AD55" s="73">
        <v>656.5</v>
      </c>
    </row>
    <row r="56" spans="1:30" x14ac:dyDescent="0.35">
      <c r="A56" s="1"/>
      <c r="B56" s="74" t="s">
        <v>964</v>
      </c>
      <c r="C56" s="75">
        <v>10773.6</v>
      </c>
      <c r="D56" s="75">
        <v>2536.6</v>
      </c>
      <c r="E56" s="75">
        <v>0</v>
      </c>
      <c r="F56" s="75">
        <v>1106.7</v>
      </c>
      <c r="G56" s="75">
        <v>69055.75</v>
      </c>
      <c r="H56" s="75">
        <v>51276.954315000003</v>
      </c>
      <c r="I56" s="75">
        <v>9.4</v>
      </c>
      <c r="J56" s="75">
        <v>9169.4</v>
      </c>
      <c r="K56" s="75">
        <v>17389.25</v>
      </c>
      <c r="L56" s="75">
        <v>0</v>
      </c>
      <c r="M56" s="75">
        <v>9399.18</v>
      </c>
      <c r="N56" s="75">
        <v>0</v>
      </c>
      <c r="O56" s="75">
        <v>14416.9</v>
      </c>
      <c r="P56" s="75">
        <v>129511.504315</v>
      </c>
      <c r="Q56" s="75">
        <v>26788.43</v>
      </c>
      <c r="R56" s="75">
        <v>170716.83431499999</v>
      </c>
      <c r="S56" s="74" t="s">
        <v>964</v>
      </c>
      <c r="T56" s="75">
        <v>97218.6</v>
      </c>
      <c r="U56" s="75">
        <v>53813.554315000001</v>
      </c>
      <c r="V56" s="75">
        <v>9408.58</v>
      </c>
      <c r="W56" s="75">
        <v>10276.1</v>
      </c>
      <c r="X56" s="75">
        <v>170716.83431499999</v>
      </c>
      <c r="Y56" s="74" t="s">
        <v>964</v>
      </c>
      <c r="Z56" s="75">
        <v>9260</v>
      </c>
      <c r="AA56" s="75">
        <v>1333.95</v>
      </c>
      <c r="AB56" s="75">
        <v>9408.58</v>
      </c>
      <c r="AC56" s="75">
        <v>10276.1</v>
      </c>
      <c r="AD56" s="75">
        <v>30278.63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96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9.1796875" defaultRowHeight="14.5" x14ac:dyDescent="0.35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5">
      <c r="A3" s="1"/>
      <c r="B3" s="189" t="s">
        <v>0</v>
      </c>
      <c r="C3" s="190"/>
      <c r="D3" s="190"/>
      <c r="E3" s="190"/>
      <c r="F3" s="190"/>
      <c r="G3" s="190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3" x14ac:dyDescent="0.5">
      <c r="A5" s="1"/>
      <c r="B5" s="23" t="s">
        <v>1189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8" x14ac:dyDescent="0.35">
      <c r="A6" s="1"/>
      <c r="B6" s="3" t="s">
        <v>152</v>
      </c>
      <c r="C6" s="3" t="s">
        <v>1190</v>
      </c>
      <c r="D6" s="3" t="s">
        <v>1191</v>
      </c>
      <c r="E6" s="3" t="s">
        <v>1192</v>
      </c>
      <c r="F6" s="3" t="s">
        <v>155</v>
      </c>
      <c r="G6" s="3" t="s">
        <v>156</v>
      </c>
      <c r="H6" s="3" t="s">
        <v>1193</v>
      </c>
      <c r="I6" s="3" t="s">
        <v>1194</v>
      </c>
      <c r="J6" s="3" t="s">
        <v>1195</v>
      </c>
      <c r="K6" s="3" t="s">
        <v>1196</v>
      </c>
      <c r="L6" s="3" t="s">
        <v>1197</v>
      </c>
      <c r="M6" s="3" t="s">
        <v>1198</v>
      </c>
      <c r="N6" s="3" t="s">
        <v>1199</v>
      </c>
      <c r="O6" s="3" t="s">
        <v>1200</v>
      </c>
      <c r="P6" s="3" t="s">
        <v>1201</v>
      </c>
    </row>
    <row r="7" spans="1:16" x14ac:dyDescent="0.35">
      <c r="A7" s="1"/>
      <c r="B7" s="6" t="s">
        <v>591</v>
      </c>
      <c r="C7" s="6" t="s">
        <v>987</v>
      </c>
      <c r="D7" s="9" t="s">
        <v>32</v>
      </c>
      <c r="E7" s="6" t="s">
        <v>1202</v>
      </c>
      <c r="F7" s="9" t="s">
        <v>18</v>
      </c>
      <c r="G7" s="9" t="s">
        <v>19</v>
      </c>
      <c r="H7" s="9" t="s">
        <v>919</v>
      </c>
      <c r="I7" s="9" t="s">
        <v>919</v>
      </c>
      <c r="J7" s="9" t="s">
        <v>1203</v>
      </c>
      <c r="K7" s="9" t="s">
        <v>919</v>
      </c>
      <c r="L7" s="9" t="s">
        <v>919</v>
      </c>
      <c r="M7" s="9" t="s">
        <v>919</v>
      </c>
      <c r="N7" s="9" t="s">
        <v>919</v>
      </c>
      <c r="O7" s="6" t="s">
        <v>1204</v>
      </c>
      <c r="P7" s="6"/>
    </row>
    <row r="8" spans="1:16" x14ac:dyDescent="0.35">
      <c r="A8" s="1"/>
      <c r="B8" s="6" t="s">
        <v>592</v>
      </c>
      <c r="C8" s="6" t="s">
        <v>1077</v>
      </c>
      <c r="D8" s="9" t="s">
        <v>32</v>
      </c>
      <c r="E8" s="6" t="s">
        <v>1205</v>
      </c>
      <c r="F8" s="9" t="s">
        <v>18</v>
      </c>
      <c r="G8" s="9" t="s">
        <v>19</v>
      </c>
      <c r="H8" s="9" t="s">
        <v>919</v>
      </c>
      <c r="I8" s="9" t="s">
        <v>919</v>
      </c>
      <c r="J8" s="9" t="s">
        <v>1203</v>
      </c>
      <c r="K8" s="9" t="s">
        <v>919</v>
      </c>
      <c r="L8" s="9" t="s">
        <v>919</v>
      </c>
      <c r="M8" s="9" t="s">
        <v>919</v>
      </c>
      <c r="N8" s="9" t="s">
        <v>919</v>
      </c>
      <c r="O8" s="6" t="s">
        <v>1204</v>
      </c>
      <c r="P8" s="6"/>
    </row>
    <row r="9" spans="1:16" x14ac:dyDescent="0.35">
      <c r="A9" s="1"/>
      <c r="B9" s="6" t="s">
        <v>589</v>
      </c>
      <c r="C9" s="6" t="s">
        <v>993</v>
      </c>
      <c r="D9" s="9" t="s">
        <v>1206</v>
      </c>
      <c r="E9" s="6" t="s">
        <v>1207</v>
      </c>
      <c r="F9" s="9" t="s">
        <v>18</v>
      </c>
      <c r="G9" s="9" t="s">
        <v>19</v>
      </c>
      <c r="H9" s="9" t="s">
        <v>919</v>
      </c>
      <c r="I9" s="9" t="s">
        <v>919</v>
      </c>
      <c r="J9" s="9" t="s">
        <v>1203</v>
      </c>
      <c r="K9" s="9" t="s">
        <v>919</v>
      </c>
      <c r="L9" s="9" t="s">
        <v>919</v>
      </c>
      <c r="M9" s="9" t="s">
        <v>919</v>
      </c>
      <c r="N9" s="9" t="s">
        <v>919</v>
      </c>
      <c r="O9" s="6" t="s">
        <v>1204</v>
      </c>
      <c r="P9" s="6"/>
    </row>
    <row r="10" spans="1:16" x14ac:dyDescent="0.35">
      <c r="A10" s="1"/>
      <c r="B10" s="6" t="s">
        <v>593</v>
      </c>
      <c r="C10" s="6" t="s">
        <v>994</v>
      </c>
      <c r="D10" s="9" t="s">
        <v>1078</v>
      </c>
      <c r="E10" s="6" t="s">
        <v>1208</v>
      </c>
      <c r="F10" s="9" t="s">
        <v>18</v>
      </c>
      <c r="G10" s="9" t="s">
        <v>19</v>
      </c>
      <c r="H10" s="9" t="s">
        <v>919</v>
      </c>
      <c r="I10" s="9" t="s">
        <v>919</v>
      </c>
      <c r="J10" s="9" t="s">
        <v>1203</v>
      </c>
      <c r="K10" s="9" t="s">
        <v>919</v>
      </c>
      <c r="L10" s="9" t="s">
        <v>919</v>
      </c>
      <c r="M10" s="9" t="s">
        <v>919</v>
      </c>
      <c r="N10" s="9" t="s">
        <v>919</v>
      </c>
      <c r="O10" s="6" t="s">
        <v>1204</v>
      </c>
      <c r="P10" s="6"/>
    </row>
    <row r="11" spans="1:16" x14ac:dyDescent="0.35">
      <c r="A11" s="1"/>
      <c r="B11" s="6" t="s">
        <v>23</v>
      </c>
      <c r="C11" s="6" t="s">
        <v>1089</v>
      </c>
      <c r="D11" s="9" t="s">
        <v>32</v>
      </c>
      <c r="E11" s="6" t="s">
        <v>1209</v>
      </c>
      <c r="F11" s="9" t="s">
        <v>1210</v>
      </c>
      <c r="G11" s="9" t="s">
        <v>1211</v>
      </c>
      <c r="H11" s="9" t="s">
        <v>1212</v>
      </c>
      <c r="I11" s="9" t="s">
        <v>919</v>
      </c>
      <c r="J11" s="9" t="s">
        <v>1213</v>
      </c>
      <c r="K11" s="9" t="s">
        <v>919</v>
      </c>
      <c r="L11" s="9" t="s">
        <v>919</v>
      </c>
      <c r="M11" s="9" t="s">
        <v>919</v>
      </c>
      <c r="N11" s="9" t="s">
        <v>919</v>
      </c>
      <c r="O11" s="6" t="s">
        <v>1204</v>
      </c>
      <c r="P11" s="6"/>
    </row>
    <row r="12" spans="1:16" x14ac:dyDescent="0.35">
      <c r="A12" s="1"/>
      <c r="B12" s="6" t="s">
        <v>23</v>
      </c>
      <c r="C12" s="6" t="s">
        <v>1089</v>
      </c>
      <c r="D12" s="9" t="s">
        <v>32</v>
      </c>
      <c r="E12" s="6" t="s">
        <v>1209</v>
      </c>
      <c r="F12" s="9" t="s">
        <v>1211</v>
      </c>
      <c r="G12" s="9" t="s">
        <v>1214</v>
      </c>
      <c r="H12" s="9" t="s">
        <v>919</v>
      </c>
      <c r="I12" s="9" t="s">
        <v>1215</v>
      </c>
      <c r="J12" s="9" t="s">
        <v>1216</v>
      </c>
      <c r="K12" s="9" t="s">
        <v>919</v>
      </c>
      <c r="L12" s="9" t="s">
        <v>919</v>
      </c>
      <c r="M12" s="9" t="s">
        <v>919</v>
      </c>
      <c r="N12" s="9" t="s">
        <v>919</v>
      </c>
      <c r="O12" s="6" t="s">
        <v>1204</v>
      </c>
      <c r="P12" s="6"/>
    </row>
    <row r="13" spans="1:16" x14ac:dyDescent="0.35">
      <c r="A13" s="1"/>
      <c r="B13" s="6" t="s">
        <v>23</v>
      </c>
      <c r="C13" s="6" t="s">
        <v>1089</v>
      </c>
      <c r="D13" s="9" t="s">
        <v>32</v>
      </c>
      <c r="E13" s="6" t="s">
        <v>1209</v>
      </c>
      <c r="F13" s="9" t="s">
        <v>1217</v>
      </c>
      <c r="G13" s="9" t="s">
        <v>1218</v>
      </c>
      <c r="H13" s="9" t="s">
        <v>1219</v>
      </c>
      <c r="I13" s="9" t="s">
        <v>919</v>
      </c>
      <c r="J13" s="9" t="s">
        <v>1213</v>
      </c>
      <c r="K13" s="9" t="s">
        <v>919</v>
      </c>
      <c r="L13" s="9" t="s">
        <v>919</v>
      </c>
      <c r="M13" s="9" t="s">
        <v>919</v>
      </c>
      <c r="N13" s="9" t="s">
        <v>919</v>
      </c>
      <c r="O13" s="6" t="s">
        <v>1204</v>
      </c>
      <c r="P13" s="6"/>
    </row>
    <row r="14" spans="1:16" x14ac:dyDescent="0.35">
      <c r="A14" s="1"/>
      <c r="B14" s="6" t="s">
        <v>23</v>
      </c>
      <c r="C14" s="6" t="s">
        <v>1089</v>
      </c>
      <c r="D14" s="9" t="s">
        <v>32</v>
      </c>
      <c r="E14" s="6" t="s">
        <v>1209</v>
      </c>
      <c r="F14" s="9" t="s">
        <v>1218</v>
      </c>
      <c r="G14" s="9" t="s">
        <v>1220</v>
      </c>
      <c r="H14" s="9" t="s">
        <v>919</v>
      </c>
      <c r="I14" s="9" t="s">
        <v>1221</v>
      </c>
      <c r="J14" s="9" t="s">
        <v>1216</v>
      </c>
      <c r="K14" s="9" t="s">
        <v>919</v>
      </c>
      <c r="L14" s="9" t="s">
        <v>919</v>
      </c>
      <c r="M14" s="9" t="s">
        <v>919</v>
      </c>
      <c r="N14" s="9" t="s">
        <v>919</v>
      </c>
      <c r="O14" s="6" t="s">
        <v>1204</v>
      </c>
      <c r="P14" s="6"/>
    </row>
    <row r="15" spans="1:16" x14ac:dyDescent="0.35">
      <c r="A15" s="1"/>
      <c r="B15" s="6" t="s">
        <v>66</v>
      </c>
      <c r="C15" s="6" t="s">
        <v>1092</v>
      </c>
      <c r="D15" s="9" t="s">
        <v>1093</v>
      </c>
      <c r="E15" s="6" t="s">
        <v>1222</v>
      </c>
      <c r="F15" s="9" t="s">
        <v>1223</v>
      </c>
      <c r="G15" s="9" t="s">
        <v>1224</v>
      </c>
      <c r="H15" s="9" t="s">
        <v>1225</v>
      </c>
      <c r="I15" s="9" t="s">
        <v>919</v>
      </c>
      <c r="J15" s="9" t="s">
        <v>1213</v>
      </c>
      <c r="K15" s="9" t="s">
        <v>919</v>
      </c>
      <c r="L15" s="9" t="s">
        <v>919</v>
      </c>
      <c r="M15" s="9" t="s">
        <v>919</v>
      </c>
      <c r="N15" s="9" t="s">
        <v>1226</v>
      </c>
      <c r="O15" s="6" t="s">
        <v>1204</v>
      </c>
      <c r="P15" s="6"/>
    </row>
    <row r="16" spans="1:16" x14ac:dyDescent="0.35">
      <c r="A16" s="1"/>
      <c r="B16" s="6" t="s">
        <v>66</v>
      </c>
      <c r="C16" s="6" t="s">
        <v>1092</v>
      </c>
      <c r="D16" s="9" t="s">
        <v>1094</v>
      </c>
      <c r="E16" s="6" t="s">
        <v>1227</v>
      </c>
      <c r="F16" s="9" t="s">
        <v>1228</v>
      </c>
      <c r="G16" s="9" t="s">
        <v>1224</v>
      </c>
      <c r="H16" s="9" t="s">
        <v>1225</v>
      </c>
      <c r="I16" s="9" t="s">
        <v>919</v>
      </c>
      <c r="J16" s="9" t="s">
        <v>1213</v>
      </c>
      <c r="K16" s="9" t="s">
        <v>919</v>
      </c>
      <c r="L16" s="9" t="s">
        <v>919</v>
      </c>
      <c r="M16" s="9" t="s">
        <v>919</v>
      </c>
      <c r="N16" s="9" t="s">
        <v>1226</v>
      </c>
      <c r="O16" s="6" t="s">
        <v>1204</v>
      </c>
      <c r="P16" s="6"/>
    </row>
    <row r="17" spans="1:16" x14ac:dyDescent="0.35">
      <c r="A17" s="1"/>
      <c r="B17" s="6" t="s">
        <v>66</v>
      </c>
      <c r="C17" s="6" t="s">
        <v>1092</v>
      </c>
      <c r="D17" s="9" t="s">
        <v>1093</v>
      </c>
      <c r="E17" s="6" t="s">
        <v>1222</v>
      </c>
      <c r="F17" s="9" t="s">
        <v>1224</v>
      </c>
      <c r="G17" s="9" t="s">
        <v>1229</v>
      </c>
      <c r="H17" s="9" t="s">
        <v>919</v>
      </c>
      <c r="I17" s="9" t="s">
        <v>1230</v>
      </c>
      <c r="J17" s="9" t="s">
        <v>1216</v>
      </c>
      <c r="K17" s="9" t="s">
        <v>919</v>
      </c>
      <c r="L17" s="9" t="s">
        <v>919</v>
      </c>
      <c r="M17" s="9" t="s">
        <v>919</v>
      </c>
      <c r="N17" s="9" t="s">
        <v>919</v>
      </c>
      <c r="O17" s="6" t="s">
        <v>1204</v>
      </c>
      <c r="P17" s="6"/>
    </row>
    <row r="18" spans="1:16" x14ac:dyDescent="0.35">
      <c r="A18" s="1"/>
      <c r="B18" s="6" t="s">
        <v>66</v>
      </c>
      <c r="C18" s="6" t="s">
        <v>1092</v>
      </c>
      <c r="D18" s="9" t="s">
        <v>1094</v>
      </c>
      <c r="E18" s="6" t="s">
        <v>1227</v>
      </c>
      <c r="F18" s="9" t="s">
        <v>1224</v>
      </c>
      <c r="G18" s="9" t="s">
        <v>1229</v>
      </c>
      <c r="H18" s="9" t="s">
        <v>919</v>
      </c>
      <c r="I18" s="9" t="s">
        <v>1230</v>
      </c>
      <c r="J18" s="9" t="s">
        <v>1216</v>
      </c>
      <c r="K18" s="9" t="s">
        <v>919</v>
      </c>
      <c r="L18" s="9" t="s">
        <v>919</v>
      </c>
      <c r="M18" s="9" t="s">
        <v>919</v>
      </c>
      <c r="N18" s="9" t="s">
        <v>919</v>
      </c>
      <c r="O18" s="6" t="s">
        <v>1204</v>
      </c>
      <c r="P18" s="6"/>
    </row>
    <row r="19" spans="1:16" x14ac:dyDescent="0.35">
      <c r="A19" s="1"/>
      <c r="B19" s="6" t="s">
        <v>72</v>
      </c>
      <c r="C19" s="6" t="s">
        <v>1095</v>
      </c>
      <c r="D19" s="9" t="s">
        <v>32</v>
      </c>
      <c r="E19" s="6" t="s">
        <v>1231</v>
      </c>
      <c r="F19" s="9" t="s">
        <v>18</v>
      </c>
      <c r="G19" s="9" t="s">
        <v>1232</v>
      </c>
      <c r="H19" s="9" t="s">
        <v>919</v>
      </c>
      <c r="I19" s="9" t="s">
        <v>1233</v>
      </c>
      <c r="J19" s="9" t="s">
        <v>1213</v>
      </c>
      <c r="K19" s="9" t="s">
        <v>919</v>
      </c>
      <c r="L19" s="9" t="s">
        <v>919</v>
      </c>
      <c r="M19" s="9" t="s">
        <v>919</v>
      </c>
      <c r="N19" s="9" t="s">
        <v>919</v>
      </c>
      <c r="O19" s="6" t="s">
        <v>1204</v>
      </c>
      <c r="P19" s="6"/>
    </row>
    <row r="20" spans="1:16" x14ac:dyDescent="0.35">
      <c r="A20" s="1"/>
      <c r="B20" s="6" t="s">
        <v>72</v>
      </c>
      <c r="C20" s="6" t="s">
        <v>1095</v>
      </c>
      <c r="D20" s="9" t="s">
        <v>32</v>
      </c>
      <c r="E20" s="6" t="s">
        <v>1231</v>
      </c>
      <c r="F20" s="9" t="s">
        <v>1234</v>
      </c>
      <c r="G20" s="9" t="s">
        <v>1235</v>
      </c>
      <c r="H20" s="9" t="s">
        <v>1236</v>
      </c>
      <c r="I20" s="9" t="s">
        <v>919</v>
      </c>
      <c r="J20" s="9" t="s">
        <v>1213</v>
      </c>
      <c r="K20" s="9" t="s">
        <v>919</v>
      </c>
      <c r="L20" s="9" t="s">
        <v>919</v>
      </c>
      <c r="M20" s="9" t="s">
        <v>919</v>
      </c>
      <c r="N20" s="9" t="s">
        <v>919</v>
      </c>
      <c r="O20" s="6" t="s">
        <v>1204</v>
      </c>
      <c r="P20" s="6"/>
    </row>
    <row r="21" spans="1:16" x14ac:dyDescent="0.35">
      <c r="A21" s="1"/>
      <c r="B21" s="6" t="s">
        <v>72</v>
      </c>
      <c r="C21" s="6" t="s">
        <v>1095</v>
      </c>
      <c r="D21" s="9" t="s">
        <v>32</v>
      </c>
      <c r="E21" s="6" t="s">
        <v>1231</v>
      </c>
      <c r="F21" s="9" t="s">
        <v>1235</v>
      </c>
      <c r="G21" s="9" t="s">
        <v>1224</v>
      </c>
      <c r="H21" s="9" t="s">
        <v>919</v>
      </c>
      <c r="I21" s="9" t="s">
        <v>919</v>
      </c>
      <c r="J21" s="9" t="s">
        <v>1213</v>
      </c>
      <c r="K21" s="9" t="s">
        <v>919</v>
      </c>
      <c r="L21" s="9" t="s">
        <v>919</v>
      </c>
      <c r="M21" s="9" t="s">
        <v>919</v>
      </c>
      <c r="N21" s="9" t="s">
        <v>1226</v>
      </c>
      <c r="O21" s="6" t="s">
        <v>1204</v>
      </c>
      <c r="P21" s="6"/>
    </row>
    <row r="22" spans="1:16" x14ac:dyDescent="0.35">
      <c r="A22" s="1"/>
      <c r="B22" s="6" t="s">
        <v>72</v>
      </c>
      <c r="C22" s="6" t="s">
        <v>1095</v>
      </c>
      <c r="D22" s="9" t="s">
        <v>32</v>
      </c>
      <c r="E22" s="6" t="s">
        <v>1231</v>
      </c>
      <c r="F22" s="9" t="s">
        <v>1224</v>
      </c>
      <c r="G22" s="9" t="s">
        <v>1237</v>
      </c>
      <c r="H22" s="9" t="s">
        <v>919</v>
      </c>
      <c r="I22" s="9" t="s">
        <v>919</v>
      </c>
      <c r="J22" s="9" t="s">
        <v>1216</v>
      </c>
      <c r="K22" s="9" t="s">
        <v>919</v>
      </c>
      <c r="L22" s="9" t="s">
        <v>919</v>
      </c>
      <c r="M22" s="9" t="s">
        <v>919</v>
      </c>
      <c r="N22" s="9" t="s">
        <v>919</v>
      </c>
      <c r="O22" s="6" t="s">
        <v>1204</v>
      </c>
      <c r="P22" s="6"/>
    </row>
    <row r="23" spans="1:16" x14ac:dyDescent="0.35">
      <c r="A23" s="1"/>
      <c r="B23" s="6" t="s">
        <v>72</v>
      </c>
      <c r="C23" s="6" t="s">
        <v>1095</v>
      </c>
      <c r="D23" s="9" t="s">
        <v>32</v>
      </c>
      <c r="E23" s="6" t="s">
        <v>1231</v>
      </c>
      <c r="F23" s="9" t="s">
        <v>1237</v>
      </c>
      <c r="G23" s="9" t="s">
        <v>19</v>
      </c>
      <c r="H23" s="9" t="s">
        <v>919</v>
      </c>
      <c r="I23" s="9" t="s">
        <v>919</v>
      </c>
      <c r="J23" s="9" t="s">
        <v>1213</v>
      </c>
      <c r="K23" s="9" t="s">
        <v>919</v>
      </c>
      <c r="L23" s="9" t="s">
        <v>919</v>
      </c>
      <c r="M23" s="9" t="s">
        <v>919</v>
      </c>
      <c r="N23" s="9" t="s">
        <v>919</v>
      </c>
      <c r="O23" s="6" t="s">
        <v>1204</v>
      </c>
      <c r="P23" s="6"/>
    </row>
    <row r="24" spans="1:16" x14ac:dyDescent="0.35">
      <c r="A24" s="1"/>
      <c r="B24" s="6" t="s">
        <v>72</v>
      </c>
      <c r="C24" s="6" t="s">
        <v>1097</v>
      </c>
      <c r="D24" s="9" t="s">
        <v>32</v>
      </c>
      <c r="E24" s="6" t="s">
        <v>1238</v>
      </c>
      <c r="F24" s="9" t="s">
        <v>1239</v>
      </c>
      <c r="G24" s="9" t="s">
        <v>1240</v>
      </c>
      <c r="H24" s="9" t="s">
        <v>1241</v>
      </c>
      <c r="I24" s="9" t="s">
        <v>919</v>
      </c>
      <c r="J24" s="9" t="s">
        <v>1216</v>
      </c>
      <c r="K24" s="9" t="s">
        <v>919</v>
      </c>
      <c r="L24" s="9" t="s">
        <v>919</v>
      </c>
      <c r="M24" s="9" t="s">
        <v>919</v>
      </c>
      <c r="N24" s="9" t="s">
        <v>919</v>
      </c>
      <c r="O24" s="6" t="s">
        <v>1204</v>
      </c>
      <c r="P24" s="6"/>
    </row>
    <row r="25" spans="1:16" x14ac:dyDescent="0.35">
      <c r="A25" s="1"/>
      <c r="B25" s="6" t="s">
        <v>72</v>
      </c>
      <c r="C25" s="6" t="s">
        <v>1097</v>
      </c>
      <c r="D25" s="9" t="s">
        <v>32</v>
      </c>
      <c r="E25" s="6" t="s">
        <v>1238</v>
      </c>
      <c r="F25" s="9" t="s">
        <v>1240</v>
      </c>
      <c r="G25" s="9" t="s">
        <v>1242</v>
      </c>
      <c r="H25" s="9" t="s">
        <v>919</v>
      </c>
      <c r="I25" s="9" t="s">
        <v>1243</v>
      </c>
      <c r="J25" s="9" t="s">
        <v>1213</v>
      </c>
      <c r="K25" s="9" t="s">
        <v>919</v>
      </c>
      <c r="L25" s="9" t="s">
        <v>919</v>
      </c>
      <c r="M25" s="9" t="s">
        <v>919</v>
      </c>
      <c r="N25" s="9" t="s">
        <v>1226</v>
      </c>
      <c r="O25" s="6" t="s">
        <v>1204</v>
      </c>
      <c r="P25" s="6"/>
    </row>
    <row r="26" spans="1:16" ht="25" x14ac:dyDescent="0.35">
      <c r="A26" s="1"/>
      <c r="B26" s="6" t="s">
        <v>80</v>
      </c>
      <c r="C26" s="6" t="s">
        <v>86</v>
      </c>
      <c r="D26" s="9" t="s">
        <v>32</v>
      </c>
      <c r="E26" s="6" t="s">
        <v>1244</v>
      </c>
      <c r="F26" s="9" t="s">
        <v>18</v>
      </c>
      <c r="G26" s="9" t="s">
        <v>1245</v>
      </c>
      <c r="H26" s="9" t="s">
        <v>919</v>
      </c>
      <c r="I26" s="9" t="s">
        <v>919</v>
      </c>
      <c r="J26" s="9" t="s">
        <v>1213</v>
      </c>
      <c r="K26" s="9" t="s">
        <v>919</v>
      </c>
      <c r="L26" s="9" t="s">
        <v>919</v>
      </c>
      <c r="M26" s="9" t="s">
        <v>919</v>
      </c>
      <c r="N26" s="9" t="s">
        <v>919</v>
      </c>
      <c r="O26" s="6" t="s">
        <v>1204</v>
      </c>
      <c r="P26" s="6" t="s">
        <v>1246</v>
      </c>
    </row>
    <row r="27" spans="1:16" x14ac:dyDescent="0.35">
      <c r="A27" s="1"/>
      <c r="B27" s="6" t="s">
        <v>80</v>
      </c>
      <c r="C27" s="6" t="s">
        <v>86</v>
      </c>
      <c r="D27" s="9" t="s">
        <v>32</v>
      </c>
      <c r="E27" s="6" t="s">
        <v>1244</v>
      </c>
      <c r="F27" s="9" t="s">
        <v>1245</v>
      </c>
      <c r="G27" s="9" t="s">
        <v>1247</v>
      </c>
      <c r="H27" s="9" t="s">
        <v>919</v>
      </c>
      <c r="I27" s="9" t="s">
        <v>919</v>
      </c>
      <c r="J27" s="9" t="s">
        <v>1213</v>
      </c>
      <c r="K27" s="9" t="s">
        <v>919</v>
      </c>
      <c r="L27" s="9" t="s">
        <v>919</v>
      </c>
      <c r="M27" s="9" t="s">
        <v>919</v>
      </c>
      <c r="N27" s="9" t="s">
        <v>919</v>
      </c>
      <c r="O27" s="6" t="s">
        <v>1204</v>
      </c>
      <c r="P27" s="6"/>
    </row>
    <row r="28" spans="1:16" x14ac:dyDescent="0.35">
      <c r="A28" s="1"/>
      <c r="B28" s="6" t="s">
        <v>80</v>
      </c>
      <c r="C28" s="6" t="s">
        <v>86</v>
      </c>
      <c r="D28" s="9" t="s">
        <v>32</v>
      </c>
      <c r="E28" s="6" t="s">
        <v>1244</v>
      </c>
      <c r="F28" s="9" t="s">
        <v>1247</v>
      </c>
      <c r="G28" s="9" t="s">
        <v>1248</v>
      </c>
      <c r="H28" s="9" t="s">
        <v>919</v>
      </c>
      <c r="I28" s="9" t="s">
        <v>919</v>
      </c>
      <c r="J28" s="9" t="s">
        <v>1213</v>
      </c>
      <c r="K28" s="9" t="s">
        <v>919</v>
      </c>
      <c r="L28" s="9" t="s">
        <v>919</v>
      </c>
      <c r="M28" s="9" t="s">
        <v>919</v>
      </c>
      <c r="N28" s="9" t="s">
        <v>919</v>
      </c>
      <c r="O28" s="6" t="s">
        <v>1204</v>
      </c>
      <c r="P28" s="6"/>
    </row>
    <row r="29" spans="1:16" x14ac:dyDescent="0.35">
      <c r="A29" s="1"/>
      <c r="B29" s="6" t="s">
        <v>80</v>
      </c>
      <c r="C29" s="6" t="s">
        <v>86</v>
      </c>
      <c r="D29" s="9" t="s">
        <v>32</v>
      </c>
      <c r="E29" s="6" t="s">
        <v>1244</v>
      </c>
      <c r="F29" s="9" t="s">
        <v>1248</v>
      </c>
      <c r="G29" s="9" t="s">
        <v>1249</v>
      </c>
      <c r="H29" s="9" t="s">
        <v>919</v>
      </c>
      <c r="I29" s="9" t="s">
        <v>919</v>
      </c>
      <c r="J29" s="9" t="s">
        <v>1250</v>
      </c>
      <c r="K29" s="9" t="s">
        <v>919</v>
      </c>
      <c r="L29" s="9" t="s">
        <v>919</v>
      </c>
      <c r="M29" s="9" t="s">
        <v>919</v>
      </c>
      <c r="N29" s="9" t="s">
        <v>919</v>
      </c>
      <c r="O29" s="6" t="s">
        <v>1204</v>
      </c>
      <c r="P29" s="6"/>
    </row>
    <row r="30" spans="1:16" x14ac:dyDescent="0.35">
      <c r="A30" s="1"/>
      <c r="B30" s="6" t="s">
        <v>80</v>
      </c>
      <c r="C30" s="6" t="s">
        <v>86</v>
      </c>
      <c r="D30" s="9" t="s">
        <v>32</v>
      </c>
      <c r="E30" s="6" t="s">
        <v>1244</v>
      </c>
      <c r="F30" s="9" t="s">
        <v>1249</v>
      </c>
      <c r="G30" s="9" t="s">
        <v>1251</v>
      </c>
      <c r="H30" s="9" t="s">
        <v>919</v>
      </c>
      <c r="I30" s="9" t="s">
        <v>919</v>
      </c>
      <c r="J30" s="9" t="s">
        <v>1213</v>
      </c>
      <c r="K30" s="9" t="s">
        <v>919</v>
      </c>
      <c r="L30" s="9" t="s">
        <v>919</v>
      </c>
      <c r="M30" s="9" t="s">
        <v>919</v>
      </c>
      <c r="N30" s="9" t="s">
        <v>919</v>
      </c>
      <c r="O30" s="6" t="s">
        <v>1204</v>
      </c>
      <c r="P30" s="6"/>
    </row>
    <row r="31" spans="1:16" x14ac:dyDescent="0.35">
      <c r="A31" s="1"/>
      <c r="B31" s="6" t="s">
        <v>80</v>
      </c>
      <c r="C31" s="6" t="s">
        <v>86</v>
      </c>
      <c r="D31" s="9" t="s">
        <v>32</v>
      </c>
      <c r="E31" s="6" t="s">
        <v>1244</v>
      </c>
      <c r="F31" s="9" t="s">
        <v>1251</v>
      </c>
      <c r="G31" s="9" t="s">
        <v>1252</v>
      </c>
      <c r="H31" s="9" t="s">
        <v>919</v>
      </c>
      <c r="I31" s="9" t="s">
        <v>919</v>
      </c>
      <c r="J31" s="9" t="s">
        <v>1213</v>
      </c>
      <c r="K31" s="9" t="s">
        <v>919</v>
      </c>
      <c r="L31" s="9" t="s">
        <v>919</v>
      </c>
      <c r="M31" s="9" t="s">
        <v>919</v>
      </c>
      <c r="N31" s="9" t="s">
        <v>919</v>
      </c>
      <c r="O31" s="6" t="s">
        <v>1204</v>
      </c>
      <c r="P31" s="6" t="s">
        <v>1253</v>
      </c>
    </row>
    <row r="32" spans="1:16" x14ac:dyDescent="0.35">
      <c r="A32" s="1"/>
      <c r="B32" s="6" t="s">
        <v>80</v>
      </c>
      <c r="C32" s="6" t="s">
        <v>86</v>
      </c>
      <c r="D32" s="9" t="s">
        <v>32</v>
      </c>
      <c r="E32" s="6" t="s">
        <v>1244</v>
      </c>
      <c r="F32" s="9" t="s">
        <v>1252</v>
      </c>
      <c r="G32" s="9" t="s">
        <v>1254</v>
      </c>
      <c r="H32" s="9" t="s">
        <v>919</v>
      </c>
      <c r="I32" s="9" t="s">
        <v>919</v>
      </c>
      <c r="J32" s="9" t="s">
        <v>1213</v>
      </c>
      <c r="K32" s="9" t="s">
        <v>919</v>
      </c>
      <c r="L32" s="9" t="s">
        <v>919</v>
      </c>
      <c r="M32" s="9" t="s">
        <v>919</v>
      </c>
      <c r="N32" s="9" t="s">
        <v>919</v>
      </c>
      <c r="O32" s="6" t="s">
        <v>1204</v>
      </c>
      <c r="P32" s="6"/>
    </row>
    <row r="33" spans="1:16" x14ac:dyDescent="0.35">
      <c r="A33" s="1"/>
      <c r="B33" s="6" t="s">
        <v>80</v>
      </c>
      <c r="C33" s="6" t="s">
        <v>86</v>
      </c>
      <c r="D33" s="9" t="s">
        <v>32</v>
      </c>
      <c r="E33" s="6" t="s">
        <v>1244</v>
      </c>
      <c r="F33" s="9" t="s">
        <v>1254</v>
      </c>
      <c r="G33" s="9" t="s">
        <v>1255</v>
      </c>
      <c r="H33" s="9" t="s">
        <v>919</v>
      </c>
      <c r="I33" s="9" t="s">
        <v>919</v>
      </c>
      <c r="J33" s="9" t="s">
        <v>1250</v>
      </c>
      <c r="K33" s="9" t="s">
        <v>919</v>
      </c>
      <c r="L33" s="9" t="s">
        <v>919</v>
      </c>
      <c r="M33" s="9" t="s">
        <v>919</v>
      </c>
      <c r="N33" s="9" t="s">
        <v>919</v>
      </c>
      <c r="O33" s="6" t="s">
        <v>1204</v>
      </c>
      <c r="P33" s="6"/>
    </row>
    <row r="34" spans="1:16" x14ac:dyDescent="0.35">
      <c r="A34" s="1"/>
      <c r="B34" s="6" t="s">
        <v>80</v>
      </c>
      <c r="C34" s="6" t="s">
        <v>86</v>
      </c>
      <c r="D34" s="9" t="s">
        <v>32</v>
      </c>
      <c r="E34" s="6" t="s">
        <v>1244</v>
      </c>
      <c r="F34" s="9" t="s">
        <v>1255</v>
      </c>
      <c r="G34" s="9" t="s">
        <v>1256</v>
      </c>
      <c r="H34" s="9" t="s">
        <v>919</v>
      </c>
      <c r="I34" s="9" t="s">
        <v>919</v>
      </c>
      <c r="J34" s="9" t="s">
        <v>1216</v>
      </c>
      <c r="K34" s="9" t="s">
        <v>919</v>
      </c>
      <c r="L34" s="9" t="s">
        <v>919</v>
      </c>
      <c r="M34" s="9" t="s">
        <v>919</v>
      </c>
      <c r="N34" s="9" t="s">
        <v>919</v>
      </c>
      <c r="O34" s="6" t="s">
        <v>1204</v>
      </c>
      <c r="P34" s="6"/>
    </row>
    <row r="35" spans="1:16" x14ac:dyDescent="0.35">
      <c r="A35" s="1"/>
      <c r="B35" s="6" t="s">
        <v>80</v>
      </c>
      <c r="C35" s="6" t="s">
        <v>86</v>
      </c>
      <c r="D35" s="9" t="s">
        <v>32</v>
      </c>
      <c r="E35" s="6" t="s">
        <v>1244</v>
      </c>
      <c r="F35" s="9" t="s">
        <v>1256</v>
      </c>
      <c r="G35" s="9" t="s">
        <v>1237</v>
      </c>
      <c r="H35" s="9" t="s">
        <v>919</v>
      </c>
      <c r="I35" s="9" t="s">
        <v>919</v>
      </c>
      <c r="J35" s="9" t="s">
        <v>1250</v>
      </c>
      <c r="K35" s="9" t="s">
        <v>919</v>
      </c>
      <c r="L35" s="9" t="s">
        <v>919</v>
      </c>
      <c r="M35" s="9" t="s">
        <v>919</v>
      </c>
      <c r="N35" s="9" t="s">
        <v>919</v>
      </c>
      <c r="O35" s="6" t="s">
        <v>1204</v>
      </c>
      <c r="P35" s="6"/>
    </row>
    <row r="36" spans="1:16" x14ac:dyDescent="0.35">
      <c r="A36" s="1"/>
      <c r="B36" s="6" t="s">
        <v>80</v>
      </c>
      <c r="C36" s="6" t="s">
        <v>86</v>
      </c>
      <c r="D36" s="9" t="s">
        <v>32</v>
      </c>
      <c r="E36" s="6" t="s">
        <v>1244</v>
      </c>
      <c r="F36" s="9" t="s">
        <v>1237</v>
      </c>
      <c r="G36" s="9" t="s">
        <v>1257</v>
      </c>
      <c r="H36" s="9" t="s">
        <v>919</v>
      </c>
      <c r="I36" s="9" t="s">
        <v>919</v>
      </c>
      <c r="J36" s="9" t="s">
        <v>1213</v>
      </c>
      <c r="K36" s="9" t="s">
        <v>919</v>
      </c>
      <c r="L36" s="9" t="s">
        <v>919</v>
      </c>
      <c r="M36" s="9" t="s">
        <v>919</v>
      </c>
      <c r="N36" s="9" t="s">
        <v>919</v>
      </c>
      <c r="O36" s="6" t="s">
        <v>1204</v>
      </c>
      <c r="P36" s="6"/>
    </row>
    <row r="37" spans="1:16" x14ac:dyDescent="0.35">
      <c r="A37" s="1"/>
      <c r="B37" s="6" t="s">
        <v>80</v>
      </c>
      <c r="C37" s="6" t="s">
        <v>86</v>
      </c>
      <c r="D37" s="9" t="s">
        <v>32</v>
      </c>
      <c r="E37" s="6" t="s">
        <v>1244</v>
      </c>
      <c r="F37" s="9" t="s">
        <v>1257</v>
      </c>
      <c r="G37" s="9" t="s">
        <v>19</v>
      </c>
      <c r="H37" s="9" t="s">
        <v>919</v>
      </c>
      <c r="I37" s="9" t="s">
        <v>919</v>
      </c>
      <c r="J37" s="9" t="s">
        <v>1213</v>
      </c>
      <c r="K37" s="9" t="s">
        <v>919</v>
      </c>
      <c r="L37" s="9" t="s">
        <v>919</v>
      </c>
      <c r="M37" s="9" t="s">
        <v>919</v>
      </c>
      <c r="N37" s="9" t="s">
        <v>919</v>
      </c>
      <c r="O37" s="6" t="s">
        <v>1204</v>
      </c>
      <c r="P37" s="6"/>
    </row>
    <row r="38" spans="1:16" x14ac:dyDescent="0.35">
      <c r="A38" s="1"/>
      <c r="B38" s="6" t="s">
        <v>90</v>
      </c>
      <c r="C38" s="6" t="s">
        <v>91</v>
      </c>
      <c r="D38" s="9" t="s">
        <v>32</v>
      </c>
      <c r="E38" s="6" t="s">
        <v>1258</v>
      </c>
      <c r="F38" s="9" t="s">
        <v>18</v>
      </c>
      <c r="G38" s="9" t="s">
        <v>1259</v>
      </c>
      <c r="H38" s="9" t="s">
        <v>919</v>
      </c>
      <c r="I38" s="9" t="s">
        <v>919</v>
      </c>
      <c r="J38" s="9" t="s">
        <v>1213</v>
      </c>
      <c r="K38" s="9" t="s">
        <v>919</v>
      </c>
      <c r="L38" s="9" t="s">
        <v>919</v>
      </c>
      <c r="M38" s="9" t="s">
        <v>919</v>
      </c>
      <c r="N38" s="9" t="s">
        <v>919</v>
      </c>
      <c r="O38" s="6" t="s">
        <v>1204</v>
      </c>
      <c r="P38" s="6"/>
    </row>
    <row r="39" spans="1:16" x14ac:dyDescent="0.35">
      <c r="A39" s="1"/>
      <c r="B39" s="6" t="s">
        <v>90</v>
      </c>
      <c r="C39" s="6" t="s">
        <v>91</v>
      </c>
      <c r="D39" s="9" t="s">
        <v>32</v>
      </c>
      <c r="E39" s="6" t="s">
        <v>1260</v>
      </c>
      <c r="F39" s="9" t="s">
        <v>1259</v>
      </c>
      <c r="G39" s="9" t="s">
        <v>1261</v>
      </c>
      <c r="H39" s="9" t="s">
        <v>919</v>
      </c>
      <c r="I39" s="9" t="s">
        <v>919</v>
      </c>
      <c r="J39" s="9" t="s">
        <v>1213</v>
      </c>
      <c r="K39" s="9" t="s">
        <v>919</v>
      </c>
      <c r="L39" s="9" t="s">
        <v>919</v>
      </c>
      <c r="M39" s="9" t="s">
        <v>919</v>
      </c>
      <c r="N39" s="9" t="s">
        <v>919</v>
      </c>
      <c r="O39" s="6" t="s">
        <v>1204</v>
      </c>
      <c r="P39" s="6"/>
    </row>
    <row r="40" spans="1:16" x14ac:dyDescent="0.35">
      <c r="A40" s="1"/>
      <c r="B40" s="6" t="s">
        <v>90</v>
      </c>
      <c r="C40" s="6" t="s">
        <v>91</v>
      </c>
      <c r="D40" s="9" t="s">
        <v>1114</v>
      </c>
      <c r="E40" s="6" t="s">
        <v>1262</v>
      </c>
      <c r="F40" s="9" t="s">
        <v>1259</v>
      </c>
      <c r="G40" s="9" t="s">
        <v>1263</v>
      </c>
      <c r="H40" s="9" t="s">
        <v>919</v>
      </c>
      <c r="I40" s="9" t="s">
        <v>919</v>
      </c>
      <c r="J40" s="9" t="s">
        <v>1216</v>
      </c>
      <c r="K40" s="9" t="s">
        <v>919</v>
      </c>
      <c r="L40" s="9" t="s">
        <v>919</v>
      </c>
      <c r="M40" s="9" t="s">
        <v>919</v>
      </c>
      <c r="N40" s="9" t="s">
        <v>919</v>
      </c>
      <c r="O40" s="6" t="s">
        <v>1204</v>
      </c>
      <c r="P40" s="6" t="s">
        <v>1264</v>
      </c>
    </row>
    <row r="41" spans="1:16" x14ac:dyDescent="0.35">
      <c r="A41" s="1"/>
      <c r="B41" s="6" t="s">
        <v>90</v>
      </c>
      <c r="C41" s="6" t="s">
        <v>91</v>
      </c>
      <c r="D41" s="9" t="s">
        <v>32</v>
      </c>
      <c r="E41" s="6" t="s">
        <v>1260</v>
      </c>
      <c r="F41" s="9" t="s">
        <v>1261</v>
      </c>
      <c r="G41" s="9" t="s">
        <v>1265</v>
      </c>
      <c r="H41" s="9" t="s">
        <v>919</v>
      </c>
      <c r="I41" s="9" t="s">
        <v>919</v>
      </c>
      <c r="J41" s="9" t="s">
        <v>1216</v>
      </c>
      <c r="K41" s="9" t="s">
        <v>919</v>
      </c>
      <c r="L41" s="9" t="s">
        <v>919</v>
      </c>
      <c r="M41" s="9" t="s">
        <v>919</v>
      </c>
      <c r="N41" s="9" t="s">
        <v>919</v>
      </c>
      <c r="O41" s="6" t="s">
        <v>1204</v>
      </c>
      <c r="P41" s="6"/>
    </row>
    <row r="42" spans="1:16" x14ac:dyDescent="0.35">
      <c r="A42" s="1"/>
      <c r="B42" s="6" t="s">
        <v>90</v>
      </c>
      <c r="C42" s="6" t="s">
        <v>91</v>
      </c>
      <c r="D42" s="9" t="s">
        <v>32</v>
      </c>
      <c r="E42" s="6" t="s">
        <v>1260</v>
      </c>
      <c r="F42" s="9" t="s">
        <v>1265</v>
      </c>
      <c r="G42" s="9" t="s">
        <v>19</v>
      </c>
      <c r="H42" s="9" t="s">
        <v>919</v>
      </c>
      <c r="I42" s="9" t="s">
        <v>919</v>
      </c>
      <c r="J42" s="9" t="s">
        <v>1213</v>
      </c>
      <c r="K42" s="9" t="s">
        <v>919</v>
      </c>
      <c r="L42" s="9" t="s">
        <v>919</v>
      </c>
      <c r="M42" s="9" t="s">
        <v>919</v>
      </c>
      <c r="N42" s="9" t="s">
        <v>919</v>
      </c>
      <c r="O42" s="6" t="s">
        <v>1204</v>
      </c>
      <c r="P42" s="6"/>
    </row>
    <row r="43" spans="1:16" ht="25" x14ac:dyDescent="0.35">
      <c r="A43" s="1"/>
      <c r="B43" s="6" t="s">
        <v>559</v>
      </c>
      <c r="C43" s="6" t="s">
        <v>1122</v>
      </c>
      <c r="D43" s="9" t="s">
        <v>32</v>
      </c>
      <c r="E43" s="6" t="s">
        <v>1266</v>
      </c>
      <c r="F43" s="9" t="s">
        <v>1267</v>
      </c>
      <c r="G43" s="9" t="s">
        <v>1268</v>
      </c>
      <c r="H43" s="9" t="s">
        <v>1269</v>
      </c>
      <c r="I43" s="9" t="s">
        <v>1270</v>
      </c>
      <c r="J43" s="9" t="s">
        <v>1271</v>
      </c>
      <c r="K43" s="9" t="s">
        <v>919</v>
      </c>
      <c r="L43" s="9" t="s">
        <v>919</v>
      </c>
      <c r="M43" s="9" t="s">
        <v>919</v>
      </c>
      <c r="N43" s="9" t="s">
        <v>919</v>
      </c>
      <c r="O43" s="6" t="s">
        <v>1204</v>
      </c>
      <c r="P43" s="6"/>
    </row>
    <row r="44" spans="1:16" x14ac:dyDescent="0.35">
      <c r="A44" s="1"/>
      <c r="B44" s="6" t="s">
        <v>93</v>
      </c>
      <c r="C44" s="6" t="s">
        <v>100</v>
      </c>
      <c r="D44" s="9" t="s">
        <v>32</v>
      </c>
      <c r="E44" s="6" t="s">
        <v>1272</v>
      </c>
      <c r="F44" s="9" t="s">
        <v>18</v>
      </c>
      <c r="G44" s="9" t="s">
        <v>1273</v>
      </c>
      <c r="H44" s="9" t="s">
        <v>919</v>
      </c>
      <c r="I44" s="9" t="s">
        <v>919</v>
      </c>
      <c r="J44" s="9" t="s">
        <v>1213</v>
      </c>
      <c r="K44" s="9" t="s">
        <v>919</v>
      </c>
      <c r="L44" s="9" t="s">
        <v>919</v>
      </c>
      <c r="M44" s="9" t="s">
        <v>919</v>
      </c>
      <c r="N44" s="9" t="s">
        <v>919</v>
      </c>
      <c r="O44" s="6" t="s">
        <v>1204</v>
      </c>
      <c r="P44" s="6"/>
    </row>
    <row r="45" spans="1:16" x14ac:dyDescent="0.35">
      <c r="A45" s="1"/>
      <c r="B45" s="6" t="s">
        <v>93</v>
      </c>
      <c r="C45" s="6" t="s">
        <v>100</v>
      </c>
      <c r="D45" s="9" t="s">
        <v>32</v>
      </c>
      <c r="E45" s="6" t="s">
        <v>1272</v>
      </c>
      <c r="F45" s="9" t="s">
        <v>1273</v>
      </c>
      <c r="G45" s="9" t="s">
        <v>1274</v>
      </c>
      <c r="H45" s="9" t="s">
        <v>919</v>
      </c>
      <c r="I45" s="9" t="s">
        <v>919</v>
      </c>
      <c r="J45" s="9" t="s">
        <v>1213</v>
      </c>
      <c r="K45" s="9" t="s">
        <v>919</v>
      </c>
      <c r="L45" s="9" t="s">
        <v>919</v>
      </c>
      <c r="M45" s="9" t="s">
        <v>919</v>
      </c>
      <c r="N45" s="9" t="s">
        <v>919</v>
      </c>
      <c r="O45" s="6" t="s">
        <v>1204</v>
      </c>
      <c r="P45" s="6"/>
    </row>
    <row r="46" spans="1:16" x14ac:dyDescent="0.35">
      <c r="A46" s="1"/>
      <c r="B46" s="6" t="s">
        <v>93</v>
      </c>
      <c r="C46" s="6" t="s">
        <v>100</v>
      </c>
      <c r="D46" s="9" t="s">
        <v>32</v>
      </c>
      <c r="E46" s="6" t="s">
        <v>1272</v>
      </c>
      <c r="F46" s="9" t="s">
        <v>1274</v>
      </c>
      <c r="G46" s="9" t="s">
        <v>1275</v>
      </c>
      <c r="H46" s="9" t="s">
        <v>919</v>
      </c>
      <c r="I46" s="9" t="s">
        <v>919</v>
      </c>
      <c r="J46" s="9" t="s">
        <v>1213</v>
      </c>
      <c r="K46" s="9" t="s">
        <v>919</v>
      </c>
      <c r="L46" s="9" t="s">
        <v>919</v>
      </c>
      <c r="M46" s="9" t="s">
        <v>919</v>
      </c>
      <c r="N46" s="9" t="s">
        <v>919</v>
      </c>
      <c r="O46" s="6" t="s">
        <v>1204</v>
      </c>
      <c r="P46" s="6"/>
    </row>
    <row r="47" spans="1:16" x14ac:dyDescent="0.35">
      <c r="A47" s="1"/>
      <c r="B47" s="6" t="s">
        <v>93</v>
      </c>
      <c r="C47" s="6" t="s">
        <v>100</v>
      </c>
      <c r="D47" s="9" t="s">
        <v>32</v>
      </c>
      <c r="E47" s="6" t="s">
        <v>1272</v>
      </c>
      <c r="F47" s="9" t="s">
        <v>1275</v>
      </c>
      <c r="G47" s="9" t="s">
        <v>1248</v>
      </c>
      <c r="H47" s="9" t="s">
        <v>919</v>
      </c>
      <c r="I47" s="9" t="s">
        <v>919</v>
      </c>
      <c r="J47" s="9" t="s">
        <v>1213</v>
      </c>
      <c r="K47" s="9" t="s">
        <v>919</v>
      </c>
      <c r="L47" s="9" t="s">
        <v>919</v>
      </c>
      <c r="M47" s="9" t="s">
        <v>919</v>
      </c>
      <c r="N47" s="9" t="s">
        <v>919</v>
      </c>
      <c r="O47" s="6" t="s">
        <v>1204</v>
      </c>
      <c r="P47" s="6"/>
    </row>
    <row r="48" spans="1:16" x14ac:dyDescent="0.35">
      <c r="A48" s="1"/>
      <c r="B48" s="6" t="s">
        <v>93</v>
      </c>
      <c r="C48" s="6" t="s">
        <v>100</v>
      </c>
      <c r="D48" s="9" t="s">
        <v>32</v>
      </c>
      <c r="E48" s="6" t="s">
        <v>1272</v>
      </c>
      <c r="F48" s="9" t="s">
        <v>1248</v>
      </c>
      <c r="G48" s="9" t="s">
        <v>1276</v>
      </c>
      <c r="H48" s="9" t="s">
        <v>919</v>
      </c>
      <c r="I48" s="9" t="s">
        <v>919</v>
      </c>
      <c r="J48" s="9" t="s">
        <v>1216</v>
      </c>
      <c r="K48" s="9" t="s">
        <v>919</v>
      </c>
      <c r="L48" s="9" t="s">
        <v>919</v>
      </c>
      <c r="M48" s="9" t="s">
        <v>919</v>
      </c>
      <c r="N48" s="9" t="s">
        <v>919</v>
      </c>
      <c r="O48" s="6" t="s">
        <v>1204</v>
      </c>
      <c r="P48" s="6"/>
    </row>
    <row r="49" spans="1:16" x14ac:dyDescent="0.35">
      <c r="A49" s="1"/>
      <c r="B49" s="6" t="s">
        <v>93</v>
      </c>
      <c r="C49" s="6" t="s">
        <v>100</v>
      </c>
      <c r="D49" s="9" t="s">
        <v>32</v>
      </c>
      <c r="E49" s="6" t="s">
        <v>1272</v>
      </c>
      <c r="F49" s="9" t="s">
        <v>1276</v>
      </c>
      <c r="G49" s="9" t="s">
        <v>1277</v>
      </c>
      <c r="H49" s="9" t="s">
        <v>919</v>
      </c>
      <c r="I49" s="9" t="s">
        <v>919</v>
      </c>
      <c r="J49" s="9" t="s">
        <v>1250</v>
      </c>
      <c r="K49" s="9" t="s">
        <v>919</v>
      </c>
      <c r="L49" s="9" t="s">
        <v>919</v>
      </c>
      <c r="M49" s="9" t="s">
        <v>919</v>
      </c>
      <c r="N49" s="9" t="s">
        <v>919</v>
      </c>
      <c r="O49" s="6" t="s">
        <v>1204</v>
      </c>
      <c r="P49" s="6"/>
    </row>
    <row r="50" spans="1:16" x14ac:dyDescent="0.35">
      <c r="A50" s="1"/>
      <c r="B50" s="6" t="s">
        <v>93</v>
      </c>
      <c r="C50" s="6" t="s">
        <v>100</v>
      </c>
      <c r="D50" s="9" t="s">
        <v>32</v>
      </c>
      <c r="E50" s="6" t="s">
        <v>1272</v>
      </c>
      <c r="F50" s="9" t="s">
        <v>1277</v>
      </c>
      <c r="G50" s="9" t="s">
        <v>1235</v>
      </c>
      <c r="H50" s="9" t="s">
        <v>919</v>
      </c>
      <c r="I50" s="9" t="s">
        <v>919</v>
      </c>
      <c r="J50" s="9" t="s">
        <v>1213</v>
      </c>
      <c r="K50" s="9" t="s">
        <v>919</v>
      </c>
      <c r="L50" s="9" t="s">
        <v>919</v>
      </c>
      <c r="M50" s="9" t="s">
        <v>919</v>
      </c>
      <c r="N50" s="9" t="s">
        <v>919</v>
      </c>
      <c r="O50" s="6" t="s">
        <v>1204</v>
      </c>
      <c r="P50" s="6"/>
    </row>
    <row r="51" spans="1:16" x14ac:dyDescent="0.35">
      <c r="A51" s="1"/>
      <c r="B51" s="6" t="s">
        <v>93</v>
      </c>
      <c r="C51" s="6" t="s">
        <v>100</v>
      </c>
      <c r="D51" s="9" t="s">
        <v>32</v>
      </c>
      <c r="E51" s="6" t="s">
        <v>1272</v>
      </c>
      <c r="F51" s="9" t="s">
        <v>1235</v>
      </c>
      <c r="G51" s="9" t="s">
        <v>1237</v>
      </c>
      <c r="H51" s="9" t="s">
        <v>919</v>
      </c>
      <c r="I51" s="9" t="s">
        <v>919</v>
      </c>
      <c r="J51" s="9" t="s">
        <v>1250</v>
      </c>
      <c r="K51" s="9" t="s">
        <v>919</v>
      </c>
      <c r="L51" s="9" t="s">
        <v>919</v>
      </c>
      <c r="M51" s="9" t="s">
        <v>919</v>
      </c>
      <c r="N51" s="9" t="s">
        <v>919</v>
      </c>
      <c r="O51" s="6" t="s">
        <v>1204</v>
      </c>
      <c r="P51" s="6"/>
    </row>
    <row r="52" spans="1:16" x14ac:dyDescent="0.35">
      <c r="A52" s="1"/>
      <c r="B52" s="6" t="s">
        <v>93</v>
      </c>
      <c r="C52" s="6" t="s">
        <v>100</v>
      </c>
      <c r="D52" s="9" t="s">
        <v>32</v>
      </c>
      <c r="E52" s="6" t="s">
        <v>1272</v>
      </c>
      <c r="F52" s="9" t="s">
        <v>1237</v>
      </c>
      <c r="G52" s="9" t="s">
        <v>1257</v>
      </c>
      <c r="H52" s="9" t="s">
        <v>919</v>
      </c>
      <c r="I52" s="9" t="s">
        <v>919</v>
      </c>
      <c r="J52" s="9" t="s">
        <v>1250</v>
      </c>
      <c r="K52" s="9" t="s">
        <v>919</v>
      </c>
      <c r="L52" s="9" t="s">
        <v>919</v>
      </c>
      <c r="M52" s="9" t="s">
        <v>919</v>
      </c>
      <c r="N52" s="9" t="s">
        <v>919</v>
      </c>
      <c r="O52" s="6" t="s">
        <v>1204</v>
      </c>
      <c r="P52" s="6"/>
    </row>
    <row r="53" spans="1:16" x14ac:dyDescent="0.35">
      <c r="A53" s="1"/>
      <c r="B53" s="6" t="s">
        <v>93</v>
      </c>
      <c r="C53" s="6" t="s">
        <v>100</v>
      </c>
      <c r="D53" s="9" t="s">
        <v>32</v>
      </c>
      <c r="E53" s="6" t="s">
        <v>1272</v>
      </c>
      <c r="F53" s="9" t="s">
        <v>1257</v>
      </c>
      <c r="G53" s="9" t="s">
        <v>19</v>
      </c>
      <c r="H53" s="9" t="s">
        <v>919</v>
      </c>
      <c r="I53" s="9" t="s">
        <v>919</v>
      </c>
      <c r="J53" s="9" t="s">
        <v>1213</v>
      </c>
      <c r="K53" s="9" t="s">
        <v>919</v>
      </c>
      <c r="L53" s="9" t="s">
        <v>919</v>
      </c>
      <c r="M53" s="9" t="s">
        <v>919</v>
      </c>
      <c r="N53" s="9" t="s">
        <v>919</v>
      </c>
      <c r="O53" s="6" t="s">
        <v>1204</v>
      </c>
      <c r="P53" s="6"/>
    </row>
    <row r="54" spans="1:16" x14ac:dyDescent="0.35">
      <c r="A54" s="1"/>
      <c r="B54" s="6" t="s">
        <v>93</v>
      </c>
      <c r="C54" s="6" t="s">
        <v>104</v>
      </c>
      <c r="D54" s="9" t="s">
        <v>32</v>
      </c>
      <c r="E54" s="6" t="s">
        <v>1278</v>
      </c>
      <c r="F54" s="9" t="s">
        <v>18</v>
      </c>
      <c r="G54" s="9" t="s">
        <v>1248</v>
      </c>
      <c r="H54" s="9" t="s">
        <v>919</v>
      </c>
      <c r="I54" s="9" t="s">
        <v>919</v>
      </c>
      <c r="J54" s="9" t="s">
        <v>1213</v>
      </c>
      <c r="K54" s="9" t="s">
        <v>919</v>
      </c>
      <c r="L54" s="9" t="s">
        <v>919</v>
      </c>
      <c r="M54" s="9" t="s">
        <v>919</v>
      </c>
      <c r="N54" s="9" t="s">
        <v>919</v>
      </c>
      <c r="O54" s="6" t="s">
        <v>1204</v>
      </c>
      <c r="P54" s="6"/>
    </row>
    <row r="55" spans="1:16" x14ac:dyDescent="0.35">
      <c r="A55" s="1"/>
      <c r="B55" s="6" t="s">
        <v>93</v>
      </c>
      <c r="C55" s="6" t="s">
        <v>104</v>
      </c>
      <c r="D55" s="9" t="s">
        <v>32</v>
      </c>
      <c r="E55" s="6" t="s">
        <v>1278</v>
      </c>
      <c r="F55" s="9" t="s">
        <v>1248</v>
      </c>
      <c r="G55" s="9" t="s">
        <v>1277</v>
      </c>
      <c r="H55" s="9" t="s">
        <v>919</v>
      </c>
      <c r="I55" s="9" t="s">
        <v>919</v>
      </c>
      <c r="J55" s="9" t="s">
        <v>1216</v>
      </c>
      <c r="K55" s="9" t="s">
        <v>919</v>
      </c>
      <c r="L55" s="9" t="s">
        <v>919</v>
      </c>
      <c r="M55" s="9" t="s">
        <v>919</v>
      </c>
      <c r="N55" s="9" t="s">
        <v>919</v>
      </c>
      <c r="O55" s="6" t="s">
        <v>1204</v>
      </c>
      <c r="P55" s="6"/>
    </row>
    <row r="56" spans="1:16" x14ac:dyDescent="0.35">
      <c r="A56" s="1"/>
      <c r="B56" s="6" t="s">
        <v>93</v>
      </c>
      <c r="C56" s="6" t="s">
        <v>104</v>
      </c>
      <c r="D56" s="9" t="s">
        <v>32</v>
      </c>
      <c r="E56" s="6" t="s">
        <v>1278</v>
      </c>
      <c r="F56" s="9" t="s">
        <v>1277</v>
      </c>
      <c r="G56" s="9" t="s">
        <v>1279</v>
      </c>
      <c r="H56" s="9" t="s">
        <v>919</v>
      </c>
      <c r="I56" s="9" t="s">
        <v>919</v>
      </c>
      <c r="J56" s="9" t="s">
        <v>1213</v>
      </c>
      <c r="K56" s="9" t="s">
        <v>919</v>
      </c>
      <c r="L56" s="9" t="s">
        <v>919</v>
      </c>
      <c r="M56" s="9" t="s">
        <v>919</v>
      </c>
      <c r="N56" s="9" t="s">
        <v>919</v>
      </c>
      <c r="O56" s="6" t="s">
        <v>1204</v>
      </c>
      <c r="P56" s="6" t="s">
        <v>1280</v>
      </c>
    </row>
    <row r="57" spans="1:16" x14ac:dyDescent="0.35">
      <c r="A57" s="1"/>
      <c r="B57" s="6" t="s">
        <v>93</v>
      </c>
      <c r="C57" s="6" t="s">
        <v>104</v>
      </c>
      <c r="D57" s="9" t="s">
        <v>32</v>
      </c>
      <c r="E57" s="6" t="s">
        <v>1278</v>
      </c>
      <c r="F57" s="9" t="s">
        <v>1279</v>
      </c>
      <c r="G57" s="9" t="s">
        <v>1254</v>
      </c>
      <c r="H57" s="9" t="s">
        <v>919</v>
      </c>
      <c r="I57" s="9" t="s">
        <v>919</v>
      </c>
      <c r="J57" s="9" t="s">
        <v>1213</v>
      </c>
      <c r="K57" s="9" t="s">
        <v>919</v>
      </c>
      <c r="L57" s="9" t="s">
        <v>919</v>
      </c>
      <c r="M57" s="9" t="s">
        <v>919</v>
      </c>
      <c r="N57" s="9" t="s">
        <v>919</v>
      </c>
      <c r="O57" s="6" t="s">
        <v>1204</v>
      </c>
      <c r="P57" s="6"/>
    </row>
    <row r="58" spans="1:16" x14ac:dyDescent="0.35">
      <c r="A58" s="1"/>
      <c r="B58" s="6" t="s">
        <v>93</v>
      </c>
      <c r="C58" s="6" t="s">
        <v>104</v>
      </c>
      <c r="D58" s="9" t="s">
        <v>32</v>
      </c>
      <c r="E58" s="6" t="s">
        <v>1278</v>
      </c>
      <c r="F58" s="9" t="s">
        <v>1254</v>
      </c>
      <c r="G58" s="9" t="s">
        <v>1237</v>
      </c>
      <c r="H58" s="9" t="s">
        <v>919</v>
      </c>
      <c r="I58" s="9" t="s">
        <v>919</v>
      </c>
      <c r="J58" s="9" t="s">
        <v>1216</v>
      </c>
      <c r="K58" s="9" t="s">
        <v>919</v>
      </c>
      <c r="L58" s="9" t="s">
        <v>919</v>
      </c>
      <c r="M58" s="9" t="s">
        <v>919</v>
      </c>
      <c r="N58" s="9" t="s">
        <v>919</v>
      </c>
      <c r="O58" s="6" t="s">
        <v>1204</v>
      </c>
      <c r="P58" s="6"/>
    </row>
    <row r="59" spans="1:16" x14ac:dyDescent="0.35">
      <c r="A59" s="1"/>
      <c r="B59" s="6" t="s">
        <v>93</v>
      </c>
      <c r="C59" s="6" t="s">
        <v>104</v>
      </c>
      <c r="D59" s="9" t="s">
        <v>32</v>
      </c>
      <c r="E59" s="6" t="s">
        <v>1278</v>
      </c>
      <c r="F59" s="9" t="s">
        <v>1237</v>
      </c>
      <c r="G59" s="9" t="s">
        <v>19</v>
      </c>
      <c r="H59" s="9" t="s">
        <v>919</v>
      </c>
      <c r="I59" s="9" t="s">
        <v>919</v>
      </c>
      <c r="J59" s="9" t="s">
        <v>1213</v>
      </c>
      <c r="K59" s="9" t="s">
        <v>919</v>
      </c>
      <c r="L59" s="9" t="s">
        <v>919</v>
      </c>
      <c r="M59" s="9" t="s">
        <v>919</v>
      </c>
      <c r="N59" s="9" t="s">
        <v>919</v>
      </c>
      <c r="O59" s="6" t="s">
        <v>1204</v>
      </c>
      <c r="P59" s="6"/>
    </row>
    <row r="60" spans="1:16" x14ac:dyDescent="0.35">
      <c r="A60" s="1"/>
      <c r="B60" s="6" t="s">
        <v>355</v>
      </c>
      <c r="C60" s="6" t="s">
        <v>1128</v>
      </c>
      <c r="D60" s="9" t="s">
        <v>32</v>
      </c>
      <c r="E60" s="6" t="s">
        <v>1281</v>
      </c>
      <c r="F60" s="9" t="s">
        <v>1282</v>
      </c>
      <c r="G60" s="9" t="s">
        <v>1283</v>
      </c>
      <c r="H60" s="9" t="s">
        <v>1284</v>
      </c>
      <c r="I60" s="9" t="s">
        <v>919</v>
      </c>
      <c r="J60" s="9" t="s">
        <v>1216</v>
      </c>
      <c r="K60" s="9" t="s">
        <v>919</v>
      </c>
      <c r="L60" s="9" t="s">
        <v>919</v>
      </c>
      <c r="M60" s="9" t="s">
        <v>919</v>
      </c>
      <c r="N60" s="9" t="s">
        <v>919</v>
      </c>
      <c r="O60" s="6" t="s">
        <v>1204</v>
      </c>
      <c r="P60" s="6"/>
    </row>
    <row r="61" spans="1:16" x14ac:dyDescent="0.35">
      <c r="A61" s="1"/>
      <c r="B61" s="6" t="s">
        <v>355</v>
      </c>
      <c r="C61" s="6" t="s">
        <v>1128</v>
      </c>
      <c r="D61" s="9" t="s">
        <v>32</v>
      </c>
      <c r="E61" s="6" t="s">
        <v>1281</v>
      </c>
      <c r="F61" s="9" t="s">
        <v>1283</v>
      </c>
      <c r="G61" s="9" t="s">
        <v>1224</v>
      </c>
      <c r="H61" s="9" t="s">
        <v>919</v>
      </c>
      <c r="I61" s="9" t="s">
        <v>919</v>
      </c>
      <c r="J61" s="9" t="s">
        <v>1213</v>
      </c>
      <c r="K61" s="9" t="s">
        <v>919</v>
      </c>
      <c r="L61" s="9" t="s">
        <v>919</v>
      </c>
      <c r="M61" s="9" t="s">
        <v>919</v>
      </c>
      <c r="N61" s="9" t="s">
        <v>1226</v>
      </c>
      <c r="O61" s="6" t="s">
        <v>1204</v>
      </c>
      <c r="P61" s="6" t="s">
        <v>1285</v>
      </c>
    </row>
    <row r="62" spans="1:16" x14ac:dyDescent="0.35">
      <c r="A62" s="1"/>
      <c r="B62" s="6" t="s">
        <v>355</v>
      </c>
      <c r="C62" s="6" t="s">
        <v>1128</v>
      </c>
      <c r="D62" s="9" t="s">
        <v>32</v>
      </c>
      <c r="E62" s="6" t="s">
        <v>1281</v>
      </c>
      <c r="F62" s="9" t="s">
        <v>1224</v>
      </c>
      <c r="G62" s="9" t="s">
        <v>1286</v>
      </c>
      <c r="H62" s="9" t="s">
        <v>919</v>
      </c>
      <c r="I62" s="9" t="s">
        <v>1287</v>
      </c>
      <c r="J62" s="9" t="s">
        <v>1216</v>
      </c>
      <c r="K62" s="9" t="s">
        <v>919</v>
      </c>
      <c r="L62" s="9" t="s">
        <v>919</v>
      </c>
      <c r="M62" s="9" t="s">
        <v>919</v>
      </c>
      <c r="N62" s="9" t="s">
        <v>919</v>
      </c>
      <c r="O62" s="6" t="s">
        <v>1204</v>
      </c>
      <c r="P62" s="6"/>
    </row>
    <row r="63" spans="1:16" x14ac:dyDescent="0.35">
      <c r="A63" s="1"/>
      <c r="B63" s="6" t="s">
        <v>115</v>
      </c>
      <c r="C63" s="6" t="s">
        <v>128</v>
      </c>
      <c r="D63" s="9" t="s">
        <v>32</v>
      </c>
      <c r="E63" s="6" t="s">
        <v>1288</v>
      </c>
      <c r="F63" s="9" t="s">
        <v>1289</v>
      </c>
      <c r="G63" s="9" t="s">
        <v>1290</v>
      </c>
      <c r="H63" s="9" t="s">
        <v>1291</v>
      </c>
      <c r="I63" s="9" t="s">
        <v>919</v>
      </c>
      <c r="J63" s="9" t="s">
        <v>1216</v>
      </c>
      <c r="K63" s="9" t="s">
        <v>919</v>
      </c>
      <c r="L63" s="9" t="s">
        <v>919</v>
      </c>
      <c r="M63" s="9" t="s">
        <v>919</v>
      </c>
      <c r="N63" s="9" t="s">
        <v>919</v>
      </c>
      <c r="O63" s="6" t="s">
        <v>1204</v>
      </c>
      <c r="P63" s="6"/>
    </row>
    <row r="64" spans="1:16" x14ac:dyDescent="0.35">
      <c r="A64" s="1"/>
      <c r="B64" s="6" t="s">
        <v>115</v>
      </c>
      <c r="C64" s="6" t="s">
        <v>128</v>
      </c>
      <c r="D64" s="9" t="s">
        <v>32</v>
      </c>
      <c r="E64" s="6" t="s">
        <v>1288</v>
      </c>
      <c r="F64" s="9" t="s">
        <v>1290</v>
      </c>
      <c r="G64" s="9" t="s">
        <v>1218</v>
      </c>
      <c r="H64" s="9" t="s">
        <v>919</v>
      </c>
      <c r="I64" s="9" t="s">
        <v>919</v>
      </c>
      <c r="J64" s="9" t="s">
        <v>1213</v>
      </c>
      <c r="K64" s="9" t="s">
        <v>919</v>
      </c>
      <c r="L64" s="9" t="s">
        <v>919</v>
      </c>
      <c r="M64" s="9" t="s">
        <v>919</v>
      </c>
      <c r="N64" s="9" t="s">
        <v>919</v>
      </c>
      <c r="O64" s="6" t="s">
        <v>1204</v>
      </c>
      <c r="P64" s="6"/>
    </row>
    <row r="65" spans="1:16" x14ac:dyDescent="0.35">
      <c r="A65" s="1"/>
      <c r="B65" s="6" t="s">
        <v>115</v>
      </c>
      <c r="C65" s="6" t="s">
        <v>128</v>
      </c>
      <c r="D65" s="9" t="s">
        <v>32</v>
      </c>
      <c r="E65" s="6" t="s">
        <v>1288</v>
      </c>
      <c r="F65" s="9" t="s">
        <v>1218</v>
      </c>
      <c r="G65" s="9" t="s">
        <v>1292</v>
      </c>
      <c r="H65" s="9" t="s">
        <v>919</v>
      </c>
      <c r="I65" s="9" t="s">
        <v>1221</v>
      </c>
      <c r="J65" s="9" t="s">
        <v>1216</v>
      </c>
      <c r="K65" s="9" t="s">
        <v>919</v>
      </c>
      <c r="L65" s="9" t="s">
        <v>919</v>
      </c>
      <c r="M65" s="9" t="s">
        <v>919</v>
      </c>
      <c r="N65" s="9" t="s">
        <v>919</v>
      </c>
      <c r="O65" s="6" t="s">
        <v>1204</v>
      </c>
      <c r="P65" s="6"/>
    </row>
    <row r="66" spans="1:16" x14ac:dyDescent="0.35">
      <c r="A66" s="1"/>
      <c r="B66" s="6" t="s">
        <v>115</v>
      </c>
      <c r="C66" s="6" t="s">
        <v>131</v>
      </c>
      <c r="D66" s="9" t="s">
        <v>32</v>
      </c>
      <c r="E66" s="6" t="s">
        <v>1293</v>
      </c>
      <c r="F66" s="9" t="s">
        <v>18</v>
      </c>
      <c r="G66" s="9" t="s">
        <v>1294</v>
      </c>
      <c r="H66" s="9" t="s">
        <v>919</v>
      </c>
      <c r="I66" s="9" t="s">
        <v>919</v>
      </c>
      <c r="J66" s="9" t="s">
        <v>1213</v>
      </c>
      <c r="K66" s="9" t="s">
        <v>919</v>
      </c>
      <c r="L66" s="9" t="s">
        <v>919</v>
      </c>
      <c r="M66" s="9" t="s">
        <v>919</v>
      </c>
      <c r="N66" s="9" t="s">
        <v>919</v>
      </c>
      <c r="O66" s="6" t="s">
        <v>1204</v>
      </c>
      <c r="P66" s="6"/>
    </row>
    <row r="67" spans="1:16" x14ac:dyDescent="0.35">
      <c r="A67" s="1"/>
      <c r="B67" s="6" t="s">
        <v>115</v>
      </c>
      <c r="C67" s="6" t="s">
        <v>131</v>
      </c>
      <c r="D67" s="9" t="s">
        <v>32</v>
      </c>
      <c r="E67" s="6" t="s">
        <v>1293</v>
      </c>
      <c r="F67" s="9" t="s">
        <v>1294</v>
      </c>
      <c r="G67" s="9" t="s">
        <v>1295</v>
      </c>
      <c r="H67" s="9" t="s">
        <v>919</v>
      </c>
      <c r="I67" s="9" t="s">
        <v>919</v>
      </c>
      <c r="J67" s="9" t="s">
        <v>1216</v>
      </c>
      <c r="K67" s="9" t="s">
        <v>919</v>
      </c>
      <c r="L67" s="9" t="s">
        <v>919</v>
      </c>
      <c r="M67" s="9" t="s">
        <v>919</v>
      </c>
      <c r="N67" s="9" t="s">
        <v>919</v>
      </c>
      <c r="O67" s="6" t="s">
        <v>1204</v>
      </c>
      <c r="P67" s="6"/>
    </row>
    <row r="68" spans="1:16" x14ac:dyDescent="0.35">
      <c r="A68" s="1"/>
      <c r="B68" s="6" t="s">
        <v>115</v>
      </c>
      <c r="C68" s="6" t="s">
        <v>131</v>
      </c>
      <c r="D68" s="9" t="s">
        <v>32</v>
      </c>
      <c r="E68" s="6" t="s">
        <v>1293</v>
      </c>
      <c r="F68" s="9" t="s">
        <v>1295</v>
      </c>
      <c r="G68" s="9" t="s">
        <v>1296</v>
      </c>
      <c r="H68" s="9" t="s">
        <v>919</v>
      </c>
      <c r="I68" s="9" t="s">
        <v>919</v>
      </c>
      <c r="J68" s="9" t="s">
        <v>1213</v>
      </c>
      <c r="K68" s="9" t="s">
        <v>919</v>
      </c>
      <c r="L68" s="9" t="s">
        <v>919</v>
      </c>
      <c r="M68" s="9" t="s">
        <v>919</v>
      </c>
      <c r="N68" s="9" t="s">
        <v>919</v>
      </c>
      <c r="O68" s="6" t="s">
        <v>1204</v>
      </c>
      <c r="P68" s="6"/>
    </row>
    <row r="69" spans="1:16" x14ac:dyDescent="0.35">
      <c r="A69" s="1"/>
      <c r="B69" s="6" t="s">
        <v>115</v>
      </c>
      <c r="C69" s="6" t="s">
        <v>131</v>
      </c>
      <c r="D69" s="9" t="s">
        <v>32</v>
      </c>
      <c r="E69" s="6" t="s">
        <v>1293</v>
      </c>
      <c r="F69" s="9" t="s">
        <v>1296</v>
      </c>
      <c r="G69" s="9" t="s">
        <v>1290</v>
      </c>
      <c r="H69" s="9" t="s">
        <v>919</v>
      </c>
      <c r="I69" s="9" t="s">
        <v>919</v>
      </c>
      <c r="J69" s="9" t="s">
        <v>1216</v>
      </c>
      <c r="K69" s="9" t="s">
        <v>919</v>
      </c>
      <c r="L69" s="9" t="s">
        <v>919</v>
      </c>
      <c r="M69" s="9" t="s">
        <v>919</v>
      </c>
      <c r="N69" s="9" t="s">
        <v>919</v>
      </c>
      <c r="O69" s="6" t="s">
        <v>1204</v>
      </c>
      <c r="P69" s="6"/>
    </row>
    <row r="70" spans="1:16" x14ac:dyDescent="0.35">
      <c r="A70" s="1"/>
      <c r="B70" s="6" t="s">
        <v>115</v>
      </c>
      <c r="C70" s="6" t="s">
        <v>131</v>
      </c>
      <c r="D70" s="9" t="s">
        <v>77</v>
      </c>
      <c r="E70" s="6" t="s">
        <v>1297</v>
      </c>
      <c r="F70" s="9" t="s">
        <v>1298</v>
      </c>
      <c r="G70" s="9" t="s">
        <v>1299</v>
      </c>
      <c r="H70" s="9" t="s">
        <v>919</v>
      </c>
      <c r="I70" s="9" t="s">
        <v>919</v>
      </c>
      <c r="J70" s="9" t="s">
        <v>1300</v>
      </c>
      <c r="K70" s="9" t="s">
        <v>919</v>
      </c>
      <c r="L70" s="9" t="s">
        <v>919</v>
      </c>
      <c r="M70" s="9" t="s">
        <v>919</v>
      </c>
      <c r="N70" s="9" t="s">
        <v>919</v>
      </c>
      <c r="O70" s="6" t="s">
        <v>1204</v>
      </c>
      <c r="P70" s="6"/>
    </row>
    <row r="71" spans="1:16" x14ac:dyDescent="0.35">
      <c r="A71" s="1"/>
      <c r="B71" s="6" t="s">
        <v>115</v>
      </c>
      <c r="C71" s="6" t="s">
        <v>131</v>
      </c>
      <c r="D71" s="9" t="s">
        <v>77</v>
      </c>
      <c r="E71" s="6" t="s">
        <v>1297</v>
      </c>
      <c r="F71" s="9" t="s">
        <v>1252</v>
      </c>
      <c r="G71" s="9" t="s">
        <v>1301</v>
      </c>
      <c r="H71" s="9" t="s">
        <v>919</v>
      </c>
      <c r="I71" s="9" t="s">
        <v>919</v>
      </c>
      <c r="J71" s="9" t="s">
        <v>1300</v>
      </c>
      <c r="K71" s="9" t="s">
        <v>919</v>
      </c>
      <c r="L71" s="9" t="s">
        <v>919</v>
      </c>
      <c r="M71" s="9" t="s">
        <v>919</v>
      </c>
      <c r="N71" s="9" t="s">
        <v>919</v>
      </c>
      <c r="O71" s="6" t="s">
        <v>1204</v>
      </c>
      <c r="P71" s="6"/>
    </row>
    <row r="72" spans="1:16" x14ac:dyDescent="0.35">
      <c r="A72" s="1"/>
      <c r="B72" s="6" t="s">
        <v>115</v>
      </c>
      <c r="C72" s="6" t="s">
        <v>131</v>
      </c>
      <c r="D72" s="9" t="s">
        <v>77</v>
      </c>
      <c r="E72" s="6" t="s">
        <v>1302</v>
      </c>
      <c r="F72" s="9" t="s">
        <v>1303</v>
      </c>
      <c r="G72" s="9" t="s">
        <v>1304</v>
      </c>
      <c r="H72" s="9" t="s">
        <v>919</v>
      </c>
      <c r="I72" s="9" t="s">
        <v>919</v>
      </c>
      <c r="J72" s="9" t="s">
        <v>1300</v>
      </c>
      <c r="K72" s="9" t="s">
        <v>919</v>
      </c>
      <c r="L72" s="9" t="s">
        <v>919</v>
      </c>
      <c r="M72" s="9" t="s">
        <v>919</v>
      </c>
      <c r="N72" s="9" t="s">
        <v>919</v>
      </c>
      <c r="O72" s="6" t="s">
        <v>1204</v>
      </c>
      <c r="P72" s="6"/>
    </row>
    <row r="73" spans="1:16" x14ac:dyDescent="0.35">
      <c r="A73" s="1"/>
      <c r="B73" s="6" t="s">
        <v>115</v>
      </c>
      <c r="C73" s="6" t="s">
        <v>131</v>
      </c>
      <c r="D73" s="9" t="s">
        <v>32</v>
      </c>
      <c r="E73" s="6" t="s">
        <v>1293</v>
      </c>
      <c r="F73" s="9" t="s">
        <v>1290</v>
      </c>
      <c r="G73" s="9" t="s">
        <v>1305</v>
      </c>
      <c r="H73" s="9" t="s">
        <v>919</v>
      </c>
      <c r="I73" s="9" t="s">
        <v>919</v>
      </c>
      <c r="J73" s="9" t="s">
        <v>1213</v>
      </c>
      <c r="K73" s="9" t="s">
        <v>919</v>
      </c>
      <c r="L73" s="9" t="s">
        <v>919</v>
      </c>
      <c r="M73" s="9" t="s">
        <v>919</v>
      </c>
      <c r="N73" s="9" t="s">
        <v>919</v>
      </c>
      <c r="O73" s="6" t="s">
        <v>1204</v>
      </c>
      <c r="P73" s="6"/>
    </row>
    <row r="74" spans="1:16" x14ac:dyDescent="0.35">
      <c r="A74" s="1"/>
      <c r="B74" s="6" t="s">
        <v>115</v>
      </c>
      <c r="C74" s="6" t="s">
        <v>131</v>
      </c>
      <c r="D74" s="9" t="s">
        <v>77</v>
      </c>
      <c r="E74" s="6" t="s">
        <v>1302</v>
      </c>
      <c r="F74" s="9" t="s">
        <v>1304</v>
      </c>
      <c r="G74" s="9" t="s">
        <v>1306</v>
      </c>
      <c r="H74" s="9" t="s">
        <v>919</v>
      </c>
      <c r="I74" s="9" t="s">
        <v>919</v>
      </c>
      <c r="J74" s="9" t="s">
        <v>1213</v>
      </c>
      <c r="K74" s="9" t="s">
        <v>919</v>
      </c>
      <c r="L74" s="9" t="s">
        <v>919</v>
      </c>
      <c r="M74" s="9" t="s">
        <v>919</v>
      </c>
      <c r="N74" s="9" t="s">
        <v>919</v>
      </c>
      <c r="O74" s="6" t="s">
        <v>1204</v>
      </c>
      <c r="P74" s="6"/>
    </row>
    <row r="75" spans="1:16" x14ac:dyDescent="0.35">
      <c r="A75" s="1"/>
      <c r="B75" s="6" t="s">
        <v>115</v>
      </c>
      <c r="C75" s="6" t="s">
        <v>131</v>
      </c>
      <c r="D75" s="9" t="s">
        <v>32</v>
      </c>
      <c r="E75" s="6" t="s">
        <v>1307</v>
      </c>
      <c r="F75" s="9" t="s">
        <v>1305</v>
      </c>
      <c r="G75" s="9" t="s">
        <v>1308</v>
      </c>
      <c r="H75" s="9" t="s">
        <v>919</v>
      </c>
      <c r="I75" s="9" t="s">
        <v>919</v>
      </c>
      <c r="J75" s="9" t="s">
        <v>1213</v>
      </c>
      <c r="K75" s="9" t="s">
        <v>919</v>
      </c>
      <c r="L75" s="9" t="s">
        <v>919</v>
      </c>
      <c r="M75" s="9" t="s">
        <v>919</v>
      </c>
      <c r="N75" s="9" t="s">
        <v>919</v>
      </c>
      <c r="O75" s="6" t="s">
        <v>1204</v>
      </c>
      <c r="P75" s="6"/>
    </row>
    <row r="76" spans="1:16" x14ac:dyDescent="0.35">
      <c r="A76" s="1"/>
      <c r="B76" s="6" t="s">
        <v>115</v>
      </c>
      <c r="C76" s="6" t="s">
        <v>131</v>
      </c>
      <c r="D76" s="9" t="s">
        <v>77</v>
      </c>
      <c r="E76" s="6" t="s">
        <v>1302</v>
      </c>
      <c r="F76" s="9" t="s">
        <v>1306</v>
      </c>
      <c r="G76" s="9" t="s">
        <v>1309</v>
      </c>
      <c r="H76" s="9" t="s">
        <v>919</v>
      </c>
      <c r="I76" s="9" t="s">
        <v>1310</v>
      </c>
      <c r="J76" s="9" t="s">
        <v>1216</v>
      </c>
      <c r="K76" s="9" t="s">
        <v>919</v>
      </c>
      <c r="L76" s="9" t="s">
        <v>919</v>
      </c>
      <c r="M76" s="9" t="s">
        <v>919</v>
      </c>
      <c r="N76" s="9" t="s">
        <v>919</v>
      </c>
      <c r="O76" s="6" t="s">
        <v>1204</v>
      </c>
      <c r="P76" s="6" t="s">
        <v>1311</v>
      </c>
    </row>
    <row r="77" spans="1:16" x14ac:dyDescent="0.35">
      <c r="A77" s="1"/>
      <c r="B77" s="6" t="s">
        <v>115</v>
      </c>
      <c r="C77" s="6" t="s">
        <v>131</v>
      </c>
      <c r="D77" s="9" t="s">
        <v>32</v>
      </c>
      <c r="E77" s="6" t="s">
        <v>1307</v>
      </c>
      <c r="F77" s="9" t="s">
        <v>1308</v>
      </c>
      <c r="G77" s="9" t="s">
        <v>1312</v>
      </c>
      <c r="H77" s="9" t="s">
        <v>919</v>
      </c>
      <c r="I77" s="9" t="s">
        <v>919</v>
      </c>
      <c r="J77" s="9" t="s">
        <v>1216</v>
      </c>
      <c r="K77" s="9" t="s">
        <v>919</v>
      </c>
      <c r="L77" s="9" t="s">
        <v>919</v>
      </c>
      <c r="M77" s="9" t="s">
        <v>919</v>
      </c>
      <c r="N77" s="9" t="s">
        <v>919</v>
      </c>
      <c r="O77" s="6" t="s">
        <v>1204</v>
      </c>
      <c r="P77" s="6"/>
    </row>
    <row r="78" spans="1:16" x14ac:dyDescent="0.35">
      <c r="A78" s="1"/>
      <c r="B78" s="6" t="s">
        <v>115</v>
      </c>
      <c r="C78" s="6" t="s">
        <v>131</v>
      </c>
      <c r="D78" s="9" t="s">
        <v>32</v>
      </c>
      <c r="E78" s="6" t="s">
        <v>1293</v>
      </c>
      <c r="F78" s="9" t="s">
        <v>1312</v>
      </c>
      <c r="G78" s="9" t="s">
        <v>19</v>
      </c>
      <c r="H78" s="9" t="s">
        <v>919</v>
      </c>
      <c r="I78" s="9" t="s">
        <v>919</v>
      </c>
      <c r="J78" s="9" t="s">
        <v>1213</v>
      </c>
      <c r="K78" s="9" t="s">
        <v>919</v>
      </c>
      <c r="L78" s="9" t="s">
        <v>919</v>
      </c>
      <c r="M78" s="9" t="s">
        <v>919</v>
      </c>
      <c r="N78" s="9" t="s">
        <v>919</v>
      </c>
      <c r="O78" s="6" t="s">
        <v>1204</v>
      </c>
      <c r="P78" s="6"/>
    </row>
    <row r="79" spans="1:16" x14ac:dyDescent="0.35">
      <c r="A79" s="1"/>
      <c r="B79" s="6" t="s">
        <v>29</v>
      </c>
      <c r="C79" s="6" t="s">
        <v>1033</v>
      </c>
      <c r="D79" s="9" t="s">
        <v>32</v>
      </c>
      <c r="E79" s="6" t="s">
        <v>1313</v>
      </c>
      <c r="F79" s="9" t="s">
        <v>18</v>
      </c>
      <c r="G79" s="9" t="s">
        <v>33</v>
      </c>
      <c r="H79" s="9" t="s">
        <v>919</v>
      </c>
      <c r="I79" s="9" t="s">
        <v>919</v>
      </c>
      <c r="J79" s="9" t="s">
        <v>1203</v>
      </c>
      <c r="K79" s="9" t="s">
        <v>919</v>
      </c>
      <c r="L79" s="9" t="s">
        <v>919</v>
      </c>
      <c r="M79" s="9" t="s">
        <v>919</v>
      </c>
      <c r="N79" s="9" t="s">
        <v>919</v>
      </c>
      <c r="O79" s="6" t="s">
        <v>1204</v>
      </c>
      <c r="P79" s="6"/>
    </row>
    <row r="80" spans="1:16" x14ac:dyDescent="0.35">
      <c r="A80" s="1"/>
      <c r="B80" s="6" t="s">
        <v>29</v>
      </c>
      <c r="C80" s="6" t="s">
        <v>1033</v>
      </c>
      <c r="D80" s="9" t="s">
        <v>32</v>
      </c>
      <c r="E80" s="6" t="s">
        <v>1313</v>
      </c>
      <c r="F80" s="9" t="s">
        <v>1314</v>
      </c>
      <c r="G80" s="9" t="s">
        <v>19</v>
      </c>
      <c r="H80" s="9" t="s">
        <v>1315</v>
      </c>
      <c r="I80" s="9" t="s">
        <v>919</v>
      </c>
      <c r="J80" s="9" t="s">
        <v>1203</v>
      </c>
      <c r="K80" s="9" t="s">
        <v>919</v>
      </c>
      <c r="L80" s="9" t="s">
        <v>919</v>
      </c>
      <c r="M80" s="9" t="s">
        <v>919</v>
      </c>
      <c r="N80" s="9" t="s">
        <v>919</v>
      </c>
      <c r="O80" s="6" t="s">
        <v>1204</v>
      </c>
      <c r="P80" s="6"/>
    </row>
    <row r="81" spans="1:16" x14ac:dyDescent="0.35">
      <c r="A81" s="1"/>
      <c r="B81" s="6" t="s">
        <v>29</v>
      </c>
      <c r="C81" s="6" t="s">
        <v>1138</v>
      </c>
      <c r="D81" s="9" t="s">
        <v>32</v>
      </c>
      <c r="E81" s="6" t="s">
        <v>1316</v>
      </c>
      <c r="F81" s="9" t="s">
        <v>18</v>
      </c>
      <c r="G81" s="9" t="s">
        <v>33</v>
      </c>
      <c r="H81" s="9" t="s">
        <v>919</v>
      </c>
      <c r="I81" s="9" t="s">
        <v>919</v>
      </c>
      <c r="J81" s="9" t="s">
        <v>1203</v>
      </c>
      <c r="K81" s="9" t="s">
        <v>919</v>
      </c>
      <c r="L81" s="9" t="s">
        <v>919</v>
      </c>
      <c r="M81" s="9" t="s">
        <v>919</v>
      </c>
      <c r="N81" s="9" t="s">
        <v>919</v>
      </c>
      <c r="O81" s="6" t="s">
        <v>1204</v>
      </c>
      <c r="P81" s="6"/>
    </row>
    <row r="82" spans="1:16" x14ac:dyDescent="0.35">
      <c r="A82" s="1"/>
      <c r="B82" s="6" t="s">
        <v>29</v>
      </c>
      <c r="C82" s="6" t="s">
        <v>1138</v>
      </c>
      <c r="D82" s="9" t="s">
        <v>32</v>
      </c>
      <c r="E82" s="6" t="s">
        <v>1316</v>
      </c>
      <c r="F82" s="9" t="s">
        <v>1317</v>
      </c>
      <c r="G82" s="9" t="s">
        <v>19</v>
      </c>
      <c r="H82" s="9" t="s">
        <v>1315</v>
      </c>
      <c r="I82" s="9" t="s">
        <v>919</v>
      </c>
      <c r="J82" s="9" t="s">
        <v>1203</v>
      </c>
      <c r="K82" s="9" t="s">
        <v>919</v>
      </c>
      <c r="L82" s="9" t="s">
        <v>919</v>
      </c>
      <c r="M82" s="9" t="s">
        <v>919</v>
      </c>
      <c r="N82" s="9" t="s">
        <v>919</v>
      </c>
      <c r="O82" s="6" t="s">
        <v>1204</v>
      </c>
      <c r="P82" s="6"/>
    </row>
    <row r="83" spans="1:16" x14ac:dyDescent="0.35">
      <c r="A83" s="1"/>
      <c r="B83" s="6" t="s">
        <v>29</v>
      </c>
      <c r="C83" s="6" t="s">
        <v>1139</v>
      </c>
      <c r="D83" s="9" t="s">
        <v>26</v>
      </c>
      <c r="E83" s="6" t="s">
        <v>1318</v>
      </c>
      <c r="F83" s="9" t="s">
        <v>18</v>
      </c>
      <c r="G83" s="9" t="s">
        <v>33</v>
      </c>
      <c r="H83" s="9" t="s">
        <v>919</v>
      </c>
      <c r="I83" s="9" t="s">
        <v>919</v>
      </c>
      <c r="J83" s="9" t="s">
        <v>1203</v>
      </c>
      <c r="K83" s="9" t="s">
        <v>919</v>
      </c>
      <c r="L83" s="9" t="s">
        <v>919</v>
      </c>
      <c r="M83" s="9" t="s">
        <v>919</v>
      </c>
      <c r="N83" s="9" t="s">
        <v>919</v>
      </c>
      <c r="O83" s="6" t="s">
        <v>1204</v>
      </c>
      <c r="P83" s="6"/>
    </row>
    <row r="84" spans="1:16" x14ac:dyDescent="0.35">
      <c r="A84" s="1"/>
      <c r="B84" s="6" t="s">
        <v>29</v>
      </c>
      <c r="C84" s="6" t="s">
        <v>1139</v>
      </c>
      <c r="D84" s="9" t="s">
        <v>26</v>
      </c>
      <c r="E84" s="6" t="s">
        <v>1318</v>
      </c>
      <c r="F84" s="9" t="s">
        <v>1319</v>
      </c>
      <c r="G84" s="9" t="s">
        <v>19</v>
      </c>
      <c r="H84" s="9" t="s">
        <v>1315</v>
      </c>
      <c r="I84" s="9" t="s">
        <v>919</v>
      </c>
      <c r="J84" s="9" t="s">
        <v>1203</v>
      </c>
      <c r="K84" s="9" t="s">
        <v>919</v>
      </c>
      <c r="L84" s="9" t="s">
        <v>919</v>
      </c>
      <c r="M84" s="9" t="s">
        <v>919</v>
      </c>
      <c r="N84" s="9" t="s">
        <v>919</v>
      </c>
      <c r="O84" s="6" t="s">
        <v>1204</v>
      </c>
      <c r="P84" s="6"/>
    </row>
    <row r="85" spans="1:16" x14ac:dyDescent="0.35">
      <c r="A85" s="1"/>
      <c r="B85" s="6" t="s">
        <v>29</v>
      </c>
      <c r="C85" s="6" t="s">
        <v>1140</v>
      </c>
      <c r="D85" s="9" t="s">
        <v>32</v>
      </c>
      <c r="E85" s="6" t="s">
        <v>1320</v>
      </c>
      <c r="F85" s="9" t="s">
        <v>18</v>
      </c>
      <c r="G85" s="9" t="s">
        <v>19</v>
      </c>
      <c r="H85" s="9" t="s">
        <v>919</v>
      </c>
      <c r="I85" s="9" t="s">
        <v>919</v>
      </c>
      <c r="J85" s="9" t="s">
        <v>1203</v>
      </c>
      <c r="K85" s="9" t="s">
        <v>919</v>
      </c>
      <c r="L85" s="9" t="s">
        <v>919</v>
      </c>
      <c r="M85" s="9" t="s">
        <v>919</v>
      </c>
      <c r="N85" s="9" t="s">
        <v>919</v>
      </c>
      <c r="O85" s="6" t="s">
        <v>1204</v>
      </c>
      <c r="P85" s="6"/>
    </row>
    <row r="86" spans="1:16" ht="25" x14ac:dyDescent="0.35">
      <c r="A86" s="1"/>
      <c r="B86" s="6" t="s">
        <v>395</v>
      </c>
      <c r="C86" s="6" t="s">
        <v>1141</v>
      </c>
      <c r="D86" s="9" t="s">
        <v>1142</v>
      </c>
      <c r="E86" s="6" t="s">
        <v>1321</v>
      </c>
      <c r="F86" s="9" t="s">
        <v>1322</v>
      </c>
      <c r="G86" s="9" t="s">
        <v>1323</v>
      </c>
      <c r="H86" s="9" t="s">
        <v>1324</v>
      </c>
      <c r="I86" s="9" t="s">
        <v>1325</v>
      </c>
      <c r="J86" s="9" t="s">
        <v>1271</v>
      </c>
      <c r="K86" s="9" t="s">
        <v>919</v>
      </c>
      <c r="L86" s="9" t="s">
        <v>919</v>
      </c>
      <c r="M86" s="9" t="s">
        <v>919</v>
      </c>
      <c r="N86" s="9" t="s">
        <v>919</v>
      </c>
      <c r="O86" s="6" t="s">
        <v>1204</v>
      </c>
      <c r="P86" s="6"/>
    </row>
    <row r="87" spans="1:16" x14ac:dyDescent="0.35">
      <c r="A87" s="1"/>
      <c r="B87" s="6" t="s">
        <v>144</v>
      </c>
      <c r="C87" s="6" t="s">
        <v>1149</v>
      </c>
      <c r="D87" s="9" t="s">
        <v>32</v>
      </c>
      <c r="E87" s="6" t="s">
        <v>1326</v>
      </c>
      <c r="F87" s="9" t="s">
        <v>18</v>
      </c>
      <c r="G87" s="9" t="s">
        <v>1327</v>
      </c>
      <c r="H87" s="9" t="s">
        <v>919</v>
      </c>
      <c r="I87" s="9" t="s">
        <v>919</v>
      </c>
      <c r="J87" s="9" t="s">
        <v>1213</v>
      </c>
      <c r="K87" s="9" t="s">
        <v>919</v>
      </c>
      <c r="L87" s="9" t="s">
        <v>919</v>
      </c>
      <c r="M87" s="9" t="s">
        <v>919</v>
      </c>
      <c r="N87" s="9" t="s">
        <v>919</v>
      </c>
      <c r="O87" s="6" t="s">
        <v>1204</v>
      </c>
      <c r="P87" s="6"/>
    </row>
    <row r="88" spans="1:16" x14ac:dyDescent="0.35">
      <c r="A88" s="1"/>
      <c r="B88" s="6" t="s">
        <v>144</v>
      </c>
      <c r="C88" s="6" t="s">
        <v>1149</v>
      </c>
      <c r="D88" s="9" t="s">
        <v>474</v>
      </c>
      <c r="E88" s="6" t="s">
        <v>1328</v>
      </c>
      <c r="F88" s="9" t="s">
        <v>1327</v>
      </c>
      <c r="G88" s="9" t="s">
        <v>1329</v>
      </c>
      <c r="H88" s="9" t="s">
        <v>919</v>
      </c>
      <c r="I88" s="9" t="s">
        <v>919</v>
      </c>
      <c r="J88" s="9" t="s">
        <v>1216</v>
      </c>
      <c r="K88" s="9" t="s">
        <v>919</v>
      </c>
      <c r="L88" s="9" t="s">
        <v>919</v>
      </c>
      <c r="M88" s="9" t="s">
        <v>919</v>
      </c>
      <c r="N88" s="9" t="s">
        <v>919</v>
      </c>
      <c r="O88" s="6" t="s">
        <v>1204</v>
      </c>
      <c r="P88" s="6" t="s">
        <v>1264</v>
      </c>
    </row>
    <row r="89" spans="1:16" x14ac:dyDescent="0.35">
      <c r="A89" s="1"/>
      <c r="B89" s="6" t="s">
        <v>144</v>
      </c>
      <c r="C89" s="6" t="s">
        <v>1149</v>
      </c>
      <c r="D89" s="9" t="s">
        <v>474</v>
      </c>
      <c r="E89" s="6" t="s">
        <v>1328</v>
      </c>
      <c r="F89" s="9" t="s">
        <v>1211</v>
      </c>
      <c r="G89" s="9" t="s">
        <v>1330</v>
      </c>
      <c r="H89" s="9" t="s">
        <v>919</v>
      </c>
      <c r="I89" s="9" t="s">
        <v>1331</v>
      </c>
      <c r="J89" s="9" t="s">
        <v>1216</v>
      </c>
      <c r="K89" s="9" t="s">
        <v>919</v>
      </c>
      <c r="L89" s="9" t="s">
        <v>919</v>
      </c>
      <c r="M89" s="9" t="s">
        <v>919</v>
      </c>
      <c r="N89" s="9" t="s">
        <v>919</v>
      </c>
      <c r="O89" s="6" t="s">
        <v>1204</v>
      </c>
      <c r="P89" s="6"/>
    </row>
    <row r="90" spans="1:16" x14ac:dyDescent="0.35">
      <c r="A90" s="1"/>
      <c r="B90" s="6" t="s">
        <v>144</v>
      </c>
      <c r="C90" s="6" t="s">
        <v>1149</v>
      </c>
      <c r="D90" s="9" t="s">
        <v>474</v>
      </c>
      <c r="E90" s="6" t="s">
        <v>1328</v>
      </c>
      <c r="F90" s="9" t="s">
        <v>1332</v>
      </c>
      <c r="G90" s="9" t="s">
        <v>1333</v>
      </c>
      <c r="H90" s="9" t="s">
        <v>1334</v>
      </c>
      <c r="I90" s="9" t="s">
        <v>919</v>
      </c>
      <c r="J90" s="9" t="s">
        <v>1216</v>
      </c>
      <c r="K90" s="9" t="s">
        <v>919</v>
      </c>
      <c r="L90" s="9" t="s">
        <v>919</v>
      </c>
      <c r="M90" s="9" t="s">
        <v>919</v>
      </c>
      <c r="N90" s="9" t="s">
        <v>919</v>
      </c>
      <c r="O90" s="6" t="s">
        <v>1204</v>
      </c>
      <c r="P90" s="6"/>
    </row>
    <row r="91" spans="1:16" x14ac:dyDescent="0.35">
      <c r="A91" s="1"/>
      <c r="B91" s="6" t="s">
        <v>144</v>
      </c>
      <c r="C91" s="6" t="s">
        <v>1149</v>
      </c>
      <c r="D91" s="9" t="s">
        <v>474</v>
      </c>
      <c r="E91" s="6" t="s">
        <v>1328</v>
      </c>
      <c r="F91" s="9" t="s">
        <v>1333</v>
      </c>
      <c r="G91" s="9" t="s">
        <v>1335</v>
      </c>
      <c r="H91" s="9" t="s">
        <v>919</v>
      </c>
      <c r="I91" s="9" t="s">
        <v>919</v>
      </c>
      <c r="J91" s="9" t="s">
        <v>1213</v>
      </c>
      <c r="K91" s="9" t="s">
        <v>919</v>
      </c>
      <c r="L91" s="9" t="s">
        <v>919</v>
      </c>
      <c r="M91" s="9" t="s">
        <v>919</v>
      </c>
      <c r="N91" s="9" t="s">
        <v>919</v>
      </c>
      <c r="O91" s="6" t="s">
        <v>1204</v>
      </c>
      <c r="P91" s="6"/>
    </row>
    <row r="92" spans="1:16" x14ac:dyDescent="0.35">
      <c r="A92" s="1"/>
      <c r="B92" s="6" t="s">
        <v>144</v>
      </c>
      <c r="C92" s="6" t="s">
        <v>1149</v>
      </c>
      <c r="D92" s="9" t="s">
        <v>474</v>
      </c>
      <c r="E92" s="6" t="s">
        <v>1328</v>
      </c>
      <c r="F92" s="9" t="s">
        <v>1335</v>
      </c>
      <c r="G92" s="9" t="s">
        <v>1336</v>
      </c>
      <c r="H92" s="9" t="s">
        <v>919</v>
      </c>
      <c r="I92" s="9" t="s">
        <v>1337</v>
      </c>
      <c r="J92" s="9" t="s">
        <v>1216</v>
      </c>
      <c r="K92" s="9" t="s">
        <v>919</v>
      </c>
      <c r="L92" s="9" t="s">
        <v>919</v>
      </c>
      <c r="M92" s="9" t="s">
        <v>919</v>
      </c>
      <c r="N92" s="9" t="s">
        <v>919</v>
      </c>
      <c r="O92" s="6" t="s">
        <v>1204</v>
      </c>
      <c r="P92" s="6"/>
    </row>
    <row r="93" spans="1:16" x14ac:dyDescent="0.35">
      <c r="A93" s="1"/>
      <c r="B93" s="6" t="s">
        <v>148</v>
      </c>
      <c r="C93" s="6" t="s">
        <v>1150</v>
      </c>
      <c r="D93" s="9" t="s">
        <v>477</v>
      </c>
      <c r="E93" s="6" t="s">
        <v>1338</v>
      </c>
      <c r="F93" s="9" t="s">
        <v>1339</v>
      </c>
      <c r="G93" s="9" t="s">
        <v>1340</v>
      </c>
      <c r="H93" s="9" t="s">
        <v>919</v>
      </c>
      <c r="I93" s="9" t="s">
        <v>919</v>
      </c>
      <c r="J93" s="9" t="s">
        <v>1300</v>
      </c>
      <c r="K93" s="9" t="s">
        <v>919</v>
      </c>
      <c r="L93" s="9" t="s">
        <v>919</v>
      </c>
      <c r="M93" s="9" t="s">
        <v>919</v>
      </c>
      <c r="N93" s="9" t="s">
        <v>919</v>
      </c>
      <c r="O93" s="6" t="s">
        <v>1204</v>
      </c>
      <c r="P93" s="6"/>
    </row>
    <row r="94" spans="1:16" x14ac:dyDescent="0.35">
      <c r="A94" s="1"/>
      <c r="B94" s="6" t="s">
        <v>148</v>
      </c>
      <c r="C94" s="6" t="s">
        <v>1150</v>
      </c>
      <c r="D94" s="9" t="s">
        <v>477</v>
      </c>
      <c r="E94" s="6" t="s">
        <v>1338</v>
      </c>
      <c r="F94" s="9" t="s">
        <v>1340</v>
      </c>
      <c r="G94" s="9" t="s">
        <v>1341</v>
      </c>
      <c r="H94" s="9" t="s">
        <v>919</v>
      </c>
      <c r="I94" s="9" t="s">
        <v>919</v>
      </c>
      <c r="J94" s="9" t="s">
        <v>1216</v>
      </c>
      <c r="K94" s="9" t="s">
        <v>919</v>
      </c>
      <c r="L94" s="9" t="s">
        <v>919</v>
      </c>
      <c r="M94" s="9" t="s">
        <v>919</v>
      </c>
      <c r="N94" s="9" t="s">
        <v>919</v>
      </c>
      <c r="O94" s="6" t="s">
        <v>1204</v>
      </c>
      <c r="P94" s="6"/>
    </row>
    <row r="95" spans="1:16" x14ac:dyDescent="0.35">
      <c r="A95" s="1"/>
      <c r="B95" s="6" t="s">
        <v>148</v>
      </c>
      <c r="C95" s="6" t="s">
        <v>1150</v>
      </c>
      <c r="D95" s="9" t="s">
        <v>477</v>
      </c>
      <c r="E95" s="6" t="s">
        <v>1338</v>
      </c>
      <c r="F95" s="9" t="s">
        <v>1341</v>
      </c>
      <c r="G95" s="9" t="s">
        <v>1342</v>
      </c>
      <c r="H95" s="9" t="s">
        <v>919</v>
      </c>
      <c r="I95" s="9" t="s">
        <v>919</v>
      </c>
      <c r="J95" s="9" t="s">
        <v>1213</v>
      </c>
      <c r="K95" s="9" t="s">
        <v>919</v>
      </c>
      <c r="L95" s="9" t="s">
        <v>919</v>
      </c>
      <c r="M95" s="9" t="s">
        <v>919</v>
      </c>
      <c r="N95" s="9" t="s">
        <v>919</v>
      </c>
      <c r="O95" s="6" t="s">
        <v>1204</v>
      </c>
      <c r="P95" s="6"/>
    </row>
    <row r="96" spans="1:16" x14ac:dyDescent="0.35">
      <c r="A96" s="1"/>
      <c r="B96" s="6" t="s">
        <v>148</v>
      </c>
      <c r="C96" s="6" t="s">
        <v>1150</v>
      </c>
      <c r="D96" s="9" t="s">
        <v>477</v>
      </c>
      <c r="E96" s="6" t="s">
        <v>1338</v>
      </c>
      <c r="F96" s="9" t="s">
        <v>1342</v>
      </c>
      <c r="G96" s="9" t="s">
        <v>19</v>
      </c>
      <c r="H96" s="9" t="s">
        <v>919</v>
      </c>
      <c r="I96" s="9" t="s">
        <v>919</v>
      </c>
      <c r="J96" s="9" t="s">
        <v>1216</v>
      </c>
      <c r="K96" s="9" t="s">
        <v>919</v>
      </c>
      <c r="L96" s="9" t="s">
        <v>919</v>
      </c>
      <c r="M96" s="9" t="s">
        <v>919</v>
      </c>
      <c r="N96" s="9" t="s">
        <v>919</v>
      </c>
      <c r="O96" s="6" t="s">
        <v>1204</v>
      </c>
      <c r="P96" s="6"/>
    </row>
  </sheetData>
  <mergeCells count="1">
    <mergeCell ref="B3:G3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42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796875" defaultRowHeight="14.5" x14ac:dyDescent="0.35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5">
      <c r="A3" s="1"/>
      <c r="B3" s="189" t="s">
        <v>0</v>
      </c>
      <c r="C3" s="190"/>
      <c r="D3" s="190"/>
      <c r="E3" s="190"/>
      <c r="F3" s="190"/>
      <c r="G3" s="190"/>
      <c r="H3" s="1"/>
      <c r="I3" s="1"/>
      <c r="J3" s="1"/>
      <c r="K3" s="1"/>
      <c r="L3" s="1"/>
      <c r="M3" s="1"/>
      <c r="N3" s="1"/>
    </row>
    <row r="4" spans="1:14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4">
      <c r="A5" s="1"/>
      <c r="B5" s="2" t="s">
        <v>1343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0.149999999999999" customHeight="1" x14ac:dyDescent="0.35">
      <c r="A6" s="1"/>
      <c r="B6" s="7" t="s">
        <v>152</v>
      </c>
      <c r="C6" s="7" t="s">
        <v>153</v>
      </c>
      <c r="D6" s="7" t="s">
        <v>154</v>
      </c>
      <c r="E6" s="7" t="s">
        <v>155</v>
      </c>
      <c r="F6" s="7" t="s">
        <v>156</v>
      </c>
      <c r="G6" s="7" t="s">
        <v>157</v>
      </c>
      <c r="H6" s="7" t="s">
        <v>158</v>
      </c>
      <c r="I6" s="7" t="s">
        <v>159</v>
      </c>
      <c r="J6" s="7" t="s">
        <v>160</v>
      </c>
      <c r="K6" s="7" t="s">
        <v>161</v>
      </c>
      <c r="L6" s="7" t="s">
        <v>162</v>
      </c>
      <c r="M6" s="7" t="s">
        <v>163</v>
      </c>
      <c r="N6" s="7" t="s">
        <v>164</v>
      </c>
    </row>
    <row r="7" spans="1:14" ht="25" x14ac:dyDescent="0.35">
      <c r="A7" s="1"/>
      <c r="B7" s="5" t="s">
        <v>165</v>
      </c>
      <c r="C7" s="5" t="s">
        <v>166</v>
      </c>
      <c r="D7" s="5" t="s">
        <v>32</v>
      </c>
      <c r="E7" s="4" t="s">
        <v>167</v>
      </c>
      <c r="F7" s="4" t="s">
        <v>168</v>
      </c>
      <c r="G7" s="6" t="s">
        <v>169</v>
      </c>
      <c r="H7" s="8">
        <v>17</v>
      </c>
      <c r="I7" s="5" t="s">
        <v>170</v>
      </c>
      <c r="J7" s="5" t="s">
        <v>171</v>
      </c>
      <c r="K7" s="5" t="s">
        <v>172</v>
      </c>
      <c r="L7" s="5" t="s">
        <v>173</v>
      </c>
      <c r="M7" s="8">
        <v>13417</v>
      </c>
      <c r="N7" s="5" t="s">
        <v>174</v>
      </c>
    </row>
    <row r="8" spans="1:14" ht="25" x14ac:dyDescent="0.35">
      <c r="A8" s="1"/>
      <c r="B8" s="5" t="s">
        <v>165</v>
      </c>
      <c r="C8" s="5" t="s">
        <v>166</v>
      </c>
      <c r="D8" s="5" t="s">
        <v>32</v>
      </c>
      <c r="E8" s="4" t="s">
        <v>167</v>
      </c>
      <c r="F8" s="4" t="s">
        <v>168</v>
      </c>
      <c r="G8" s="6" t="s">
        <v>1344</v>
      </c>
      <c r="H8" s="8">
        <v>17</v>
      </c>
      <c r="I8" s="5" t="s">
        <v>170</v>
      </c>
      <c r="J8" s="5" t="s">
        <v>171</v>
      </c>
      <c r="K8" s="5" t="s">
        <v>172</v>
      </c>
      <c r="L8" s="5" t="s">
        <v>173</v>
      </c>
      <c r="M8" s="8">
        <v>13417</v>
      </c>
      <c r="N8" s="5" t="s">
        <v>174</v>
      </c>
    </row>
    <row r="9" spans="1:14" ht="25" x14ac:dyDescent="0.35">
      <c r="A9" s="1"/>
      <c r="B9" s="5" t="s">
        <v>176</v>
      </c>
      <c r="C9" s="5" t="s">
        <v>177</v>
      </c>
      <c r="D9" s="5" t="s">
        <v>32</v>
      </c>
      <c r="E9" s="4" t="s">
        <v>167</v>
      </c>
      <c r="F9" s="4" t="s">
        <v>168</v>
      </c>
      <c r="G9" s="6" t="s">
        <v>1345</v>
      </c>
      <c r="H9" s="8">
        <v>10.5</v>
      </c>
      <c r="I9" s="5" t="s">
        <v>170</v>
      </c>
      <c r="J9" s="5" t="s">
        <v>171</v>
      </c>
      <c r="K9" s="5" t="s">
        <v>172</v>
      </c>
      <c r="L9" s="5" t="s">
        <v>179</v>
      </c>
      <c r="M9" s="8">
        <v>24996</v>
      </c>
      <c r="N9" s="5" t="s">
        <v>174</v>
      </c>
    </row>
    <row r="10" spans="1:14" x14ac:dyDescent="0.35">
      <c r="A10" s="1"/>
      <c r="B10" s="5" t="s">
        <v>61</v>
      </c>
      <c r="C10" s="5" t="s">
        <v>232</v>
      </c>
      <c r="D10" s="5" t="s">
        <v>32</v>
      </c>
      <c r="E10" s="4" t="s">
        <v>167</v>
      </c>
      <c r="F10" s="4" t="s">
        <v>168</v>
      </c>
      <c r="G10" s="6" t="s">
        <v>233</v>
      </c>
      <c r="H10" s="8">
        <v>15</v>
      </c>
      <c r="I10" s="5" t="s">
        <v>170</v>
      </c>
      <c r="J10" s="5" t="s">
        <v>171</v>
      </c>
      <c r="K10" s="5" t="s">
        <v>172</v>
      </c>
      <c r="L10" s="5" t="s">
        <v>173</v>
      </c>
      <c r="M10" s="8">
        <v>1198</v>
      </c>
      <c r="N10" s="5" t="s">
        <v>174</v>
      </c>
    </row>
    <row r="11" spans="1:14" x14ac:dyDescent="0.35">
      <c r="A11" s="1"/>
      <c r="B11" s="5" t="s">
        <v>23</v>
      </c>
      <c r="C11" s="5" t="s">
        <v>24</v>
      </c>
      <c r="D11" s="5" t="s">
        <v>26</v>
      </c>
      <c r="E11" s="4" t="s">
        <v>240</v>
      </c>
      <c r="F11" s="4" t="s">
        <v>241</v>
      </c>
      <c r="G11" s="6" t="s">
        <v>242</v>
      </c>
      <c r="H11" s="8">
        <v>11</v>
      </c>
      <c r="I11" s="5" t="s">
        <v>231</v>
      </c>
      <c r="J11" s="5" t="s">
        <v>171</v>
      </c>
      <c r="K11" s="5" t="s">
        <v>172</v>
      </c>
      <c r="L11" s="5" t="s">
        <v>173</v>
      </c>
      <c r="M11" s="8">
        <v>189</v>
      </c>
      <c r="N11" s="5" t="s">
        <v>174</v>
      </c>
    </row>
    <row r="12" spans="1:14" x14ac:dyDescent="0.35">
      <c r="A12" s="1"/>
      <c r="B12" s="5" t="s">
        <v>23</v>
      </c>
      <c r="C12" s="5" t="s">
        <v>24</v>
      </c>
      <c r="D12" s="5" t="s">
        <v>26</v>
      </c>
      <c r="E12" s="4" t="s">
        <v>243</v>
      </c>
      <c r="F12" s="4" t="s">
        <v>244</v>
      </c>
      <c r="G12" s="6" t="s">
        <v>245</v>
      </c>
      <c r="H12" s="8">
        <v>11</v>
      </c>
      <c r="I12" s="5" t="s">
        <v>231</v>
      </c>
      <c r="J12" s="5" t="s">
        <v>171</v>
      </c>
      <c r="K12" s="5" t="s">
        <v>172</v>
      </c>
      <c r="L12" s="5" t="s">
        <v>246</v>
      </c>
      <c r="M12" s="8">
        <v>189</v>
      </c>
      <c r="N12" s="5" t="s">
        <v>174</v>
      </c>
    </row>
    <row r="13" spans="1:14" x14ac:dyDescent="0.35">
      <c r="A13" s="1"/>
      <c r="B13" s="5" t="s">
        <v>23</v>
      </c>
      <c r="C13" s="5" t="s">
        <v>24</v>
      </c>
      <c r="D13" s="5" t="s">
        <v>26</v>
      </c>
      <c r="E13" s="4" t="s">
        <v>247</v>
      </c>
      <c r="F13" s="4" t="s">
        <v>248</v>
      </c>
      <c r="G13" s="6" t="s">
        <v>245</v>
      </c>
      <c r="H13" s="8">
        <v>11</v>
      </c>
      <c r="I13" s="5" t="s">
        <v>231</v>
      </c>
      <c r="J13" s="5" t="s">
        <v>171</v>
      </c>
      <c r="K13" s="5" t="s">
        <v>172</v>
      </c>
      <c r="L13" s="5" t="s">
        <v>246</v>
      </c>
      <c r="M13" s="8">
        <v>189</v>
      </c>
      <c r="N13" s="5" t="s">
        <v>174</v>
      </c>
    </row>
    <row r="14" spans="1:14" x14ac:dyDescent="0.35">
      <c r="A14" s="1"/>
      <c r="B14" s="5" t="s">
        <v>23</v>
      </c>
      <c r="C14" s="5" t="s">
        <v>24</v>
      </c>
      <c r="D14" s="5" t="s">
        <v>26</v>
      </c>
      <c r="E14" s="4" t="s">
        <v>249</v>
      </c>
      <c r="F14" s="4" t="s">
        <v>250</v>
      </c>
      <c r="G14" s="6" t="s">
        <v>245</v>
      </c>
      <c r="H14" s="8">
        <v>11</v>
      </c>
      <c r="I14" s="5" t="s">
        <v>231</v>
      </c>
      <c r="J14" s="5" t="s">
        <v>171</v>
      </c>
      <c r="K14" s="5" t="s">
        <v>172</v>
      </c>
      <c r="L14" s="5" t="s">
        <v>246</v>
      </c>
      <c r="M14" s="8">
        <v>189</v>
      </c>
      <c r="N14" s="5" t="s">
        <v>174</v>
      </c>
    </row>
    <row r="15" spans="1:14" x14ac:dyDescent="0.35">
      <c r="A15" s="1"/>
      <c r="B15" s="5" t="s">
        <v>23</v>
      </c>
      <c r="C15" s="5" t="s">
        <v>24</v>
      </c>
      <c r="D15" s="5" t="s">
        <v>26</v>
      </c>
      <c r="E15" s="4" t="s">
        <v>251</v>
      </c>
      <c r="F15" s="4" t="s">
        <v>252</v>
      </c>
      <c r="G15" s="6" t="s">
        <v>245</v>
      </c>
      <c r="H15" s="8">
        <v>11</v>
      </c>
      <c r="I15" s="5" t="s">
        <v>231</v>
      </c>
      <c r="J15" s="5" t="s">
        <v>171</v>
      </c>
      <c r="K15" s="5" t="s">
        <v>172</v>
      </c>
      <c r="L15" s="5" t="s">
        <v>246</v>
      </c>
      <c r="M15" s="8">
        <v>189</v>
      </c>
      <c r="N15" s="5" t="s">
        <v>174</v>
      </c>
    </row>
    <row r="16" spans="1:14" x14ac:dyDescent="0.35">
      <c r="A16" s="1"/>
      <c r="B16" s="5" t="s">
        <v>23</v>
      </c>
      <c r="C16" s="5" t="s">
        <v>256</v>
      </c>
      <c r="D16" s="5" t="s">
        <v>257</v>
      </c>
      <c r="E16" s="4" t="s">
        <v>167</v>
      </c>
      <c r="F16" s="4" t="s">
        <v>168</v>
      </c>
      <c r="G16" s="6" t="s">
        <v>1346</v>
      </c>
      <c r="H16" s="8">
        <v>5.7320000000000002</v>
      </c>
      <c r="I16" s="5" t="s">
        <v>170</v>
      </c>
      <c r="J16" s="5" t="s">
        <v>171</v>
      </c>
      <c r="K16" s="5" t="s">
        <v>172</v>
      </c>
      <c r="L16" s="5" t="s">
        <v>246</v>
      </c>
      <c r="M16" s="8">
        <v>12780</v>
      </c>
      <c r="N16" s="5" t="s">
        <v>174</v>
      </c>
    </row>
    <row r="17" spans="1:14" x14ac:dyDescent="0.35">
      <c r="A17" s="1"/>
      <c r="B17" s="5" t="s">
        <v>66</v>
      </c>
      <c r="C17" s="5" t="s">
        <v>1347</v>
      </c>
      <c r="D17" s="5" t="s">
        <v>26</v>
      </c>
      <c r="E17" s="4" t="s">
        <v>167</v>
      </c>
      <c r="F17" s="4" t="s">
        <v>168</v>
      </c>
      <c r="G17" s="6" t="s">
        <v>268</v>
      </c>
      <c r="H17" s="8">
        <v>68</v>
      </c>
      <c r="I17" s="5" t="s">
        <v>170</v>
      </c>
      <c r="J17" s="5" t="s">
        <v>171</v>
      </c>
      <c r="K17" s="5" t="s">
        <v>172</v>
      </c>
      <c r="L17" s="5" t="s">
        <v>179</v>
      </c>
      <c r="M17" s="8">
        <v>8</v>
      </c>
      <c r="N17" s="5" t="s">
        <v>174</v>
      </c>
    </row>
    <row r="18" spans="1:14" x14ac:dyDescent="0.35">
      <c r="A18" s="1"/>
      <c r="B18" s="5" t="s">
        <v>66</v>
      </c>
      <c r="C18" s="5" t="s">
        <v>1347</v>
      </c>
      <c r="D18" s="5" t="s">
        <v>269</v>
      </c>
      <c r="E18" s="4" t="s">
        <v>167</v>
      </c>
      <c r="F18" s="4" t="s">
        <v>168</v>
      </c>
      <c r="G18" s="6" t="s">
        <v>268</v>
      </c>
      <c r="H18" s="8">
        <v>68</v>
      </c>
      <c r="I18" s="5" t="s">
        <v>218</v>
      </c>
      <c r="J18" s="5" t="s">
        <v>171</v>
      </c>
      <c r="K18" s="5" t="s">
        <v>172</v>
      </c>
      <c r="L18" s="5" t="s">
        <v>179</v>
      </c>
      <c r="M18" s="8">
        <v>9</v>
      </c>
      <c r="N18" s="5" t="s">
        <v>174</v>
      </c>
    </row>
    <row r="19" spans="1:14" x14ac:dyDescent="0.35">
      <c r="A19" s="1"/>
      <c r="B19" s="5" t="s">
        <v>66</v>
      </c>
      <c r="C19" s="5" t="s">
        <v>1347</v>
      </c>
      <c r="D19" s="5" t="s">
        <v>83</v>
      </c>
      <c r="E19" s="4" t="s">
        <v>167</v>
      </c>
      <c r="F19" s="4" t="s">
        <v>168</v>
      </c>
      <c r="G19" s="6" t="s">
        <v>268</v>
      </c>
      <c r="H19" s="8">
        <v>68</v>
      </c>
      <c r="I19" s="5" t="s">
        <v>170</v>
      </c>
      <c r="J19" s="5" t="s">
        <v>171</v>
      </c>
      <c r="K19" s="5" t="s">
        <v>172</v>
      </c>
      <c r="L19" s="5" t="s">
        <v>179</v>
      </c>
      <c r="M19" s="8">
        <v>10</v>
      </c>
      <c r="N19" s="5" t="s">
        <v>174</v>
      </c>
    </row>
    <row r="20" spans="1:14" x14ac:dyDescent="0.35">
      <c r="A20" s="1"/>
      <c r="B20" s="5" t="s">
        <v>72</v>
      </c>
      <c r="C20" s="5" t="s">
        <v>270</v>
      </c>
      <c r="D20" s="5" t="s">
        <v>271</v>
      </c>
      <c r="E20" s="4" t="s">
        <v>272</v>
      </c>
      <c r="F20" s="4" t="s">
        <v>273</v>
      </c>
      <c r="G20" s="6" t="s">
        <v>274</v>
      </c>
      <c r="H20" s="8">
        <v>0</v>
      </c>
      <c r="I20" s="5" t="s">
        <v>170</v>
      </c>
      <c r="J20" s="5" t="s">
        <v>171</v>
      </c>
      <c r="K20" s="5" t="s">
        <v>172</v>
      </c>
      <c r="L20" s="5" t="s">
        <v>246</v>
      </c>
      <c r="M20" s="8">
        <v>13555</v>
      </c>
      <c r="N20" s="5" t="s">
        <v>174</v>
      </c>
    </row>
    <row r="21" spans="1:14" x14ac:dyDescent="0.35">
      <c r="A21" s="1"/>
      <c r="B21" s="5" t="s">
        <v>275</v>
      </c>
      <c r="C21" s="5" t="s">
        <v>276</v>
      </c>
      <c r="D21" s="5" t="s">
        <v>32</v>
      </c>
      <c r="E21" s="4" t="s">
        <v>167</v>
      </c>
      <c r="F21" s="4" t="s">
        <v>168</v>
      </c>
      <c r="G21" s="6" t="s">
        <v>277</v>
      </c>
      <c r="H21" s="8">
        <v>11.8</v>
      </c>
      <c r="I21" s="5" t="s">
        <v>231</v>
      </c>
      <c r="J21" s="5" t="s">
        <v>171</v>
      </c>
      <c r="K21" s="5" t="s">
        <v>172</v>
      </c>
      <c r="L21" s="5" t="s">
        <v>246</v>
      </c>
      <c r="M21" s="8">
        <v>22467</v>
      </c>
      <c r="N21" s="5" t="s">
        <v>174</v>
      </c>
    </row>
    <row r="22" spans="1:14" x14ac:dyDescent="0.35">
      <c r="A22" s="1"/>
      <c r="B22" s="5" t="s">
        <v>80</v>
      </c>
      <c r="C22" s="5" t="s">
        <v>278</v>
      </c>
      <c r="D22" s="5" t="s">
        <v>279</v>
      </c>
      <c r="E22" s="4" t="s">
        <v>167</v>
      </c>
      <c r="F22" s="4" t="s">
        <v>168</v>
      </c>
      <c r="G22" s="6" t="s">
        <v>280</v>
      </c>
      <c r="H22" s="8">
        <v>0</v>
      </c>
      <c r="I22" s="5" t="s">
        <v>170</v>
      </c>
      <c r="J22" s="5" t="s">
        <v>171</v>
      </c>
      <c r="K22" s="5" t="s">
        <v>172</v>
      </c>
      <c r="L22" s="5" t="s">
        <v>246</v>
      </c>
      <c r="M22" s="8">
        <v>15680</v>
      </c>
      <c r="N22" s="5" t="s">
        <v>174</v>
      </c>
    </row>
    <row r="23" spans="1:14" x14ac:dyDescent="0.35">
      <c r="A23" s="1"/>
      <c r="B23" s="5" t="s">
        <v>80</v>
      </c>
      <c r="C23" s="5" t="s">
        <v>1348</v>
      </c>
      <c r="D23" s="5" t="s">
        <v>83</v>
      </c>
      <c r="E23" s="4" t="s">
        <v>167</v>
      </c>
      <c r="F23" s="4" t="s">
        <v>168</v>
      </c>
      <c r="G23" s="6" t="s">
        <v>288</v>
      </c>
      <c r="H23" s="8">
        <v>45.5</v>
      </c>
      <c r="I23" s="5" t="s">
        <v>170</v>
      </c>
      <c r="J23" s="5" t="s">
        <v>171</v>
      </c>
      <c r="K23" s="5" t="s">
        <v>172</v>
      </c>
      <c r="L23" s="5" t="s">
        <v>246</v>
      </c>
      <c r="M23" s="8">
        <v>201</v>
      </c>
      <c r="N23" s="5" t="s">
        <v>174</v>
      </c>
    </row>
    <row r="24" spans="1:14" x14ac:dyDescent="0.35">
      <c r="A24" s="1"/>
      <c r="B24" s="5" t="s">
        <v>93</v>
      </c>
      <c r="C24" s="5" t="s">
        <v>309</v>
      </c>
      <c r="D24" s="5" t="s">
        <v>32</v>
      </c>
      <c r="E24" s="4" t="s">
        <v>167</v>
      </c>
      <c r="F24" s="4" t="s">
        <v>168</v>
      </c>
      <c r="G24" s="6" t="s">
        <v>311</v>
      </c>
      <c r="H24" s="8">
        <v>592.93299999999999</v>
      </c>
      <c r="I24" s="5" t="s">
        <v>170</v>
      </c>
      <c r="J24" s="5" t="s">
        <v>171</v>
      </c>
      <c r="K24" s="5" t="s">
        <v>172</v>
      </c>
      <c r="L24" s="5" t="s">
        <v>179</v>
      </c>
      <c r="M24" s="8">
        <v>15210</v>
      </c>
      <c r="N24" s="5" t="s">
        <v>174</v>
      </c>
    </row>
    <row r="25" spans="1:14" ht="25" x14ac:dyDescent="0.35">
      <c r="A25" s="1"/>
      <c r="B25" s="5" t="s">
        <v>93</v>
      </c>
      <c r="C25" s="5" t="s">
        <v>309</v>
      </c>
      <c r="D25" s="5" t="s">
        <v>32</v>
      </c>
      <c r="E25" s="4" t="s">
        <v>167</v>
      </c>
      <c r="F25" s="4" t="s">
        <v>168</v>
      </c>
      <c r="G25" s="6" t="s">
        <v>310</v>
      </c>
      <c r="H25" s="8">
        <v>592.93299999999999</v>
      </c>
      <c r="I25" s="5" t="s">
        <v>170</v>
      </c>
      <c r="J25" s="5" t="s">
        <v>171</v>
      </c>
      <c r="K25" s="5" t="s">
        <v>172</v>
      </c>
      <c r="L25" s="5" t="s">
        <v>179</v>
      </c>
      <c r="M25" s="8">
        <v>15210</v>
      </c>
      <c r="N25" s="5" t="s">
        <v>174</v>
      </c>
    </row>
    <row r="26" spans="1:14" x14ac:dyDescent="0.35">
      <c r="A26" s="1"/>
      <c r="B26" s="5" t="s">
        <v>93</v>
      </c>
      <c r="C26" s="5" t="s">
        <v>309</v>
      </c>
      <c r="D26" s="5" t="s">
        <v>26</v>
      </c>
      <c r="E26" s="4" t="s">
        <v>167</v>
      </c>
      <c r="F26" s="4" t="s">
        <v>168</v>
      </c>
      <c r="G26" s="6" t="s">
        <v>317</v>
      </c>
      <c r="H26" s="8">
        <v>189.69200000000001</v>
      </c>
      <c r="I26" s="5" t="s">
        <v>170</v>
      </c>
      <c r="J26" s="5" t="s">
        <v>171</v>
      </c>
      <c r="K26" s="5" t="s">
        <v>172</v>
      </c>
      <c r="L26" s="5" t="s">
        <v>179</v>
      </c>
      <c r="M26" s="8">
        <v>15211</v>
      </c>
      <c r="N26" s="5" t="s">
        <v>174</v>
      </c>
    </row>
    <row r="27" spans="1:14" x14ac:dyDescent="0.35">
      <c r="A27" s="1"/>
      <c r="B27" s="5" t="s">
        <v>93</v>
      </c>
      <c r="C27" s="5" t="s">
        <v>309</v>
      </c>
      <c r="D27" s="5" t="s">
        <v>269</v>
      </c>
      <c r="E27" s="4" t="s">
        <v>167</v>
      </c>
      <c r="F27" s="4" t="s">
        <v>168</v>
      </c>
      <c r="G27" s="6" t="s">
        <v>317</v>
      </c>
      <c r="H27" s="8">
        <v>203.053</v>
      </c>
      <c r="I27" s="5" t="s">
        <v>170</v>
      </c>
      <c r="J27" s="5" t="s">
        <v>171</v>
      </c>
      <c r="K27" s="5" t="s">
        <v>172</v>
      </c>
      <c r="L27" s="5" t="s">
        <v>179</v>
      </c>
      <c r="M27" s="8">
        <v>15212</v>
      </c>
      <c r="N27" s="5" t="s">
        <v>174</v>
      </c>
    </row>
    <row r="28" spans="1:14" x14ac:dyDescent="0.35">
      <c r="A28" s="1"/>
      <c r="B28" s="5" t="s">
        <v>93</v>
      </c>
      <c r="C28" s="5" t="s">
        <v>309</v>
      </c>
      <c r="D28" s="5" t="s">
        <v>83</v>
      </c>
      <c r="E28" s="4" t="s">
        <v>167</v>
      </c>
      <c r="F28" s="4" t="s">
        <v>168</v>
      </c>
      <c r="G28" s="6" t="s">
        <v>317</v>
      </c>
      <c r="H28" s="8">
        <v>189.761</v>
      </c>
      <c r="I28" s="5" t="s">
        <v>170</v>
      </c>
      <c r="J28" s="5" t="s">
        <v>171</v>
      </c>
      <c r="K28" s="5" t="s">
        <v>172</v>
      </c>
      <c r="L28" s="5" t="s">
        <v>179</v>
      </c>
      <c r="M28" s="8">
        <v>15213</v>
      </c>
      <c r="N28" s="5" t="s">
        <v>174</v>
      </c>
    </row>
    <row r="29" spans="1:14" x14ac:dyDescent="0.35">
      <c r="A29" s="1"/>
      <c r="B29" s="5" t="s">
        <v>93</v>
      </c>
      <c r="C29" s="5" t="s">
        <v>321</v>
      </c>
      <c r="D29" s="5" t="s">
        <v>32</v>
      </c>
      <c r="E29" s="4" t="s">
        <v>167</v>
      </c>
      <c r="F29" s="4" t="s">
        <v>168</v>
      </c>
      <c r="G29" s="6" t="s">
        <v>322</v>
      </c>
      <c r="H29" s="8">
        <v>10.826000000000001</v>
      </c>
      <c r="I29" s="5" t="s">
        <v>170</v>
      </c>
      <c r="J29" s="5" t="s">
        <v>171</v>
      </c>
      <c r="K29" s="5" t="s">
        <v>172</v>
      </c>
      <c r="L29" s="5" t="s">
        <v>179</v>
      </c>
      <c r="M29" s="8">
        <v>17965</v>
      </c>
      <c r="N29" s="5" t="s">
        <v>174</v>
      </c>
    </row>
    <row r="30" spans="1:14" x14ac:dyDescent="0.35">
      <c r="A30" s="1"/>
      <c r="B30" s="5" t="s">
        <v>325</v>
      </c>
      <c r="C30" s="5" t="s">
        <v>326</v>
      </c>
      <c r="D30" s="5" t="s">
        <v>32</v>
      </c>
      <c r="E30" s="4" t="s">
        <v>167</v>
      </c>
      <c r="F30" s="4" t="s">
        <v>168</v>
      </c>
      <c r="G30" s="6" t="s">
        <v>1349</v>
      </c>
      <c r="H30" s="8">
        <v>0.55000000000000004</v>
      </c>
      <c r="I30" s="5" t="s">
        <v>170</v>
      </c>
      <c r="J30" s="5" t="s">
        <v>171</v>
      </c>
      <c r="K30" s="5" t="s">
        <v>172</v>
      </c>
      <c r="L30" s="5" t="s">
        <v>179</v>
      </c>
      <c r="M30" s="8">
        <v>23437</v>
      </c>
      <c r="N30" s="5" t="s">
        <v>174</v>
      </c>
    </row>
    <row r="31" spans="1:14" x14ac:dyDescent="0.35">
      <c r="A31" s="1"/>
      <c r="B31" s="5" t="s">
        <v>115</v>
      </c>
      <c r="C31" s="5" t="s">
        <v>371</v>
      </c>
      <c r="D31" s="5" t="s">
        <v>77</v>
      </c>
      <c r="E31" s="4" t="s">
        <v>167</v>
      </c>
      <c r="F31" s="4" t="s">
        <v>372</v>
      </c>
      <c r="G31" s="6" t="s">
        <v>1350</v>
      </c>
      <c r="H31" s="8">
        <v>150</v>
      </c>
      <c r="I31" s="5" t="s">
        <v>170</v>
      </c>
      <c r="J31" s="5" t="s">
        <v>171</v>
      </c>
      <c r="K31" s="5" t="s">
        <v>172</v>
      </c>
      <c r="L31" s="5" t="s">
        <v>179</v>
      </c>
      <c r="M31" s="8">
        <v>14</v>
      </c>
      <c r="N31" s="5" t="s">
        <v>174</v>
      </c>
    </row>
    <row r="32" spans="1:14" x14ac:dyDescent="0.35">
      <c r="A32" s="1"/>
      <c r="B32" s="5" t="s">
        <v>381</v>
      </c>
      <c r="C32" s="5" t="s">
        <v>382</v>
      </c>
      <c r="D32" s="5" t="s">
        <v>32</v>
      </c>
      <c r="E32" s="4" t="s">
        <v>167</v>
      </c>
      <c r="F32" s="4" t="s">
        <v>168</v>
      </c>
      <c r="G32" s="6" t="s">
        <v>383</v>
      </c>
      <c r="H32" s="8">
        <v>2.2999999999999998</v>
      </c>
      <c r="I32" s="5" t="s">
        <v>231</v>
      </c>
      <c r="J32" s="5" t="s">
        <v>171</v>
      </c>
      <c r="K32" s="5" t="s">
        <v>172</v>
      </c>
      <c r="L32" s="5" t="s">
        <v>246</v>
      </c>
      <c r="M32" s="8">
        <v>14160</v>
      </c>
      <c r="N32" s="5" t="s">
        <v>174</v>
      </c>
    </row>
    <row r="33" spans="1:14" ht="25" x14ac:dyDescent="0.35">
      <c r="A33" s="1"/>
      <c r="B33" s="5" t="s">
        <v>29</v>
      </c>
      <c r="C33" s="5" t="s">
        <v>30</v>
      </c>
      <c r="D33" s="5" t="s">
        <v>269</v>
      </c>
      <c r="E33" s="4" t="s">
        <v>167</v>
      </c>
      <c r="F33" s="4" t="s">
        <v>168</v>
      </c>
      <c r="G33" s="6" t="s">
        <v>385</v>
      </c>
      <c r="H33" s="8">
        <v>1.2</v>
      </c>
      <c r="I33" s="5" t="s">
        <v>170</v>
      </c>
      <c r="J33" s="5" t="s">
        <v>171</v>
      </c>
      <c r="K33" s="5" t="s">
        <v>172</v>
      </c>
      <c r="L33" s="5" t="s">
        <v>246</v>
      </c>
      <c r="M33" s="8">
        <v>18814</v>
      </c>
      <c r="N33" s="5" t="s">
        <v>174</v>
      </c>
    </row>
    <row r="34" spans="1:14" x14ac:dyDescent="0.35">
      <c r="A34" s="1"/>
      <c r="B34" s="5" t="s">
        <v>29</v>
      </c>
      <c r="C34" s="5" t="s">
        <v>30</v>
      </c>
      <c r="D34" s="5" t="s">
        <v>26</v>
      </c>
      <c r="E34" s="4" t="s">
        <v>386</v>
      </c>
      <c r="F34" s="4" t="s">
        <v>387</v>
      </c>
      <c r="G34" s="6" t="s">
        <v>1351</v>
      </c>
      <c r="H34" s="8">
        <v>1</v>
      </c>
      <c r="I34" s="5" t="s">
        <v>231</v>
      </c>
      <c r="J34" s="5" t="s">
        <v>171</v>
      </c>
      <c r="K34" s="5" t="s">
        <v>172</v>
      </c>
      <c r="L34" s="5" t="s">
        <v>246</v>
      </c>
      <c r="M34" s="8">
        <v>18813</v>
      </c>
      <c r="N34" s="5" t="s">
        <v>174</v>
      </c>
    </row>
    <row r="35" spans="1:14" x14ac:dyDescent="0.35">
      <c r="A35" s="1"/>
      <c r="B35" s="5" t="s">
        <v>29</v>
      </c>
      <c r="C35" s="5" t="s">
        <v>389</v>
      </c>
      <c r="D35" s="5" t="s">
        <v>26</v>
      </c>
      <c r="E35" s="4" t="s">
        <v>386</v>
      </c>
      <c r="F35" s="4" t="s">
        <v>390</v>
      </c>
      <c r="G35" s="6" t="s">
        <v>1351</v>
      </c>
      <c r="H35" s="8">
        <v>1.6</v>
      </c>
      <c r="I35" s="5" t="s">
        <v>231</v>
      </c>
      <c r="J35" s="5" t="s">
        <v>171</v>
      </c>
      <c r="K35" s="5" t="s">
        <v>172</v>
      </c>
      <c r="L35" s="5" t="s">
        <v>246</v>
      </c>
      <c r="M35" s="8">
        <v>13299</v>
      </c>
      <c r="N35" s="5" t="s">
        <v>174</v>
      </c>
    </row>
    <row r="36" spans="1:14" x14ac:dyDescent="0.35">
      <c r="A36" s="1"/>
      <c r="B36" s="5" t="s">
        <v>29</v>
      </c>
      <c r="C36" s="5" t="s">
        <v>389</v>
      </c>
      <c r="D36" s="5" t="s">
        <v>269</v>
      </c>
      <c r="E36" s="4" t="s">
        <v>386</v>
      </c>
      <c r="F36" s="4" t="s">
        <v>391</v>
      </c>
      <c r="G36" s="6" t="s">
        <v>1351</v>
      </c>
      <c r="H36" s="8">
        <v>1.6</v>
      </c>
      <c r="I36" s="5" t="s">
        <v>231</v>
      </c>
      <c r="J36" s="5" t="s">
        <v>171</v>
      </c>
      <c r="K36" s="5" t="s">
        <v>172</v>
      </c>
      <c r="L36" s="5" t="s">
        <v>246</v>
      </c>
      <c r="M36" s="8">
        <v>13300</v>
      </c>
      <c r="N36" s="5" t="s">
        <v>174</v>
      </c>
    </row>
    <row r="37" spans="1:14" x14ac:dyDescent="0.35">
      <c r="A37" s="1"/>
      <c r="B37" s="5" t="s">
        <v>29</v>
      </c>
      <c r="C37" s="5" t="s">
        <v>389</v>
      </c>
      <c r="D37" s="5" t="s">
        <v>83</v>
      </c>
      <c r="E37" s="4" t="s">
        <v>386</v>
      </c>
      <c r="F37" s="4" t="s">
        <v>392</v>
      </c>
      <c r="G37" s="6" t="s">
        <v>1351</v>
      </c>
      <c r="H37" s="8">
        <v>1.6</v>
      </c>
      <c r="I37" s="5" t="s">
        <v>231</v>
      </c>
      <c r="J37" s="5" t="s">
        <v>171</v>
      </c>
      <c r="K37" s="5" t="s">
        <v>172</v>
      </c>
      <c r="L37" s="5" t="s">
        <v>246</v>
      </c>
      <c r="M37" s="8">
        <v>13301</v>
      </c>
      <c r="N37" s="5" t="s">
        <v>174</v>
      </c>
    </row>
    <row r="38" spans="1:14" x14ac:dyDescent="0.35">
      <c r="A38" s="1"/>
      <c r="B38" s="5" t="s">
        <v>29</v>
      </c>
      <c r="C38" s="5" t="s">
        <v>393</v>
      </c>
      <c r="D38" s="5" t="s">
        <v>26</v>
      </c>
      <c r="E38" s="4" t="s">
        <v>386</v>
      </c>
      <c r="F38" s="4" t="s">
        <v>394</v>
      </c>
      <c r="G38" s="6" t="s">
        <v>1351</v>
      </c>
      <c r="H38" s="8">
        <v>1.5</v>
      </c>
      <c r="I38" s="5" t="s">
        <v>231</v>
      </c>
      <c r="J38" s="5" t="s">
        <v>171</v>
      </c>
      <c r="K38" s="5" t="s">
        <v>172</v>
      </c>
      <c r="L38" s="5" t="s">
        <v>246</v>
      </c>
      <c r="M38" s="8">
        <v>15113</v>
      </c>
      <c r="N38" s="5" t="s">
        <v>174</v>
      </c>
    </row>
    <row r="39" spans="1:14" x14ac:dyDescent="0.35">
      <c r="A39" s="1"/>
      <c r="B39" s="5" t="s">
        <v>29</v>
      </c>
      <c r="C39" s="5" t="s">
        <v>393</v>
      </c>
      <c r="D39" s="5" t="s">
        <v>269</v>
      </c>
      <c r="E39" s="4" t="s">
        <v>386</v>
      </c>
      <c r="F39" s="4" t="s">
        <v>394</v>
      </c>
      <c r="G39" s="6" t="s">
        <v>1351</v>
      </c>
      <c r="H39" s="8">
        <v>1.45</v>
      </c>
      <c r="I39" s="5" t="s">
        <v>231</v>
      </c>
      <c r="J39" s="5" t="s">
        <v>171</v>
      </c>
      <c r="K39" s="5" t="s">
        <v>172</v>
      </c>
      <c r="L39" s="5" t="s">
        <v>246</v>
      </c>
      <c r="M39" s="8">
        <v>15114</v>
      </c>
      <c r="N39" s="5" t="s">
        <v>174</v>
      </c>
    </row>
    <row r="40" spans="1:14" x14ac:dyDescent="0.35">
      <c r="A40" s="1"/>
      <c r="B40" s="5" t="s">
        <v>395</v>
      </c>
      <c r="C40" s="5" t="s">
        <v>396</v>
      </c>
      <c r="D40" s="5" t="s">
        <v>397</v>
      </c>
      <c r="E40" s="4" t="s">
        <v>398</v>
      </c>
      <c r="F40" s="4" t="s">
        <v>168</v>
      </c>
      <c r="G40" s="6" t="s">
        <v>1352</v>
      </c>
      <c r="H40" s="8">
        <v>217.12</v>
      </c>
      <c r="I40" s="5" t="s">
        <v>231</v>
      </c>
      <c r="J40" s="5" t="s">
        <v>171</v>
      </c>
      <c r="K40" s="5" t="s">
        <v>172</v>
      </c>
      <c r="L40" s="5" t="s">
        <v>246</v>
      </c>
      <c r="M40" s="8">
        <v>14928</v>
      </c>
      <c r="N40" s="5" t="s">
        <v>174</v>
      </c>
    </row>
    <row r="41" spans="1:14" x14ac:dyDescent="0.35">
      <c r="A41" s="1"/>
      <c r="B41" s="5" t="s">
        <v>148</v>
      </c>
      <c r="C41" s="5" t="s">
        <v>1353</v>
      </c>
      <c r="D41" s="5" t="s">
        <v>474</v>
      </c>
      <c r="E41" s="4" t="s">
        <v>475</v>
      </c>
      <c r="F41" s="4" t="s">
        <v>168</v>
      </c>
      <c r="G41" s="6" t="s">
        <v>476</v>
      </c>
      <c r="H41" s="8">
        <v>80</v>
      </c>
      <c r="I41" s="5" t="s">
        <v>231</v>
      </c>
      <c r="J41" s="5" t="s">
        <v>171</v>
      </c>
      <c r="K41" s="5" t="s">
        <v>172</v>
      </c>
      <c r="L41" s="5" t="s">
        <v>246</v>
      </c>
      <c r="M41" s="8">
        <v>98</v>
      </c>
      <c r="N41" s="5" t="s">
        <v>174</v>
      </c>
    </row>
    <row r="42" spans="1:14" x14ac:dyDescent="0.35">
      <c r="A42" s="1"/>
      <c r="B42" s="5" t="s">
        <v>525</v>
      </c>
      <c r="C42" s="5" t="s">
        <v>526</v>
      </c>
      <c r="D42" s="5" t="s">
        <v>32</v>
      </c>
      <c r="E42" s="4" t="s">
        <v>167</v>
      </c>
      <c r="F42" s="4" t="s">
        <v>168</v>
      </c>
      <c r="G42" s="6" t="s">
        <v>527</v>
      </c>
      <c r="H42" s="8">
        <v>0</v>
      </c>
      <c r="I42" s="5" t="s">
        <v>170</v>
      </c>
      <c r="J42" s="5" t="s">
        <v>171</v>
      </c>
      <c r="K42" s="5" t="s">
        <v>172</v>
      </c>
      <c r="L42" s="5" t="s">
        <v>173</v>
      </c>
      <c r="M42" s="8">
        <v>283</v>
      </c>
      <c r="N42" s="5" t="s">
        <v>174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P63"/>
  <sheetViews>
    <sheetView showGridLines="0" zoomScale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9.1796875" defaultRowHeight="14.5" x14ac:dyDescent="0.35"/>
  <cols>
    <col min="1" max="1" width="2" customWidth="1"/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  <col min="222" max="224" width="7" customWidth="1"/>
  </cols>
  <sheetData>
    <row r="1" spans="1:224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</row>
    <row r="2" spans="1:224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</row>
    <row r="3" spans="1:224" ht="69" customHeight="1" x14ac:dyDescent="0.4">
      <c r="A3" s="1"/>
      <c r="B3" s="218" t="s">
        <v>54</v>
      </c>
      <c r="C3" s="190"/>
      <c r="D3" s="190"/>
      <c r="E3" s="219" t="s">
        <v>1354</v>
      </c>
      <c r="F3" s="219"/>
      <c r="G3" s="219"/>
      <c r="H3" s="2"/>
      <c r="I3" s="2"/>
      <c r="J3" s="2"/>
      <c r="K3" s="2"/>
      <c r="L3" s="2" t="s">
        <v>1355</v>
      </c>
      <c r="M3" s="2"/>
      <c r="N3" s="2"/>
      <c r="O3" s="2"/>
      <c r="P3" s="2"/>
      <c r="Q3" s="2"/>
      <c r="R3" s="2"/>
      <c r="S3" s="2"/>
      <c r="T3" s="2"/>
      <c r="U3" s="2"/>
      <c r="V3" s="2" t="s">
        <v>1354</v>
      </c>
      <c r="W3" s="2"/>
      <c r="X3" s="2"/>
      <c r="Y3" s="2"/>
      <c r="Z3" s="2"/>
      <c r="AA3" s="2"/>
      <c r="AB3" s="2"/>
      <c r="AC3" s="2" t="s">
        <v>1355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76" t="s">
        <v>1356</v>
      </c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76" t="s">
        <v>1357</v>
      </c>
      <c r="GW3" s="1"/>
      <c r="GX3" s="1"/>
      <c r="GY3" s="1"/>
      <c r="GZ3" s="1"/>
      <c r="HA3" s="1"/>
      <c r="HB3" s="1"/>
      <c r="HC3" s="1"/>
      <c r="HD3" s="1"/>
      <c r="HE3" s="76" t="s">
        <v>1358</v>
      </c>
      <c r="HF3" s="1"/>
      <c r="HG3" s="1"/>
      <c r="HH3" s="1"/>
      <c r="HI3" s="1"/>
      <c r="HJ3" s="1"/>
      <c r="HK3" s="1"/>
      <c r="HL3" s="1"/>
      <c r="HM3" s="1"/>
      <c r="HN3" s="76" t="s">
        <v>919</v>
      </c>
      <c r="HO3" s="1"/>
      <c r="HP3" s="1"/>
    </row>
    <row r="4" spans="1:224" ht="0" hidden="1" customHeight="1" x14ac:dyDescent="0.35">
      <c r="A4" s="1"/>
      <c r="B4" s="77" t="s">
        <v>1359</v>
      </c>
      <c r="C4" s="214" t="s">
        <v>1360</v>
      </c>
      <c r="D4" s="215" t="s">
        <v>66</v>
      </c>
      <c r="E4" s="217"/>
      <c r="F4" s="217"/>
      <c r="G4" s="216"/>
      <c r="H4" s="215" t="s">
        <v>1361</v>
      </c>
      <c r="I4" s="216"/>
      <c r="J4" s="215" t="s">
        <v>1362</v>
      </c>
      <c r="K4" s="216"/>
      <c r="L4" s="215" t="s">
        <v>93</v>
      </c>
      <c r="M4" s="217"/>
      <c r="N4" s="217"/>
      <c r="O4" s="217"/>
      <c r="P4" s="217"/>
      <c r="Q4" s="217"/>
      <c r="R4" s="217"/>
      <c r="S4" s="216"/>
      <c r="T4" s="215" t="s">
        <v>549</v>
      </c>
      <c r="U4" s="217"/>
      <c r="V4" s="216"/>
      <c r="W4" s="214" t="s">
        <v>1363</v>
      </c>
      <c r="X4" s="215" t="s">
        <v>23</v>
      </c>
      <c r="Y4" s="217"/>
      <c r="Z4" s="216"/>
      <c r="AA4" s="215" t="s">
        <v>61</v>
      </c>
      <c r="AB4" s="217"/>
      <c r="AC4" s="217"/>
      <c r="AD4" s="217"/>
      <c r="AE4" s="217"/>
      <c r="AF4" s="217"/>
      <c r="AG4" s="216"/>
      <c r="AH4" s="214" t="s">
        <v>1364</v>
      </c>
      <c r="AI4" s="214" t="s">
        <v>1365</v>
      </c>
      <c r="AJ4" s="214" t="s">
        <v>1366</v>
      </c>
      <c r="AK4" s="215" t="s">
        <v>1367</v>
      </c>
      <c r="AL4" s="216"/>
      <c r="AM4" s="215" t="s">
        <v>1368</v>
      </c>
      <c r="AN4" s="216"/>
      <c r="AO4" s="214" t="s">
        <v>1369</v>
      </c>
      <c r="AP4" s="215" t="s">
        <v>1370</v>
      </c>
      <c r="AQ4" s="216"/>
      <c r="AR4" s="214" t="s">
        <v>1371</v>
      </c>
      <c r="AS4" s="214" t="s">
        <v>1372</v>
      </c>
      <c r="AT4" s="214" t="s">
        <v>1373</v>
      </c>
      <c r="AU4" s="215" t="s">
        <v>90</v>
      </c>
      <c r="AV4" s="217"/>
      <c r="AW4" s="216"/>
      <c r="AX4" s="215" t="s">
        <v>139</v>
      </c>
      <c r="AY4" s="217"/>
      <c r="AZ4" s="217"/>
      <c r="BA4" s="217"/>
      <c r="BB4" s="217"/>
      <c r="BC4" s="216"/>
      <c r="BD4" s="215" t="s">
        <v>1374</v>
      </c>
      <c r="BE4" s="216"/>
      <c r="BF4" s="214" t="s">
        <v>648</v>
      </c>
      <c r="BG4" s="215" t="s">
        <v>72</v>
      </c>
      <c r="BH4" s="217"/>
      <c r="BI4" s="216"/>
      <c r="BJ4" s="215" t="s">
        <v>80</v>
      </c>
      <c r="BK4" s="217"/>
      <c r="BL4" s="217"/>
      <c r="BM4" s="217"/>
      <c r="BN4" s="217"/>
      <c r="BO4" s="217"/>
      <c r="BP4" s="217"/>
      <c r="BQ4" s="217"/>
      <c r="BR4" s="217"/>
      <c r="BS4" s="217"/>
      <c r="BT4" s="217"/>
      <c r="BU4" s="217"/>
      <c r="BV4" s="217"/>
      <c r="BW4" s="216"/>
      <c r="BX4" s="215" t="s">
        <v>1375</v>
      </c>
      <c r="BY4" s="216"/>
      <c r="BZ4" s="214" t="s">
        <v>1376</v>
      </c>
      <c r="CA4" s="215" t="s">
        <v>115</v>
      </c>
      <c r="CB4" s="217"/>
      <c r="CC4" s="217"/>
      <c r="CD4" s="217"/>
      <c r="CE4" s="217"/>
      <c r="CF4" s="217"/>
      <c r="CG4" s="217"/>
      <c r="CH4" s="217"/>
      <c r="CI4" s="217"/>
      <c r="CJ4" s="217"/>
      <c r="CK4" s="217"/>
      <c r="CL4" s="216"/>
      <c r="CM4" s="215" t="s">
        <v>136</v>
      </c>
      <c r="CN4" s="217"/>
      <c r="CO4" s="217"/>
      <c r="CP4" s="216"/>
      <c r="CQ4" s="215" t="s">
        <v>1377</v>
      </c>
      <c r="CR4" s="216"/>
      <c r="CS4" s="215" t="s">
        <v>1378</v>
      </c>
      <c r="CT4" s="216"/>
      <c r="CU4" s="215" t="s">
        <v>1379</v>
      </c>
      <c r="CV4" s="217"/>
      <c r="CW4" s="216"/>
      <c r="CX4" s="215" t="s">
        <v>1380</v>
      </c>
      <c r="CY4" s="217"/>
      <c r="CZ4" s="217"/>
      <c r="DA4" s="216"/>
      <c r="DB4" s="215" t="s">
        <v>1381</v>
      </c>
      <c r="DC4" s="217"/>
      <c r="DD4" s="217"/>
      <c r="DE4" s="217"/>
      <c r="DF4" s="217"/>
      <c r="DG4" s="217"/>
      <c r="DH4" s="217"/>
      <c r="DI4" s="217"/>
      <c r="DJ4" s="217"/>
      <c r="DK4" s="217"/>
      <c r="DL4" s="217"/>
      <c r="DM4" s="216"/>
      <c r="DN4" s="215" t="s">
        <v>1382</v>
      </c>
      <c r="DO4" s="217"/>
      <c r="DP4" s="217"/>
      <c r="DQ4" s="216"/>
      <c r="DR4" s="215" t="s">
        <v>1383</v>
      </c>
      <c r="DS4" s="217"/>
      <c r="DT4" s="217"/>
      <c r="DU4" s="216"/>
      <c r="DV4" s="214"/>
      <c r="DW4" s="215" t="s">
        <v>1384</v>
      </c>
      <c r="DX4" s="217"/>
      <c r="DY4" s="217"/>
      <c r="DZ4" s="217"/>
      <c r="EA4" s="217"/>
      <c r="EB4" s="216"/>
      <c r="EC4" s="1"/>
      <c r="ED4" s="214" t="s">
        <v>1385</v>
      </c>
      <c r="EE4" s="214" t="s">
        <v>1386</v>
      </c>
      <c r="EF4" s="214" t="s">
        <v>1387</v>
      </c>
      <c r="EG4" s="214" t="s">
        <v>1388</v>
      </c>
      <c r="EH4" s="214" t="s">
        <v>1389</v>
      </c>
      <c r="EI4" s="214" t="s">
        <v>1390</v>
      </c>
      <c r="EJ4" s="214" t="s">
        <v>1391</v>
      </c>
      <c r="EK4" s="214" t="s">
        <v>1392</v>
      </c>
      <c r="EL4" s="215" t="s">
        <v>1361</v>
      </c>
      <c r="EM4" s="216"/>
      <c r="EN4" s="215" t="s">
        <v>1393</v>
      </c>
      <c r="EO4" s="216"/>
      <c r="EP4" s="214" t="s">
        <v>1364</v>
      </c>
      <c r="EQ4" s="214" t="s">
        <v>1394</v>
      </c>
      <c r="ER4" s="214" t="s">
        <v>1395</v>
      </c>
      <c r="ES4" s="214" t="s">
        <v>1396</v>
      </c>
      <c r="ET4" s="214" t="s">
        <v>1397</v>
      </c>
      <c r="EU4" s="214" t="s">
        <v>1398</v>
      </c>
      <c r="EV4" s="214" t="s">
        <v>1399</v>
      </c>
      <c r="EW4" s="214" t="s">
        <v>1400</v>
      </c>
      <c r="EX4" s="214" t="s">
        <v>1401</v>
      </c>
      <c r="EY4" s="214" t="s">
        <v>1402</v>
      </c>
      <c r="EZ4" s="214" t="s">
        <v>1403</v>
      </c>
      <c r="FA4" s="214" t="s">
        <v>1404</v>
      </c>
      <c r="FB4" s="214" t="s">
        <v>1405</v>
      </c>
      <c r="FC4" s="214" t="s">
        <v>1406</v>
      </c>
      <c r="FD4" s="214" t="s">
        <v>1407</v>
      </c>
      <c r="FE4" s="214" t="s">
        <v>1408</v>
      </c>
      <c r="FF4" s="214" t="s">
        <v>1409</v>
      </c>
      <c r="FG4" s="214" t="s">
        <v>1410</v>
      </c>
      <c r="FH4" s="214" t="s">
        <v>1411</v>
      </c>
      <c r="FI4" s="214" t="s">
        <v>1412</v>
      </c>
      <c r="FJ4" s="214" t="s">
        <v>1413</v>
      </c>
      <c r="FK4" s="214" t="s">
        <v>1414</v>
      </c>
      <c r="FL4" s="214" t="s">
        <v>1415</v>
      </c>
      <c r="FM4" s="215" t="s">
        <v>581</v>
      </c>
      <c r="FN4" s="217"/>
      <c r="FO4" s="217"/>
      <c r="FP4" s="216"/>
      <c r="FQ4" s="215" t="s">
        <v>1416</v>
      </c>
      <c r="FR4" s="216"/>
      <c r="FS4" s="215" t="s">
        <v>80</v>
      </c>
      <c r="FT4" s="217"/>
      <c r="FU4" s="217"/>
      <c r="FV4" s="217"/>
      <c r="FW4" s="217"/>
      <c r="FX4" s="216"/>
      <c r="FY4" s="215" t="s">
        <v>1417</v>
      </c>
      <c r="FZ4" s="216"/>
      <c r="GA4" s="215" t="s">
        <v>584</v>
      </c>
      <c r="GB4" s="217"/>
      <c r="GC4" s="217"/>
      <c r="GD4" s="216"/>
      <c r="GE4" s="214" t="s">
        <v>1418</v>
      </c>
      <c r="GF4" s="214" t="s">
        <v>1419</v>
      </c>
      <c r="GG4" s="214" t="s">
        <v>1420</v>
      </c>
      <c r="GH4" s="215" t="s">
        <v>115</v>
      </c>
      <c r="GI4" s="217"/>
      <c r="GJ4" s="217"/>
      <c r="GK4" s="217"/>
      <c r="GL4" s="216"/>
      <c r="GM4" s="215" t="s">
        <v>29</v>
      </c>
      <c r="GN4" s="217"/>
      <c r="GO4" s="217"/>
      <c r="GP4" s="216"/>
      <c r="GQ4" s="214" t="s">
        <v>1421</v>
      </c>
      <c r="GR4" s="215" t="s">
        <v>970</v>
      </c>
      <c r="GS4" s="217"/>
      <c r="GT4" s="216"/>
      <c r="GU4" s="1"/>
      <c r="GV4" s="214" t="s">
        <v>1385</v>
      </c>
      <c r="GW4" s="215" t="s">
        <v>1422</v>
      </c>
      <c r="GX4" s="216"/>
      <c r="GY4" s="214" t="s">
        <v>1394</v>
      </c>
      <c r="GZ4" s="214" t="s">
        <v>1408</v>
      </c>
      <c r="HA4" s="214" t="s">
        <v>1409</v>
      </c>
      <c r="HB4" s="214" t="s">
        <v>1410</v>
      </c>
      <c r="HC4" s="214" t="s">
        <v>1414</v>
      </c>
      <c r="HD4" s="1"/>
      <c r="HE4" s="214" t="s">
        <v>1423</v>
      </c>
      <c r="HF4" s="214" t="s">
        <v>1424</v>
      </c>
      <c r="HG4" s="214" t="s">
        <v>1425</v>
      </c>
      <c r="HH4" s="214" t="s">
        <v>1426</v>
      </c>
      <c r="HI4" s="214" t="s">
        <v>1427</v>
      </c>
      <c r="HJ4" s="214" t="s">
        <v>1428</v>
      </c>
      <c r="HK4" s="215" t="s">
        <v>1429</v>
      </c>
      <c r="HL4" s="216"/>
      <c r="HM4" s="1"/>
      <c r="HN4" s="215" t="s">
        <v>1383</v>
      </c>
      <c r="HO4" s="217"/>
      <c r="HP4" s="216"/>
    </row>
    <row r="5" spans="1:224" x14ac:dyDescent="0.35">
      <c r="A5" s="1"/>
      <c r="B5" s="78"/>
      <c r="C5" s="78">
        <v>65333</v>
      </c>
      <c r="D5" s="79">
        <v>101</v>
      </c>
      <c r="E5" s="80">
        <v>102</v>
      </c>
      <c r="F5" s="80">
        <v>42667</v>
      </c>
      <c r="G5" s="81">
        <v>42668</v>
      </c>
      <c r="H5" s="79">
        <v>126</v>
      </c>
      <c r="I5" s="81">
        <v>127</v>
      </c>
      <c r="J5" s="79">
        <v>138</v>
      </c>
      <c r="K5" s="81">
        <v>139</v>
      </c>
      <c r="L5" s="79">
        <v>197</v>
      </c>
      <c r="M5" s="80">
        <v>203</v>
      </c>
      <c r="N5" s="80">
        <v>204</v>
      </c>
      <c r="O5" s="80">
        <v>230</v>
      </c>
      <c r="P5" s="80">
        <v>209</v>
      </c>
      <c r="Q5" s="80">
        <v>56677</v>
      </c>
      <c r="R5" s="80">
        <v>796</v>
      </c>
      <c r="S5" s="81">
        <v>2146</v>
      </c>
      <c r="T5" s="79">
        <v>142</v>
      </c>
      <c r="U5" s="80">
        <v>143</v>
      </c>
      <c r="V5" s="81">
        <v>187</v>
      </c>
      <c r="W5" s="78">
        <v>163</v>
      </c>
      <c r="X5" s="79">
        <v>298</v>
      </c>
      <c r="Y5" s="80">
        <v>299</v>
      </c>
      <c r="Z5" s="81">
        <v>219</v>
      </c>
      <c r="AA5" s="79">
        <v>151</v>
      </c>
      <c r="AB5" s="80">
        <v>152</v>
      </c>
      <c r="AC5" s="80">
        <v>153</v>
      </c>
      <c r="AD5" s="80">
        <v>154</v>
      </c>
      <c r="AE5" s="80">
        <v>756</v>
      </c>
      <c r="AF5" s="80">
        <v>156</v>
      </c>
      <c r="AG5" s="81">
        <v>155</v>
      </c>
      <c r="AH5" s="78">
        <v>182</v>
      </c>
      <c r="AI5" s="78">
        <v>212</v>
      </c>
      <c r="AJ5" s="78">
        <v>758</v>
      </c>
      <c r="AK5" s="79">
        <v>263</v>
      </c>
      <c r="AL5" s="81">
        <v>265</v>
      </c>
      <c r="AM5" s="79">
        <v>775</v>
      </c>
      <c r="AN5" s="81">
        <v>777</v>
      </c>
      <c r="AO5" s="78">
        <v>2154</v>
      </c>
      <c r="AP5" s="79">
        <v>150</v>
      </c>
      <c r="AQ5" s="81">
        <v>149</v>
      </c>
      <c r="AR5" s="78">
        <v>188</v>
      </c>
      <c r="AS5" s="78">
        <v>2131</v>
      </c>
      <c r="AT5" s="78">
        <v>755</v>
      </c>
      <c r="AU5" s="79">
        <v>252</v>
      </c>
      <c r="AV5" s="80">
        <v>249</v>
      </c>
      <c r="AW5" s="81">
        <v>250</v>
      </c>
      <c r="AX5" s="79">
        <v>117</v>
      </c>
      <c r="AY5" s="80">
        <v>119</v>
      </c>
      <c r="AZ5" s="80">
        <v>120</v>
      </c>
      <c r="BA5" s="80">
        <v>189</v>
      </c>
      <c r="BB5" s="80">
        <v>122</v>
      </c>
      <c r="BC5" s="81">
        <v>266</v>
      </c>
      <c r="BD5" s="79">
        <v>337</v>
      </c>
      <c r="BE5" s="81">
        <v>338</v>
      </c>
      <c r="BF5" s="78">
        <v>251</v>
      </c>
      <c r="BG5" s="79">
        <v>115</v>
      </c>
      <c r="BH5" s="80">
        <v>239</v>
      </c>
      <c r="BI5" s="81">
        <v>288</v>
      </c>
      <c r="BJ5" s="79">
        <v>240</v>
      </c>
      <c r="BK5" s="80">
        <v>241</v>
      </c>
      <c r="BL5" s="80">
        <v>242</v>
      </c>
      <c r="BM5" s="80">
        <v>191</v>
      </c>
      <c r="BN5" s="80">
        <v>194</v>
      </c>
      <c r="BO5" s="80">
        <v>196</v>
      </c>
      <c r="BP5" s="80">
        <v>207</v>
      </c>
      <c r="BQ5" s="80">
        <v>236</v>
      </c>
      <c r="BR5" s="80">
        <v>795</v>
      </c>
      <c r="BS5" s="80">
        <v>285</v>
      </c>
      <c r="BT5" s="80">
        <v>995</v>
      </c>
      <c r="BU5" s="80">
        <v>996</v>
      </c>
      <c r="BV5" s="80">
        <v>997</v>
      </c>
      <c r="BW5" s="81">
        <v>766</v>
      </c>
      <c r="BX5" s="79">
        <v>926</v>
      </c>
      <c r="BY5" s="81">
        <v>924</v>
      </c>
      <c r="BZ5" s="78">
        <v>121</v>
      </c>
      <c r="CA5" s="79">
        <v>103</v>
      </c>
      <c r="CB5" s="80">
        <v>104</v>
      </c>
      <c r="CC5" s="80">
        <v>106</v>
      </c>
      <c r="CD5" s="80">
        <v>105</v>
      </c>
      <c r="CE5" s="80">
        <v>107</v>
      </c>
      <c r="CF5" s="80">
        <v>110</v>
      </c>
      <c r="CG5" s="80">
        <v>109</v>
      </c>
      <c r="CH5" s="80">
        <v>144</v>
      </c>
      <c r="CI5" s="80">
        <v>113</v>
      </c>
      <c r="CJ5" s="80">
        <v>114</v>
      </c>
      <c r="CK5" s="80">
        <v>193</v>
      </c>
      <c r="CL5" s="81">
        <v>208</v>
      </c>
      <c r="CM5" s="79">
        <v>786</v>
      </c>
      <c r="CN5" s="80">
        <v>787</v>
      </c>
      <c r="CO5" s="80">
        <v>788</v>
      </c>
      <c r="CP5" s="81">
        <v>789</v>
      </c>
      <c r="CQ5" s="79">
        <v>248</v>
      </c>
      <c r="CR5" s="81">
        <v>2159</v>
      </c>
      <c r="CS5" s="79">
        <v>267</v>
      </c>
      <c r="CT5" s="81">
        <v>268</v>
      </c>
      <c r="CU5" s="79">
        <v>-1222</v>
      </c>
      <c r="CV5" s="80">
        <v>-1223</v>
      </c>
      <c r="CW5" s="81">
        <v>-1224</v>
      </c>
      <c r="CX5" s="79">
        <v>1221</v>
      </c>
      <c r="CY5" s="80">
        <v>1222</v>
      </c>
      <c r="CZ5" s="80">
        <v>1223</v>
      </c>
      <c r="DA5" s="81">
        <v>1224</v>
      </c>
      <c r="DB5" s="79">
        <v>1250</v>
      </c>
      <c r="DC5" s="80">
        <v>1251</v>
      </c>
      <c r="DD5" s="80">
        <v>1252</v>
      </c>
      <c r="DE5" s="80">
        <v>1253</v>
      </c>
      <c r="DF5" s="80">
        <v>1254</v>
      </c>
      <c r="DG5" s="80">
        <v>1255</v>
      </c>
      <c r="DH5" s="80">
        <v>1256</v>
      </c>
      <c r="DI5" s="80">
        <v>1257</v>
      </c>
      <c r="DJ5" s="80">
        <v>1258</v>
      </c>
      <c r="DK5" s="80">
        <v>1259</v>
      </c>
      <c r="DL5" s="80">
        <v>1260</v>
      </c>
      <c r="DM5" s="81">
        <v>1261</v>
      </c>
      <c r="DN5" s="79">
        <v>1226</v>
      </c>
      <c r="DO5" s="80">
        <v>1219</v>
      </c>
      <c r="DP5" s="80">
        <v>1220</v>
      </c>
      <c r="DQ5" s="81">
        <v>-1203</v>
      </c>
      <c r="DR5" s="79">
        <v>1227</v>
      </c>
      <c r="DS5" s="80">
        <v>1205</v>
      </c>
      <c r="DT5" s="80">
        <v>1207</v>
      </c>
      <c r="DU5" s="81">
        <v>1206</v>
      </c>
      <c r="DV5" s="78">
        <v>1218</v>
      </c>
      <c r="DW5" s="79">
        <v>1211</v>
      </c>
      <c r="DX5" s="80">
        <v>1212</v>
      </c>
      <c r="DY5" s="80">
        <v>1213</v>
      </c>
      <c r="DZ5" s="80">
        <v>1214</v>
      </c>
      <c r="EA5" s="80">
        <v>1229</v>
      </c>
      <c r="EB5" s="81">
        <v>-1221</v>
      </c>
      <c r="EC5" s="1"/>
      <c r="ED5" s="78">
        <v>289</v>
      </c>
      <c r="EE5" s="78">
        <v>2194</v>
      </c>
      <c r="EF5" s="78">
        <v>303</v>
      </c>
      <c r="EG5" s="78">
        <v>59715</v>
      </c>
      <c r="EH5" s="78">
        <v>62255</v>
      </c>
      <c r="EI5" s="78">
        <v>1263</v>
      </c>
      <c r="EJ5" s="78">
        <v>61800</v>
      </c>
      <c r="EK5" s="78">
        <v>69125</v>
      </c>
      <c r="EL5" s="79">
        <v>216</v>
      </c>
      <c r="EM5" s="81">
        <v>198</v>
      </c>
      <c r="EN5" s="79">
        <v>70400</v>
      </c>
      <c r="EO5" s="81">
        <v>76068</v>
      </c>
      <c r="EP5" s="78">
        <v>49607</v>
      </c>
      <c r="EQ5" s="78">
        <v>213</v>
      </c>
      <c r="ER5" s="78">
        <v>214</v>
      </c>
      <c r="ES5" s="78">
        <v>260</v>
      </c>
      <c r="ET5" s="78">
        <v>2152</v>
      </c>
      <c r="EU5" s="78">
        <v>2128</v>
      </c>
      <c r="EV5" s="78">
        <v>247</v>
      </c>
      <c r="EW5" s="78">
        <v>228</v>
      </c>
      <c r="EX5" s="78">
        <v>2135</v>
      </c>
      <c r="EY5" s="78">
        <v>261</v>
      </c>
      <c r="EZ5" s="78">
        <v>237</v>
      </c>
      <c r="FA5" s="78">
        <v>253</v>
      </c>
      <c r="FB5" s="78">
        <v>770</v>
      </c>
      <c r="FC5" s="78">
        <v>235</v>
      </c>
      <c r="FD5" s="78">
        <v>238</v>
      </c>
      <c r="FE5" s="78">
        <v>232</v>
      </c>
      <c r="FF5" s="78">
        <v>2190</v>
      </c>
      <c r="FG5" s="78">
        <v>69867</v>
      </c>
      <c r="FH5" s="78">
        <v>2184</v>
      </c>
      <c r="FI5" s="78">
        <v>61855</v>
      </c>
      <c r="FJ5" s="78">
        <v>223</v>
      </c>
      <c r="FK5" s="78">
        <v>75066</v>
      </c>
      <c r="FL5" s="78">
        <v>75566</v>
      </c>
      <c r="FM5" s="79">
        <v>226</v>
      </c>
      <c r="FN5" s="80">
        <v>201</v>
      </c>
      <c r="FO5" s="80">
        <v>258</v>
      </c>
      <c r="FP5" s="81">
        <v>259</v>
      </c>
      <c r="FQ5" s="79">
        <v>257</v>
      </c>
      <c r="FR5" s="81">
        <v>256</v>
      </c>
      <c r="FS5" s="79">
        <v>2148</v>
      </c>
      <c r="FT5" s="80">
        <v>58288</v>
      </c>
      <c r="FU5" s="80">
        <v>58289</v>
      </c>
      <c r="FV5" s="80">
        <v>58839</v>
      </c>
      <c r="FW5" s="80">
        <v>58840</v>
      </c>
      <c r="FX5" s="81">
        <v>75260</v>
      </c>
      <c r="FY5" s="79">
        <v>296</v>
      </c>
      <c r="FZ5" s="81">
        <v>297</v>
      </c>
      <c r="GA5" s="79">
        <v>211</v>
      </c>
      <c r="GB5" s="80">
        <v>2175</v>
      </c>
      <c r="GC5" s="80">
        <v>2178</v>
      </c>
      <c r="GD5" s="81">
        <v>2181</v>
      </c>
      <c r="GE5" s="78">
        <v>1262</v>
      </c>
      <c r="GF5" s="78">
        <v>63425</v>
      </c>
      <c r="GG5" s="78">
        <v>233</v>
      </c>
      <c r="GH5" s="79">
        <v>2150</v>
      </c>
      <c r="GI5" s="80">
        <v>2165</v>
      </c>
      <c r="GJ5" s="80">
        <v>2161</v>
      </c>
      <c r="GK5" s="80">
        <v>61197</v>
      </c>
      <c r="GL5" s="81">
        <v>58851</v>
      </c>
      <c r="GM5" s="79">
        <v>225</v>
      </c>
      <c r="GN5" s="80">
        <v>2201</v>
      </c>
      <c r="GO5" s="80">
        <v>2171</v>
      </c>
      <c r="GP5" s="81">
        <v>760</v>
      </c>
      <c r="GQ5" s="78">
        <v>234</v>
      </c>
      <c r="GR5" s="79">
        <v>215</v>
      </c>
      <c r="GS5" s="80">
        <v>917</v>
      </c>
      <c r="GT5" s="81">
        <v>920</v>
      </c>
      <c r="GU5" s="1"/>
      <c r="GV5" s="78">
        <v>289</v>
      </c>
      <c r="GW5" s="79">
        <v>58333</v>
      </c>
      <c r="GX5" s="81">
        <v>58336</v>
      </c>
      <c r="GY5" s="78">
        <v>213</v>
      </c>
      <c r="GZ5" s="78">
        <v>232</v>
      </c>
      <c r="HA5" s="78">
        <v>2190</v>
      </c>
      <c r="HB5" s="78">
        <v>69867</v>
      </c>
      <c r="HC5" s="78">
        <v>75066</v>
      </c>
      <c r="HD5" s="1"/>
      <c r="HE5" s="78">
        <v>221</v>
      </c>
      <c r="HF5" s="78">
        <v>222</v>
      </c>
      <c r="HG5" s="78">
        <v>224</v>
      </c>
      <c r="HH5" s="78">
        <v>2187</v>
      </c>
      <c r="HI5" s="78">
        <v>227</v>
      </c>
      <c r="HJ5" s="78">
        <v>49400</v>
      </c>
      <c r="HK5" s="79">
        <v>199</v>
      </c>
      <c r="HL5" s="81">
        <v>200</v>
      </c>
      <c r="HM5" s="1"/>
      <c r="HN5" s="79">
        <v>7000</v>
      </c>
      <c r="HO5" s="80">
        <v>7001</v>
      </c>
      <c r="HP5" s="81">
        <v>7002</v>
      </c>
    </row>
    <row r="6" spans="1:224" ht="170.15" customHeight="1" x14ac:dyDescent="0.35">
      <c r="A6" s="1"/>
      <c r="B6" s="82" t="s">
        <v>1430</v>
      </c>
      <c r="C6" s="82" t="s">
        <v>600</v>
      </c>
      <c r="D6" s="83" t="s">
        <v>601</v>
      </c>
      <c r="E6" s="84" t="s">
        <v>267</v>
      </c>
      <c r="F6" s="84" t="s">
        <v>602</v>
      </c>
      <c r="G6" s="85" t="s">
        <v>603</v>
      </c>
      <c r="H6" s="83" t="s">
        <v>604</v>
      </c>
      <c r="I6" s="85" t="s">
        <v>605</v>
      </c>
      <c r="J6" s="83" t="s">
        <v>606</v>
      </c>
      <c r="K6" s="85" t="s">
        <v>607</v>
      </c>
      <c r="L6" s="83" t="s">
        <v>608</v>
      </c>
      <c r="M6" s="84" t="s">
        <v>609</v>
      </c>
      <c r="N6" s="84" t="s">
        <v>610</v>
      </c>
      <c r="O6" s="84" t="s">
        <v>611</v>
      </c>
      <c r="P6" s="84" t="s">
        <v>612</v>
      </c>
      <c r="Q6" s="84" t="s">
        <v>613</v>
      </c>
      <c r="R6" s="84" t="s">
        <v>309</v>
      </c>
      <c r="S6" s="85" t="s">
        <v>614</v>
      </c>
      <c r="T6" s="83" t="s">
        <v>615</v>
      </c>
      <c r="U6" s="84" t="s">
        <v>616</v>
      </c>
      <c r="V6" s="85" t="s">
        <v>617</v>
      </c>
      <c r="W6" s="82" t="s">
        <v>618</v>
      </c>
      <c r="X6" s="83" t="s">
        <v>619</v>
      </c>
      <c r="Y6" s="84" t="s">
        <v>620</v>
      </c>
      <c r="Z6" s="85" t="s">
        <v>256</v>
      </c>
      <c r="AA6" s="83" t="s">
        <v>621</v>
      </c>
      <c r="AB6" s="84" t="s">
        <v>232</v>
      </c>
      <c r="AC6" s="84" t="s">
        <v>234</v>
      </c>
      <c r="AD6" s="84" t="s">
        <v>622</v>
      </c>
      <c r="AE6" s="84" t="s">
        <v>623</v>
      </c>
      <c r="AF6" s="84" t="s">
        <v>624</v>
      </c>
      <c r="AG6" s="85" t="s">
        <v>625</v>
      </c>
      <c r="AH6" s="82" t="s">
        <v>626</v>
      </c>
      <c r="AI6" s="82" t="s">
        <v>627</v>
      </c>
      <c r="AJ6" s="82" t="s">
        <v>628</v>
      </c>
      <c r="AK6" s="83" t="s">
        <v>629</v>
      </c>
      <c r="AL6" s="85" t="s">
        <v>630</v>
      </c>
      <c r="AM6" s="83" t="s">
        <v>631</v>
      </c>
      <c r="AN6" s="85" t="s">
        <v>632</v>
      </c>
      <c r="AO6" s="82" t="s">
        <v>552</v>
      </c>
      <c r="AP6" s="83" t="s">
        <v>633</v>
      </c>
      <c r="AQ6" s="85" t="s">
        <v>634</v>
      </c>
      <c r="AR6" s="82" t="s">
        <v>635</v>
      </c>
      <c r="AS6" s="82" t="s">
        <v>636</v>
      </c>
      <c r="AT6" s="82" t="s">
        <v>637</v>
      </c>
      <c r="AU6" s="83" t="s">
        <v>638</v>
      </c>
      <c r="AV6" s="84" t="s">
        <v>639</v>
      </c>
      <c r="AW6" s="85" t="s">
        <v>640</v>
      </c>
      <c r="AX6" s="83" t="s">
        <v>641</v>
      </c>
      <c r="AY6" s="84" t="s">
        <v>642</v>
      </c>
      <c r="AZ6" s="84" t="s">
        <v>643</v>
      </c>
      <c r="BA6" s="84" t="s">
        <v>644</v>
      </c>
      <c r="BB6" s="84" t="s">
        <v>645</v>
      </c>
      <c r="BC6" s="85" t="s">
        <v>465</v>
      </c>
      <c r="BD6" s="83" t="s">
        <v>646</v>
      </c>
      <c r="BE6" s="85" t="s">
        <v>647</v>
      </c>
      <c r="BF6" s="82" t="s">
        <v>648</v>
      </c>
      <c r="BG6" s="83" t="s">
        <v>649</v>
      </c>
      <c r="BH6" s="84" t="s">
        <v>650</v>
      </c>
      <c r="BI6" s="85" t="s">
        <v>651</v>
      </c>
      <c r="BJ6" s="83" t="s">
        <v>652</v>
      </c>
      <c r="BK6" s="84" t="s">
        <v>653</v>
      </c>
      <c r="BL6" s="84" t="s">
        <v>654</v>
      </c>
      <c r="BM6" s="84" t="s">
        <v>287</v>
      </c>
      <c r="BN6" s="84" t="s">
        <v>655</v>
      </c>
      <c r="BO6" s="84" t="s">
        <v>656</v>
      </c>
      <c r="BP6" s="84" t="s">
        <v>657</v>
      </c>
      <c r="BQ6" s="84" t="s">
        <v>658</v>
      </c>
      <c r="BR6" s="84" t="s">
        <v>659</v>
      </c>
      <c r="BS6" s="84" t="s">
        <v>660</v>
      </c>
      <c r="BT6" s="84" t="s">
        <v>661</v>
      </c>
      <c r="BU6" s="84" t="s">
        <v>662</v>
      </c>
      <c r="BV6" s="84" t="s">
        <v>663</v>
      </c>
      <c r="BW6" s="85" t="s">
        <v>283</v>
      </c>
      <c r="BX6" s="83" t="s">
        <v>664</v>
      </c>
      <c r="BY6" s="85" t="s">
        <v>665</v>
      </c>
      <c r="BZ6" s="82" t="s">
        <v>666</v>
      </c>
      <c r="CA6" s="83" t="s">
        <v>667</v>
      </c>
      <c r="CB6" s="84" t="s">
        <v>668</v>
      </c>
      <c r="CC6" s="84" t="s">
        <v>669</v>
      </c>
      <c r="CD6" s="84" t="s">
        <v>670</v>
      </c>
      <c r="CE6" s="84" t="s">
        <v>671</v>
      </c>
      <c r="CF6" s="84" t="s">
        <v>672</v>
      </c>
      <c r="CG6" s="84" t="s">
        <v>673</v>
      </c>
      <c r="CH6" s="84" t="s">
        <v>674</v>
      </c>
      <c r="CI6" s="84" t="s">
        <v>675</v>
      </c>
      <c r="CJ6" s="84" t="s">
        <v>676</v>
      </c>
      <c r="CK6" s="84" t="s">
        <v>677</v>
      </c>
      <c r="CL6" s="85" t="s">
        <v>678</v>
      </c>
      <c r="CM6" s="83" t="s">
        <v>679</v>
      </c>
      <c r="CN6" s="84" t="s">
        <v>680</v>
      </c>
      <c r="CO6" s="84" t="s">
        <v>681</v>
      </c>
      <c r="CP6" s="85" t="s">
        <v>682</v>
      </c>
      <c r="CQ6" s="83" t="s">
        <v>683</v>
      </c>
      <c r="CR6" s="85" t="s">
        <v>684</v>
      </c>
      <c r="CS6" s="83" t="s">
        <v>526</v>
      </c>
      <c r="CT6" s="85" t="s">
        <v>685</v>
      </c>
      <c r="CU6" s="83" t="s">
        <v>1431</v>
      </c>
      <c r="CV6" s="84" t="s">
        <v>1432</v>
      </c>
      <c r="CW6" s="85" t="s">
        <v>1433</v>
      </c>
      <c r="CX6" s="83" t="s">
        <v>1434</v>
      </c>
      <c r="CY6" s="84" t="s">
        <v>1435</v>
      </c>
      <c r="CZ6" s="84" t="s">
        <v>1436</v>
      </c>
      <c r="DA6" s="85" t="s">
        <v>1437</v>
      </c>
      <c r="DB6" s="83" t="s">
        <v>1438</v>
      </c>
      <c r="DC6" s="84" t="s">
        <v>1439</v>
      </c>
      <c r="DD6" s="84" t="s">
        <v>1440</v>
      </c>
      <c r="DE6" s="84" t="s">
        <v>1441</v>
      </c>
      <c r="DF6" s="84" t="s">
        <v>1442</v>
      </c>
      <c r="DG6" s="84" t="s">
        <v>1443</v>
      </c>
      <c r="DH6" s="84" t="s">
        <v>1444</v>
      </c>
      <c r="DI6" s="84" t="s">
        <v>1445</v>
      </c>
      <c r="DJ6" s="84" t="s">
        <v>1446</v>
      </c>
      <c r="DK6" s="84" t="s">
        <v>1447</v>
      </c>
      <c r="DL6" s="84" t="s">
        <v>1448</v>
      </c>
      <c r="DM6" s="85" t="s">
        <v>1449</v>
      </c>
      <c r="DN6" s="83" t="s">
        <v>1450</v>
      </c>
      <c r="DO6" s="84" t="s">
        <v>1451</v>
      </c>
      <c r="DP6" s="84" t="s">
        <v>1452</v>
      </c>
      <c r="DQ6" s="85" t="s">
        <v>1453</v>
      </c>
      <c r="DR6" s="83" t="s">
        <v>1454</v>
      </c>
      <c r="DS6" s="84" t="s">
        <v>1455</v>
      </c>
      <c r="DT6" s="84" t="s">
        <v>1456</v>
      </c>
      <c r="DU6" s="85" t="s">
        <v>1457</v>
      </c>
      <c r="DV6" s="82" t="s">
        <v>1458</v>
      </c>
      <c r="DW6" s="83" t="s">
        <v>1459</v>
      </c>
      <c r="DX6" s="84" t="s">
        <v>1460</v>
      </c>
      <c r="DY6" s="84" t="s">
        <v>1461</v>
      </c>
      <c r="DZ6" s="84" t="s">
        <v>1462</v>
      </c>
      <c r="EA6" s="84" t="s">
        <v>1463</v>
      </c>
      <c r="EB6" s="85" t="s">
        <v>1464</v>
      </c>
      <c r="EC6" s="1"/>
      <c r="ED6" s="82" t="s">
        <v>746</v>
      </c>
      <c r="EE6" s="82" t="s">
        <v>686</v>
      </c>
      <c r="EF6" s="82" t="s">
        <v>687</v>
      </c>
      <c r="EG6" s="82" t="s">
        <v>276</v>
      </c>
      <c r="EH6" s="82" t="s">
        <v>688</v>
      </c>
      <c r="EI6" s="82" t="s">
        <v>689</v>
      </c>
      <c r="EJ6" s="82" t="s">
        <v>690</v>
      </c>
      <c r="EK6" s="82" t="s">
        <v>691</v>
      </c>
      <c r="EL6" s="83" t="s">
        <v>692</v>
      </c>
      <c r="EM6" s="85" t="s">
        <v>693</v>
      </c>
      <c r="EN6" s="83" t="s">
        <v>694</v>
      </c>
      <c r="EO6" s="85" t="s">
        <v>323</v>
      </c>
      <c r="EP6" s="82" t="s">
        <v>695</v>
      </c>
      <c r="EQ6" s="82" t="s">
        <v>749</v>
      </c>
      <c r="ER6" s="82" t="s">
        <v>696</v>
      </c>
      <c r="ES6" s="82" t="s">
        <v>697</v>
      </c>
      <c r="ET6" s="82" t="s">
        <v>698</v>
      </c>
      <c r="EU6" s="82" t="s">
        <v>699</v>
      </c>
      <c r="EV6" s="82" t="s">
        <v>700</v>
      </c>
      <c r="EW6" s="82" t="s">
        <v>701</v>
      </c>
      <c r="EX6" s="82" t="s">
        <v>702</v>
      </c>
      <c r="EY6" s="82" t="s">
        <v>703</v>
      </c>
      <c r="EZ6" s="82" t="s">
        <v>704</v>
      </c>
      <c r="FA6" s="82" t="s">
        <v>705</v>
      </c>
      <c r="FB6" s="82" t="s">
        <v>706</v>
      </c>
      <c r="FC6" s="82" t="s">
        <v>707</v>
      </c>
      <c r="FD6" s="82" t="s">
        <v>708</v>
      </c>
      <c r="FE6" s="82" t="s">
        <v>750</v>
      </c>
      <c r="FF6" s="82" t="s">
        <v>751</v>
      </c>
      <c r="FG6" s="82" t="s">
        <v>177</v>
      </c>
      <c r="FH6" s="82" t="s">
        <v>709</v>
      </c>
      <c r="FI6" s="82" t="s">
        <v>710</v>
      </c>
      <c r="FJ6" s="82" t="s">
        <v>711</v>
      </c>
      <c r="FK6" s="82" t="s">
        <v>752</v>
      </c>
      <c r="FL6" s="82" t="s">
        <v>712</v>
      </c>
      <c r="FM6" s="83" t="s">
        <v>713</v>
      </c>
      <c r="FN6" s="84" t="s">
        <v>714</v>
      </c>
      <c r="FO6" s="84" t="s">
        <v>715</v>
      </c>
      <c r="FP6" s="85" t="s">
        <v>716</v>
      </c>
      <c r="FQ6" s="83" t="s">
        <v>717</v>
      </c>
      <c r="FR6" s="85" t="s">
        <v>718</v>
      </c>
      <c r="FS6" s="83" t="s">
        <v>719</v>
      </c>
      <c r="FT6" s="84" t="s">
        <v>720</v>
      </c>
      <c r="FU6" s="84" t="s">
        <v>721</v>
      </c>
      <c r="FV6" s="84" t="s">
        <v>722</v>
      </c>
      <c r="FW6" s="84" t="s">
        <v>723</v>
      </c>
      <c r="FX6" s="85" t="s">
        <v>724</v>
      </c>
      <c r="FY6" s="83" t="s">
        <v>725</v>
      </c>
      <c r="FZ6" s="85" t="s">
        <v>726</v>
      </c>
      <c r="GA6" s="83" t="s">
        <v>727</v>
      </c>
      <c r="GB6" s="84" t="s">
        <v>728</v>
      </c>
      <c r="GC6" s="84" t="s">
        <v>729</v>
      </c>
      <c r="GD6" s="85" t="s">
        <v>730</v>
      </c>
      <c r="GE6" s="82" t="s">
        <v>731</v>
      </c>
      <c r="GF6" s="82" t="s">
        <v>732</v>
      </c>
      <c r="GG6" s="82" t="s">
        <v>733</v>
      </c>
      <c r="GH6" s="83" t="s">
        <v>734</v>
      </c>
      <c r="GI6" s="84" t="s">
        <v>735</v>
      </c>
      <c r="GJ6" s="84" t="s">
        <v>736</v>
      </c>
      <c r="GK6" s="84" t="s">
        <v>737</v>
      </c>
      <c r="GL6" s="85" t="s">
        <v>738</v>
      </c>
      <c r="GM6" s="83" t="s">
        <v>389</v>
      </c>
      <c r="GN6" s="84" t="s">
        <v>739</v>
      </c>
      <c r="GO6" s="84" t="s">
        <v>740</v>
      </c>
      <c r="GP6" s="85" t="s">
        <v>741</v>
      </c>
      <c r="GQ6" s="82" t="s">
        <v>742</v>
      </c>
      <c r="GR6" s="83" t="s">
        <v>743</v>
      </c>
      <c r="GS6" s="84" t="s">
        <v>744</v>
      </c>
      <c r="GT6" s="85" t="s">
        <v>745</v>
      </c>
      <c r="GU6" s="1"/>
      <c r="GV6" s="82" t="s">
        <v>746</v>
      </c>
      <c r="GW6" s="83" t="s">
        <v>747</v>
      </c>
      <c r="GX6" s="85" t="s">
        <v>748</v>
      </c>
      <c r="GY6" s="82" t="s">
        <v>749</v>
      </c>
      <c r="GZ6" s="82" t="s">
        <v>750</v>
      </c>
      <c r="HA6" s="82" t="s">
        <v>751</v>
      </c>
      <c r="HB6" s="82" t="s">
        <v>177</v>
      </c>
      <c r="HC6" s="82" t="s">
        <v>752</v>
      </c>
      <c r="HD6" s="1"/>
      <c r="HE6" s="82" t="s">
        <v>754</v>
      </c>
      <c r="HF6" s="82" t="s">
        <v>755</v>
      </c>
      <c r="HG6" s="82" t="s">
        <v>756</v>
      </c>
      <c r="HH6" s="82" t="s">
        <v>757</v>
      </c>
      <c r="HI6" s="82" t="s">
        <v>758</v>
      </c>
      <c r="HJ6" s="82" t="s">
        <v>759</v>
      </c>
      <c r="HK6" s="83" t="s">
        <v>760</v>
      </c>
      <c r="HL6" s="85" t="s">
        <v>761</v>
      </c>
      <c r="HM6" s="1"/>
      <c r="HN6" s="83" t="s">
        <v>1465</v>
      </c>
      <c r="HO6" s="84" t="s">
        <v>1466</v>
      </c>
      <c r="HP6" s="85" t="s">
        <v>1467</v>
      </c>
    </row>
    <row r="7" spans="1:224" x14ac:dyDescent="0.35">
      <c r="A7" s="1"/>
      <c r="B7" s="86" t="s">
        <v>762</v>
      </c>
      <c r="C7" s="87"/>
      <c r="D7" s="88"/>
      <c r="E7" s="89"/>
      <c r="F7" s="89">
        <v>8.8258700000000001</v>
      </c>
      <c r="G7" s="90">
        <v>8.5166900000000005</v>
      </c>
      <c r="H7" s="88"/>
      <c r="I7" s="90"/>
      <c r="J7" s="88">
        <v>80.359200000000001</v>
      </c>
      <c r="K7" s="90"/>
      <c r="L7" s="88"/>
      <c r="M7" s="89"/>
      <c r="N7" s="89"/>
      <c r="O7" s="89"/>
      <c r="P7" s="89"/>
      <c r="Q7" s="89"/>
      <c r="R7" s="89"/>
      <c r="S7" s="90"/>
      <c r="T7" s="88">
        <v>18.14123</v>
      </c>
      <c r="U7" s="89">
        <v>19.191960000000002</v>
      </c>
      <c r="V7" s="90">
        <v>1.0612699999999999</v>
      </c>
      <c r="W7" s="87"/>
      <c r="X7" s="88"/>
      <c r="Y7" s="89"/>
      <c r="Z7" s="90">
        <v>17.295719999999999</v>
      </c>
      <c r="AA7" s="88"/>
      <c r="AB7" s="89"/>
      <c r="AC7" s="89"/>
      <c r="AD7" s="89"/>
      <c r="AE7" s="89">
        <v>11.413130000000001</v>
      </c>
      <c r="AF7" s="89">
        <v>23.889150000000001</v>
      </c>
      <c r="AG7" s="90">
        <v>10.22284</v>
      </c>
      <c r="AH7" s="87"/>
      <c r="AI7" s="87"/>
      <c r="AJ7" s="87">
        <v>175.92341999999999</v>
      </c>
      <c r="AK7" s="88">
        <v>213.71525</v>
      </c>
      <c r="AL7" s="90">
        <v>7.8466800000000001</v>
      </c>
      <c r="AM7" s="88"/>
      <c r="AN7" s="90"/>
      <c r="AO7" s="87"/>
      <c r="AP7" s="88"/>
      <c r="AQ7" s="90"/>
      <c r="AR7" s="87"/>
      <c r="AS7" s="87"/>
      <c r="AT7" s="87"/>
      <c r="AU7" s="88"/>
      <c r="AV7" s="89"/>
      <c r="AW7" s="90"/>
      <c r="AX7" s="88"/>
      <c r="AY7" s="89"/>
      <c r="AZ7" s="89"/>
      <c r="BA7" s="89"/>
      <c r="BB7" s="89"/>
      <c r="BC7" s="90"/>
      <c r="BD7" s="88"/>
      <c r="BE7" s="90"/>
      <c r="BF7" s="87"/>
      <c r="BG7" s="88"/>
      <c r="BH7" s="89"/>
      <c r="BI7" s="90"/>
      <c r="BJ7" s="88">
        <v>164.44227000000001</v>
      </c>
      <c r="BK7" s="89">
        <v>165.47058000000001</v>
      </c>
      <c r="BL7" s="89">
        <v>165.59853000000001</v>
      </c>
      <c r="BM7" s="89"/>
      <c r="BN7" s="89"/>
      <c r="BO7" s="89"/>
      <c r="BP7" s="89"/>
      <c r="BQ7" s="89"/>
      <c r="BR7" s="89"/>
      <c r="BS7" s="89"/>
      <c r="BT7" s="89">
        <v>206.49456000000001</v>
      </c>
      <c r="BU7" s="89">
        <v>206.11548999999999</v>
      </c>
      <c r="BV7" s="89">
        <v>205.99002999999999</v>
      </c>
      <c r="BW7" s="90"/>
      <c r="BX7" s="88"/>
      <c r="BY7" s="90">
        <v>44.053669999999997</v>
      </c>
      <c r="BZ7" s="87"/>
      <c r="CA7" s="88"/>
      <c r="CB7" s="89"/>
      <c r="CC7" s="89"/>
      <c r="CD7" s="89"/>
      <c r="CE7" s="89"/>
      <c r="CF7" s="89">
        <v>118.14735</v>
      </c>
      <c r="CG7" s="89">
        <v>52.418509999999998</v>
      </c>
      <c r="CH7" s="89">
        <v>53.710120000000003</v>
      </c>
      <c r="CI7" s="89"/>
      <c r="CJ7" s="89"/>
      <c r="CK7" s="89"/>
      <c r="CL7" s="90"/>
      <c r="CM7" s="88">
        <v>180.55348000000001</v>
      </c>
      <c r="CN7" s="89">
        <v>180.52450999999999</v>
      </c>
      <c r="CO7" s="89">
        <v>181.33356000000001</v>
      </c>
      <c r="CP7" s="90">
        <v>181.02912000000001</v>
      </c>
      <c r="CQ7" s="88"/>
      <c r="CR7" s="90"/>
      <c r="CS7" s="88"/>
      <c r="CT7" s="90"/>
      <c r="CU7" s="88"/>
      <c r="CV7" s="89"/>
      <c r="CW7" s="91"/>
      <c r="CX7" s="88"/>
      <c r="CY7" s="89">
        <v>7099.1450699999996</v>
      </c>
      <c r="CZ7" s="89"/>
      <c r="DA7" s="90"/>
      <c r="DB7" s="88"/>
      <c r="DC7" s="89"/>
      <c r="DD7" s="89"/>
      <c r="DE7" s="89"/>
      <c r="DF7" s="89"/>
      <c r="DG7" s="89"/>
      <c r="DH7" s="89"/>
      <c r="DI7" s="89"/>
      <c r="DJ7" s="89"/>
      <c r="DK7" s="89"/>
      <c r="DL7" s="89"/>
      <c r="DM7" s="90"/>
      <c r="DN7" s="92"/>
      <c r="DO7" s="93"/>
      <c r="DP7" s="93"/>
      <c r="DQ7" s="94" t="s">
        <v>1468</v>
      </c>
      <c r="DR7" s="88">
        <v>2833.8998499999998</v>
      </c>
      <c r="DS7" s="89">
        <v>321.93090000000001</v>
      </c>
      <c r="DT7" s="89">
        <v>321.93090000000001</v>
      </c>
      <c r="DU7" s="90"/>
      <c r="DV7" s="87"/>
      <c r="DW7" s="88"/>
      <c r="DX7" s="89"/>
      <c r="DY7" s="89"/>
      <c r="DZ7" s="89"/>
      <c r="EA7" s="89"/>
      <c r="EB7" s="91">
        <v>6990.4760800000004</v>
      </c>
      <c r="EC7" s="1"/>
      <c r="ED7" s="87">
        <v>2.3778299999999999</v>
      </c>
      <c r="EE7" s="87"/>
      <c r="EF7" s="87"/>
      <c r="EG7" s="87"/>
      <c r="EH7" s="87"/>
      <c r="EI7" s="87"/>
      <c r="EJ7" s="87"/>
      <c r="EK7" s="87"/>
      <c r="EL7" s="88"/>
      <c r="EM7" s="90"/>
      <c r="EN7" s="88"/>
      <c r="EO7" s="90"/>
      <c r="EP7" s="87"/>
      <c r="EQ7" s="87"/>
      <c r="ER7" s="87"/>
      <c r="ES7" s="87"/>
      <c r="ET7" s="87"/>
      <c r="EU7" s="87"/>
      <c r="EV7" s="87"/>
      <c r="EW7" s="87"/>
      <c r="EX7" s="87"/>
      <c r="EY7" s="87"/>
      <c r="EZ7" s="87"/>
      <c r="FA7" s="87"/>
      <c r="FB7" s="87"/>
      <c r="FC7" s="87"/>
      <c r="FD7" s="87"/>
      <c r="FE7" s="87"/>
      <c r="FF7" s="87"/>
      <c r="FG7" s="87"/>
      <c r="FH7" s="87"/>
      <c r="FI7" s="87"/>
      <c r="FJ7" s="87"/>
      <c r="FK7" s="87"/>
      <c r="FL7" s="87"/>
      <c r="FM7" s="88"/>
      <c r="FN7" s="89"/>
      <c r="FO7" s="89"/>
      <c r="FP7" s="90"/>
      <c r="FQ7" s="88"/>
      <c r="FR7" s="90"/>
      <c r="FS7" s="88"/>
      <c r="FT7" s="89"/>
      <c r="FU7" s="89"/>
      <c r="FV7" s="89"/>
      <c r="FW7" s="89"/>
      <c r="FX7" s="90"/>
      <c r="FY7" s="88"/>
      <c r="FZ7" s="90"/>
      <c r="GA7" s="88"/>
      <c r="GB7" s="89"/>
      <c r="GC7" s="89"/>
      <c r="GD7" s="90"/>
      <c r="GE7" s="87"/>
      <c r="GF7" s="87"/>
      <c r="GG7" s="87"/>
      <c r="GH7" s="88"/>
      <c r="GI7" s="89"/>
      <c r="GJ7" s="89"/>
      <c r="GK7" s="89"/>
      <c r="GL7" s="90"/>
      <c r="GM7" s="88"/>
      <c r="GN7" s="89"/>
      <c r="GO7" s="89"/>
      <c r="GP7" s="90"/>
      <c r="GQ7" s="87"/>
      <c r="GR7" s="88"/>
      <c r="GS7" s="89"/>
      <c r="GT7" s="90"/>
      <c r="GU7" s="1"/>
      <c r="GV7" s="87">
        <v>2.3778299999999999</v>
      </c>
      <c r="GW7" s="88">
        <v>48.848520000000001</v>
      </c>
      <c r="GX7" s="90">
        <v>80.389309999999995</v>
      </c>
      <c r="GY7" s="87"/>
      <c r="GZ7" s="87"/>
      <c r="HA7" s="87"/>
      <c r="HB7" s="87"/>
      <c r="HC7" s="87"/>
      <c r="HD7" s="1"/>
      <c r="HE7" s="87"/>
      <c r="HF7" s="87"/>
      <c r="HG7" s="87"/>
      <c r="HH7" s="87"/>
      <c r="HI7" s="87"/>
      <c r="HJ7" s="87"/>
      <c r="HK7" s="88"/>
      <c r="HL7" s="90"/>
      <c r="HM7" s="1"/>
      <c r="HN7" s="88">
        <v>2833.8998499999998</v>
      </c>
      <c r="HO7" s="89">
        <v>2796.56666</v>
      </c>
      <c r="HP7" s="90">
        <v>400.45371999999998</v>
      </c>
    </row>
    <row r="8" spans="1:224" x14ac:dyDescent="0.35">
      <c r="A8" s="1"/>
      <c r="B8" s="86" t="s">
        <v>763</v>
      </c>
      <c r="C8" s="87"/>
      <c r="D8" s="88"/>
      <c r="E8" s="89"/>
      <c r="F8" s="89">
        <v>8.8258700000000001</v>
      </c>
      <c r="G8" s="90">
        <v>8.5166900000000005</v>
      </c>
      <c r="H8" s="88"/>
      <c r="I8" s="90"/>
      <c r="J8" s="88">
        <v>80.359200000000001</v>
      </c>
      <c r="K8" s="90"/>
      <c r="L8" s="88"/>
      <c r="M8" s="89"/>
      <c r="N8" s="89"/>
      <c r="O8" s="89"/>
      <c r="P8" s="89"/>
      <c r="Q8" s="89"/>
      <c r="R8" s="89"/>
      <c r="S8" s="90"/>
      <c r="T8" s="88">
        <v>18.14123</v>
      </c>
      <c r="U8" s="89">
        <v>19.191960000000002</v>
      </c>
      <c r="V8" s="90">
        <v>1.0612699999999999</v>
      </c>
      <c r="W8" s="87"/>
      <c r="X8" s="88"/>
      <c r="Y8" s="89"/>
      <c r="Z8" s="90">
        <v>17.295719999999999</v>
      </c>
      <c r="AA8" s="88"/>
      <c r="AB8" s="89"/>
      <c r="AC8" s="89"/>
      <c r="AD8" s="89"/>
      <c r="AE8" s="89">
        <v>11.413130000000001</v>
      </c>
      <c r="AF8" s="89">
        <v>23.889150000000001</v>
      </c>
      <c r="AG8" s="90">
        <v>10.22284</v>
      </c>
      <c r="AH8" s="87"/>
      <c r="AI8" s="87"/>
      <c r="AJ8" s="87">
        <v>175.92341999999999</v>
      </c>
      <c r="AK8" s="88">
        <v>213.71525</v>
      </c>
      <c r="AL8" s="90">
        <v>7.8466800000000001</v>
      </c>
      <c r="AM8" s="88"/>
      <c r="AN8" s="90"/>
      <c r="AO8" s="87"/>
      <c r="AP8" s="88"/>
      <c r="AQ8" s="90"/>
      <c r="AR8" s="87"/>
      <c r="AS8" s="87"/>
      <c r="AT8" s="87"/>
      <c r="AU8" s="88"/>
      <c r="AV8" s="89"/>
      <c r="AW8" s="90"/>
      <c r="AX8" s="88"/>
      <c r="AY8" s="89"/>
      <c r="AZ8" s="89"/>
      <c r="BA8" s="89"/>
      <c r="BB8" s="89"/>
      <c r="BC8" s="90"/>
      <c r="BD8" s="88"/>
      <c r="BE8" s="90"/>
      <c r="BF8" s="87"/>
      <c r="BG8" s="88"/>
      <c r="BH8" s="89"/>
      <c r="BI8" s="90"/>
      <c r="BJ8" s="88">
        <v>164.44227000000001</v>
      </c>
      <c r="BK8" s="89">
        <v>165.47058000000001</v>
      </c>
      <c r="BL8" s="89">
        <v>165.59853000000001</v>
      </c>
      <c r="BM8" s="89"/>
      <c r="BN8" s="89"/>
      <c r="BO8" s="89"/>
      <c r="BP8" s="89"/>
      <c r="BQ8" s="89"/>
      <c r="BR8" s="89"/>
      <c r="BS8" s="89"/>
      <c r="BT8" s="89">
        <v>206.49456000000001</v>
      </c>
      <c r="BU8" s="89">
        <v>206.11548999999999</v>
      </c>
      <c r="BV8" s="89">
        <v>205.99002999999999</v>
      </c>
      <c r="BW8" s="90"/>
      <c r="BX8" s="88">
        <v>17.41583</v>
      </c>
      <c r="BY8" s="90">
        <v>44.053669999999997</v>
      </c>
      <c r="BZ8" s="87"/>
      <c r="CA8" s="88"/>
      <c r="CB8" s="89"/>
      <c r="CC8" s="89"/>
      <c r="CD8" s="89"/>
      <c r="CE8" s="89"/>
      <c r="CF8" s="89">
        <v>118.14735</v>
      </c>
      <c r="CG8" s="89">
        <v>52.418509999999998</v>
      </c>
      <c r="CH8" s="89">
        <v>53.710120000000003</v>
      </c>
      <c r="CI8" s="89"/>
      <c r="CJ8" s="89"/>
      <c r="CK8" s="89"/>
      <c r="CL8" s="90"/>
      <c r="CM8" s="88">
        <v>180.55348000000001</v>
      </c>
      <c r="CN8" s="89">
        <v>180.52450999999999</v>
      </c>
      <c r="CO8" s="89">
        <v>181.33356000000001</v>
      </c>
      <c r="CP8" s="90">
        <v>181.02912000000001</v>
      </c>
      <c r="CQ8" s="88"/>
      <c r="CR8" s="90"/>
      <c r="CS8" s="88"/>
      <c r="CT8" s="90"/>
      <c r="CU8" s="88"/>
      <c r="CV8" s="89"/>
      <c r="CW8" s="91"/>
      <c r="CX8" s="88"/>
      <c r="CY8" s="89">
        <v>6888.4697699999997</v>
      </c>
      <c r="CZ8" s="89"/>
      <c r="DA8" s="90"/>
      <c r="DB8" s="88"/>
      <c r="DC8" s="89"/>
      <c r="DD8" s="89"/>
      <c r="DE8" s="89"/>
      <c r="DF8" s="89"/>
      <c r="DG8" s="89"/>
      <c r="DH8" s="89"/>
      <c r="DI8" s="89"/>
      <c r="DJ8" s="89"/>
      <c r="DK8" s="89"/>
      <c r="DL8" s="89"/>
      <c r="DM8" s="90"/>
      <c r="DN8" s="92"/>
      <c r="DO8" s="93"/>
      <c r="DP8" s="93"/>
      <c r="DQ8" s="94" t="s">
        <v>1468</v>
      </c>
      <c r="DR8" s="88">
        <v>2851.3156800000002</v>
      </c>
      <c r="DS8" s="89">
        <v>321.93090000000001</v>
      </c>
      <c r="DT8" s="89">
        <v>321.93090000000001</v>
      </c>
      <c r="DU8" s="90"/>
      <c r="DV8" s="87"/>
      <c r="DW8" s="88"/>
      <c r="DX8" s="89"/>
      <c r="DY8" s="89"/>
      <c r="DZ8" s="89"/>
      <c r="EA8" s="89"/>
      <c r="EB8" s="91">
        <v>6780.8238899999997</v>
      </c>
      <c r="EC8" s="1"/>
      <c r="ED8" s="87">
        <v>2.3778299999999999</v>
      </c>
      <c r="EE8" s="87"/>
      <c r="EF8" s="87"/>
      <c r="EG8" s="87"/>
      <c r="EH8" s="87"/>
      <c r="EI8" s="87"/>
      <c r="EJ8" s="87"/>
      <c r="EK8" s="87"/>
      <c r="EL8" s="88"/>
      <c r="EM8" s="90"/>
      <c r="EN8" s="88"/>
      <c r="EO8" s="90"/>
      <c r="EP8" s="87"/>
      <c r="EQ8" s="87"/>
      <c r="ER8" s="87"/>
      <c r="ES8" s="87"/>
      <c r="ET8" s="87"/>
      <c r="EU8" s="87"/>
      <c r="EV8" s="87"/>
      <c r="EW8" s="87"/>
      <c r="EX8" s="87"/>
      <c r="EY8" s="87"/>
      <c r="EZ8" s="87"/>
      <c r="FA8" s="87"/>
      <c r="FB8" s="87"/>
      <c r="FC8" s="87"/>
      <c r="FD8" s="87"/>
      <c r="FE8" s="87"/>
      <c r="FF8" s="87"/>
      <c r="FG8" s="87"/>
      <c r="FH8" s="87"/>
      <c r="FI8" s="87"/>
      <c r="FJ8" s="87"/>
      <c r="FK8" s="87"/>
      <c r="FL8" s="87"/>
      <c r="FM8" s="88"/>
      <c r="FN8" s="89"/>
      <c r="FO8" s="89"/>
      <c r="FP8" s="90"/>
      <c r="FQ8" s="88"/>
      <c r="FR8" s="90"/>
      <c r="FS8" s="88"/>
      <c r="FT8" s="89"/>
      <c r="FU8" s="89"/>
      <c r="FV8" s="89"/>
      <c r="FW8" s="89"/>
      <c r="FX8" s="90"/>
      <c r="FY8" s="88"/>
      <c r="FZ8" s="90"/>
      <c r="GA8" s="88"/>
      <c r="GB8" s="89"/>
      <c r="GC8" s="89"/>
      <c r="GD8" s="90"/>
      <c r="GE8" s="87"/>
      <c r="GF8" s="87"/>
      <c r="GG8" s="87"/>
      <c r="GH8" s="88"/>
      <c r="GI8" s="89"/>
      <c r="GJ8" s="89"/>
      <c r="GK8" s="89"/>
      <c r="GL8" s="90"/>
      <c r="GM8" s="88"/>
      <c r="GN8" s="89"/>
      <c r="GO8" s="89"/>
      <c r="GP8" s="90"/>
      <c r="GQ8" s="87"/>
      <c r="GR8" s="88"/>
      <c r="GS8" s="89"/>
      <c r="GT8" s="90"/>
      <c r="GU8" s="1"/>
      <c r="GV8" s="87">
        <v>2.3778299999999999</v>
      </c>
      <c r="GW8" s="88">
        <v>48.848520000000001</v>
      </c>
      <c r="GX8" s="90">
        <v>80.389309999999995</v>
      </c>
      <c r="GY8" s="87"/>
      <c r="GZ8" s="87"/>
      <c r="HA8" s="87"/>
      <c r="HB8" s="87"/>
      <c r="HC8" s="87"/>
      <c r="HD8" s="1"/>
      <c r="HE8" s="87"/>
      <c r="HF8" s="87"/>
      <c r="HG8" s="87"/>
      <c r="HH8" s="87"/>
      <c r="HI8" s="87"/>
      <c r="HJ8" s="87"/>
      <c r="HK8" s="88"/>
      <c r="HL8" s="90"/>
      <c r="HM8" s="1"/>
      <c r="HN8" s="88">
        <v>2851.3156800000002</v>
      </c>
      <c r="HO8" s="89">
        <v>2813.9824899999999</v>
      </c>
      <c r="HP8" s="90">
        <v>400.45371999999998</v>
      </c>
    </row>
    <row r="9" spans="1:224" x14ac:dyDescent="0.35">
      <c r="A9" s="1"/>
      <c r="B9" s="86" t="s">
        <v>764</v>
      </c>
      <c r="C9" s="87"/>
      <c r="D9" s="88"/>
      <c r="E9" s="89"/>
      <c r="F9" s="89">
        <v>8.8258700000000001</v>
      </c>
      <c r="G9" s="90">
        <v>8.5166900000000005</v>
      </c>
      <c r="H9" s="88"/>
      <c r="I9" s="90"/>
      <c r="J9" s="88">
        <v>80.359200000000001</v>
      </c>
      <c r="K9" s="90"/>
      <c r="L9" s="88"/>
      <c r="M9" s="89"/>
      <c r="N9" s="89"/>
      <c r="O9" s="89"/>
      <c r="P9" s="89"/>
      <c r="Q9" s="89"/>
      <c r="R9" s="89"/>
      <c r="S9" s="90"/>
      <c r="T9" s="88">
        <v>18.14123</v>
      </c>
      <c r="U9" s="89">
        <v>19.191960000000002</v>
      </c>
      <c r="V9" s="90">
        <v>1.0612699999999999</v>
      </c>
      <c r="W9" s="87"/>
      <c r="X9" s="88"/>
      <c r="Y9" s="89"/>
      <c r="Z9" s="90">
        <v>17.295719999999999</v>
      </c>
      <c r="AA9" s="88"/>
      <c r="AB9" s="89"/>
      <c r="AC9" s="89"/>
      <c r="AD9" s="89"/>
      <c r="AE9" s="89">
        <v>11.413130000000001</v>
      </c>
      <c r="AF9" s="89">
        <v>23.889150000000001</v>
      </c>
      <c r="AG9" s="90">
        <v>10.22284</v>
      </c>
      <c r="AH9" s="87"/>
      <c r="AI9" s="87"/>
      <c r="AJ9" s="87">
        <v>175.92341999999999</v>
      </c>
      <c r="AK9" s="88">
        <v>213.71525</v>
      </c>
      <c r="AL9" s="90">
        <v>7.8466800000000001</v>
      </c>
      <c r="AM9" s="88"/>
      <c r="AN9" s="90"/>
      <c r="AO9" s="87"/>
      <c r="AP9" s="88"/>
      <c r="AQ9" s="90"/>
      <c r="AR9" s="87"/>
      <c r="AS9" s="87"/>
      <c r="AT9" s="87"/>
      <c r="AU9" s="88"/>
      <c r="AV9" s="89"/>
      <c r="AW9" s="90"/>
      <c r="AX9" s="88"/>
      <c r="AY9" s="89"/>
      <c r="AZ9" s="89"/>
      <c r="BA9" s="89"/>
      <c r="BB9" s="89"/>
      <c r="BC9" s="90"/>
      <c r="BD9" s="88"/>
      <c r="BE9" s="90"/>
      <c r="BF9" s="87"/>
      <c r="BG9" s="88"/>
      <c r="BH9" s="89"/>
      <c r="BI9" s="90"/>
      <c r="BJ9" s="88">
        <v>164.44227000000001</v>
      </c>
      <c r="BK9" s="89">
        <v>165.47058000000001</v>
      </c>
      <c r="BL9" s="89">
        <v>165.59853000000001</v>
      </c>
      <c r="BM9" s="89"/>
      <c r="BN9" s="89"/>
      <c r="BO9" s="89"/>
      <c r="BP9" s="89"/>
      <c r="BQ9" s="89"/>
      <c r="BR9" s="89"/>
      <c r="BS9" s="89"/>
      <c r="BT9" s="89">
        <v>206.49456000000001</v>
      </c>
      <c r="BU9" s="89">
        <v>206.11548999999999</v>
      </c>
      <c r="BV9" s="89">
        <v>205.99002999999999</v>
      </c>
      <c r="BW9" s="90"/>
      <c r="BX9" s="88">
        <v>17.41583</v>
      </c>
      <c r="BY9" s="90">
        <v>44.053669999999997</v>
      </c>
      <c r="BZ9" s="87"/>
      <c r="CA9" s="88"/>
      <c r="CB9" s="89"/>
      <c r="CC9" s="89"/>
      <c r="CD9" s="89"/>
      <c r="CE9" s="89"/>
      <c r="CF9" s="89">
        <v>118.14735</v>
      </c>
      <c r="CG9" s="89">
        <v>52.418509999999998</v>
      </c>
      <c r="CH9" s="89">
        <v>53.710120000000003</v>
      </c>
      <c r="CI9" s="89"/>
      <c r="CJ9" s="89"/>
      <c r="CK9" s="89"/>
      <c r="CL9" s="90"/>
      <c r="CM9" s="88">
        <v>180.55348000000001</v>
      </c>
      <c r="CN9" s="89">
        <v>180.52450999999999</v>
      </c>
      <c r="CO9" s="89">
        <v>181.33356000000001</v>
      </c>
      <c r="CP9" s="90">
        <v>181.02912000000001</v>
      </c>
      <c r="CQ9" s="88"/>
      <c r="CR9" s="90"/>
      <c r="CS9" s="88"/>
      <c r="CT9" s="90"/>
      <c r="CU9" s="88"/>
      <c r="CV9" s="89"/>
      <c r="CW9" s="91"/>
      <c r="CX9" s="88"/>
      <c r="CY9" s="89">
        <v>6843.3187799999996</v>
      </c>
      <c r="CZ9" s="89"/>
      <c r="DA9" s="90"/>
      <c r="DB9" s="88"/>
      <c r="DC9" s="89"/>
      <c r="DD9" s="89"/>
      <c r="DE9" s="89"/>
      <c r="DF9" s="89"/>
      <c r="DG9" s="89"/>
      <c r="DH9" s="89"/>
      <c r="DI9" s="89"/>
      <c r="DJ9" s="89"/>
      <c r="DK9" s="89"/>
      <c r="DL9" s="89"/>
      <c r="DM9" s="90"/>
      <c r="DN9" s="92"/>
      <c r="DO9" s="93"/>
      <c r="DP9" s="93"/>
      <c r="DQ9" s="94" t="s">
        <v>1468</v>
      </c>
      <c r="DR9" s="88">
        <v>2851.3156800000002</v>
      </c>
      <c r="DS9" s="89">
        <v>321.93090000000001</v>
      </c>
      <c r="DT9" s="89">
        <v>321.93090000000001</v>
      </c>
      <c r="DU9" s="90"/>
      <c r="DV9" s="87"/>
      <c r="DW9" s="88"/>
      <c r="DX9" s="89"/>
      <c r="DY9" s="89"/>
      <c r="DZ9" s="89"/>
      <c r="EA9" s="89"/>
      <c r="EB9" s="91">
        <v>6735.3928599999999</v>
      </c>
      <c r="EC9" s="1"/>
      <c r="ED9" s="87">
        <v>2.3778299999999999</v>
      </c>
      <c r="EE9" s="87"/>
      <c r="EF9" s="87"/>
      <c r="EG9" s="87"/>
      <c r="EH9" s="87"/>
      <c r="EI9" s="87"/>
      <c r="EJ9" s="87"/>
      <c r="EK9" s="87"/>
      <c r="EL9" s="88"/>
      <c r="EM9" s="90"/>
      <c r="EN9" s="88"/>
      <c r="EO9" s="90"/>
      <c r="EP9" s="87"/>
      <c r="EQ9" s="87"/>
      <c r="ER9" s="87"/>
      <c r="ES9" s="87"/>
      <c r="ET9" s="87"/>
      <c r="EU9" s="87"/>
      <c r="EV9" s="87"/>
      <c r="EW9" s="87"/>
      <c r="EX9" s="87"/>
      <c r="EY9" s="87"/>
      <c r="EZ9" s="87"/>
      <c r="FA9" s="87"/>
      <c r="FB9" s="87"/>
      <c r="FC9" s="87"/>
      <c r="FD9" s="87"/>
      <c r="FE9" s="87"/>
      <c r="FF9" s="87"/>
      <c r="FG9" s="87"/>
      <c r="FH9" s="87"/>
      <c r="FI9" s="87"/>
      <c r="FJ9" s="87"/>
      <c r="FK9" s="87"/>
      <c r="FL9" s="87"/>
      <c r="FM9" s="88"/>
      <c r="FN9" s="89"/>
      <c r="FO9" s="89"/>
      <c r="FP9" s="90"/>
      <c r="FQ9" s="88"/>
      <c r="FR9" s="90"/>
      <c r="FS9" s="88"/>
      <c r="FT9" s="89"/>
      <c r="FU9" s="89"/>
      <c r="FV9" s="89"/>
      <c r="FW9" s="89"/>
      <c r="FX9" s="90"/>
      <c r="FY9" s="88"/>
      <c r="FZ9" s="90"/>
      <c r="GA9" s="88"/>
      <c r="GB9" s="89"/>
      <c r="GC9" s="89"/>
      <c r="GD9" s="90"/>
      <c r="GE9" s="87"/>
      <c r="GF9" s="87"/>
      <c r="GG9" s="87"/>
      <c r="GH9" s="88"/>
      <c r="GI9" s="89"/>
      <c r="GJ9" s="89"/>
      <c r="GK9" s="89"/>
      <c r="GL9" s="90"/>
      <c r="GM9" s="88"/>
      <c r="GN9" s="89"/>
      <c r="GO9" s="89"/>
      <c r="GP9" s="90"/>
      <c r="GQ9" s="87"/>
      <c r="GR9" s="88"/>
      <c r="GS9" s="89"/>
      <c r="GT9" s="90"/>
      <c r="GU9" s="1"/>
      <c r="GV9" s="87">
        <v>2.3778299999999999</v>
      </c>
      <c r="GW9" s="88">
        <v>48.848520000000001</v>
      </c>
      <c r="GX9" s="90">
        <v>80.389309999999995</v>
      </c>
      <c r="GY9" s="87"/>
      <c r="GZ9" s="87"/>
      <c r="HA9" s="87"/>
      <c r="HB9" s="87"/>
      <c r="HC9" s="87"/>
      <c r="HD9" s="1"/>
      <c r="HE9" s="87"/>
      <c r="HF9" s="87"/>
      <c r="HG9" s="87"/>
      <c r="HH9" s="87"/>
      <c r="HI9" s="87"/>
      <c r="HJ9" s="87"/>
      <c r="HK9" s="88"/>
      <c r="HL9" s="90"/>
      <c r="HM9" s="1"/>
      <c r="HN9" s="88">
        <v>2851.3156800000002</v>
      </c>
      <c r="HO9" s="89">
        <v>2813.9824899999999</v>
      </c>
      <c r="HP9" s="90">
        <v>400.45371999999998</v>
      </c>
    </row>
    <row r="10" spans="1:224" x14ac:dyDescent="0.35">
      <c r="A10" s="1"/>
      <c r="B10" s="86" t="s">
        <v>765</v>
      </c>
      <c r="C10" s="87"/>
      <c r="D10" s="88"/>
      <c r="E10" s="89"/>
      <c r="F10" s="89">
        <v>8.8258700000000001</v>
      </c>
      <c r="G10" s="90">
        <v>8.5166900000000005</v>
      </c>
      <c r="H10" s="88"/>
      <c r="I10" s="90"/>
      <c r="J10" s="88">
        <v>80.359200000000001</v>
      </c>
      <c r="K10" s="90"/>
      <c r="L10" s="88"/>
      <c r="M10" s="89"/>
      <c r="N10" s="89"/>
      <c r="O10" s="89"/>
      <c r="P10" s="89"/>
      <c r="Q10" s="89"/>
      <c r="R10" s="89"/>
      <c r="S10" s="90"/>
      <c r="T10" s="88">
        <v>18.14123</v>
      </c>
      <c r="U10" s="89">
        <v>19.191960000000002</v>
      </c>
      <c r="V10" s="90">
        <v>1.0612699999999999</v>
      </c>
      <c r="W10" s="87"/>
      <c r="X10" s="88"/>
      <c r="Y10" s="89"/>
      <c r="Z10" s="90">
        <v>17.295719999999999</v>
      </c>
      <c r="AA10" s="88"/>
      <c r="AB10" s="89"/>
      <c r="AC10" s="89"/>
      <c r="AD10" s="89"/>
      <c r="AE10" s="89">
        <v>11.413130000000001</v>
      </c>
      <c r="AF10" s="89">
        <v>23.889150000000001</v>
      </c>
      <c r="AG10" s="90">
        <v>10.22284</v>
      </c>
      <c r="AH10" s="87"/>
      <c r="AI10" s="87"/>
      <c r="AJ10" s="87">
        <v>175.92341999999999</v>
      </c>
      <c r="AK10" s="88">
        <v>213.71525</v>
      </c>
      <c r="AL10" s="90">
        <v>7.8466800000000001</v>
      </c>
      <c r="AM10" s="88"/>
      <c r="AN10" s="90"/>
      <c r="AO10" s="87"/>
      <c r="AP10" s="88"/>
      <c r="AQ10" s="90"/>
      <c r="AR10" s="87"/>
      <c r="AS10" s="87"/>
      <c r="AT10" s="87"/>
      <c r="AU10" s="88"/>
      <c r="AV10" s="89"/>
      <c r="AW10" s="90"/>
      <c r="AX10" s="88"/>
      <c r="AY10" s="89"/>
      <c r="AZ10" s="89"/>
      <c r="BA10" s="89"/>
      <c r="BB10" s="89"/>
      <c r="BC10" s="90"/>
      <c r="BD10" s="88"/>
      <c r="BE10" s="90"/>
      <c r="BF10" s="87"/>
      <c r="BG10" s="88"/>
      <c r="BH10" s="89"/>
      <c r="BI10" s="90"/>
      <c r="BJ10" s="88">
        <v>164.44227000000001</v>
      </c>
      <c r="BK10" s="89">
        <v>165.47058000000001</v>
      </c>
      <c r="BL10" s="89">
        <v>165.59853000000001</v>
      </c>
      <c r="BM10" s="89"/>
      <c r="BN10" s="89"/>
      <c r="BO10" s="89"/>
      <c r="BP10" s="89"/>
      <c r="BQ10" s="89"/>
      <c r="BR10" s="89"/>
      <c r="BS10" s="89"/>
      <c r="BT10" s="89">
        <v>206.49456000000001</v>
      </c>
      <c r="BU10" s="89">
        <v>206.11548999999999</v>
      </c>
      <c r="BV10" s="89">
        <v>205.99002999999999</v>
      </c>
      <c r="BW10" s="90"/>
      <c r="BX10" s="88">
        <v>17.41583</v>
      </c>
      <c r="BY10" s="90">
        <v>44.053669999999997</v>
      </c>
      <c r="BZ10" s="87"/>
      <c r="CA10" s="88"/>
      <c r="CB10" s="89"/>
      <c r="CC10" s="89"/>
      <c r="CD10" s="89"/>
      <c r="CE10" s="89"/>
      <c r="CF10" s="89">
        <v>118.14735</v>
      </c>
      <c r="CG10" s="89">
        <v>52.418509999999998</v>
      </c>
      <c r="CH10" s="89">
        <v>53.710120000000003</v>
      </c>
      <c r="CI10" s="89"/>
      <c r="CJ10" s="89"/>
      <c r="CK10" s="89"/>
      <c r="CL10" s="90"/>
      <c r="CM10" s="88">
        <v>180.55348000000001</v>
      </c>
      <c r="CN10" s="89">
        <v>180.52450999999999</v>
      </c>
      <c r="CO10" s="89">
        <v>181.33356000000001</v>
      </c>
      <c r="CP10" s="90">
        <v>181.02912000000001</v>
      </c>
      <c r="CQ10" s="88"/>
      <c r="CR10" s="90"/>
      <c r="CS10" s="88"/>
      <c r="CT10" s="90"/>
      <c r="CU10" s="88"/>
      <c r="CV10" s="89"/>
      <c r="CW10" s="91"/>
      <c r="CX10" s="88"/>
      <c r="CY10" s="89">
        <v>6663.3667999999998</v>
      </c>
      <c r="CZ10" s="89"/>
      <c r="DA10" s="90"/>
      <c r="DB10" s="88"/>
      <c r="DC10" s="89"/>
      <c r="DD10" s="89"/>
      <c r="DE10" s="89"/>
      <c r="DF10" s="89"/>
      <c r="DG10" s="89"/>
      <c r="DH10" s="89"/>
      <c r="DI10" s="89"/>
      <c r="DJ10" s="89"/>
      <c r="DK10" s="89"/>
      <c r="DL10" s="89"/>
      <c r="DM10" s="90"/>
      <c r="DN10" s="92"/>
      <c r="DO10" s="93"/>
      <c r="DP10" s="93"/>
      <c r="DQ10" s="94" t="s">
        <v>1468</v>
      </c>
      <c r="DR10" s="88">
        <v>2851.3156800000002</v>
      </c>
      <c r="DS10" s="89">
        <v>321.93090000000001</v>
      </c>
      <c r="DT10" s="89">
        <v>321.93090000000001</v>
      </c>
      <c r="DU10" s="90"/>
      <c r="DV10" s="87"/>
      <c r="DW10" s="88"/>
      <c r="DX10" s="89"/>
      <c r="DY10" s="89"/>
      <c r="DZ10" s="89"/>
      <c r="EA10" s="89"/>
      <c r="EB10" s="91">
        <v>6555.2283200000002</v>
      </c>
      <c r="EC10" s="1"/>
      <c r="ED10" s="87">
        <v>2.3778299999999999</v>
      </c>
      <c r="EE10" s="87"/>
      <c r="EF10" s="87"/>
      <c r="EG10" s="87"/>
      <c r="EH10" s="87"/>
      <c r="EI10" s="87"/>
      <c r="EJ10" s="87"/>
      <c r="EK10" s="87"/>
      <c r="EL10" s="88"/>
      <c r="EM10" s="90"/>
      <c r="EN10" s="88"/>
      <c r="EO10" s="90"/>
      <c r="EP10" s="87"/>
      <c r="EQ10" s="87"/>
      <c r="ER10" s="87"/>
      <c r="ES10" s="87"/>
      <c r="ET10" s="87"/>
      <c r="EU10" s="87"/>
      <c r="EV10" s="87"/>
      <c r="EW10" s="87"/>
      <c r="EX10" s="87"/>
      <c r="EY10" s="87"/>
      <c r="EZ10" s="87"/>
      <c r="FA10" s="87"/>
      <c r="FB10" s="87"/>
      <c r="FC10" s="87"/>
      <c r="FD10" s="87"/>
      <c r="FE10" s="87"/>
      <c r="FF10" s="87"/>
      <c r="FG10" s="87"/>
      <c r="FH10" s="87"/>
      <c r="FI10" s="87"/>
      <c r="FJ10" s="87"/>
      <c r="FK10" s="87"/>
      <c r="FL10" s="87"/>
      <c r="FM10" s="88"/>
      <c r="FN10" s="89"/>
      <c r="FO10" s="89"/>
      <c r="FP10" s="90"/>
      <c r="FQ10" s="88"/>
      <c r="FR10" s="90"/>
      <c r="FS10" s="88"/>
      <c r="FT10" s="89"/>
      <c r="FU10" s="89"/>
      <c r="FV10" s="89"/>
      <c r="FW10" s="89"/>
      <c r="FX10" s="90"/>
      <c r="FY10" s="88"/>
      <c r="FZ10" s="90"/>
      <c r="GA10" s="88"/>
      <c r="GB10" s="89"/>
      <c r="GC10" s="89"/>
      <c r="GD10" s="90"/>
      <c r="GE10" s="87"/>
      <c r="GF10" s="87"/>
      <c r="GG10" s="87"/>
      <c r="GH10" s="88"/>
      <c r="GI10" s="89"/>
      <c r="GJ10" s="89"/>
      <c r="GK10" s="89"/>
      <c r="GL10" s="90"/>
      <c r="GM10" s="88"/>
      <c r="GN10" s="89"/>
      <c r="GO10" s="89"/>
      <c r="GP10" s="90"/>
      <c r="GQ10" s="87"/>
      <c r="GR10" s="88"/>
      <c r="GS10" s="89"/>
      <c r="GT10" s="90"/>
      <c r="GU10" s="1"/>
      <c r="GV10" s="87">
        <v>2.3778299999999999</v>
      </c>
      <c r="GW10" s="88">
        <v>48.848520000000001</v>
      </c>
      <c r="GX10" s="90">
        <v>80.389309999999995</v>
      </c>
      <c r="GY10" s="87"/>
      <c r="GZ10" s="87"/>
      <c r="HA10" s="87"/>
      <c r="HB10" s="87"/>
      <c r="HC10" s="87"/>
      <c r="HD10" s="1"/>
      <c r="HE10" s="87"/>
      <c r="HF10" s="87"/>
      <c r="HG10" s="87"/>
      <c r="HH10" s="87"/>
      <c r="HI10" s="87"/>
      <c r="HJ10" s="87"/>
      <c r="HK10" s="88"/>
      <c r="HL10" s="90"/>
      <c r="HM10" s="1"/>
      <c r="HN10" s="88">
        <v>2851.3156800000002</v>
      </c>
      <c r="HO10" s="89">
        <v>2813.9824899999999</v>
      </c>
      <c r="HP10" s="90">
        <v>400.45371999999998</v>
      </c>
    </row>
    <row r="11" spans="1:224" x14ac:dyDescent="0.35">
      <c r="A11" s="1"/>
      <c r="B11" s="86" t="s">
        <v>766</v>
      </c>
      <c r="C11" s="87"/>
      <c r="D11" s="88"/>
      <c r="E11" s="89"/>
      <c r="F11" s="89">
        <v>8.8258700000000001</v>
      </c>
      <c r="G11" s="90">
        <v>8.5166900000000005</v>
      </c>
      <c r="H11" s="88"/>
      <c r="I11" s="90"/>
      <c r="J11" s="88">
        <v>80.359200000000001</v>
      </c>
      <c r="K11" s="90"/>
      <c r="L11" s="88"/>
      <c r="M11" s="89"/>
      <c r="N11" s="89"/>
      <c r="O11" s="89"/>
      <c r="P11" s="89"/>
      <c r="Q11" s="89"/>
      <c r="R11" s="89"/>
      <c r="S11" s="90"/>
      <c r="T11" s="88">
        <v>18.14123</v>
      </c>
      <c r="U11" s="89">
        <v>19.191960000000002</v>
      </c>
      <c r="V11" s="90">
        <v>1.0612699999999999</v>
      </c>
      <c r="W11" s="87"/>
      <c r="X11" s="88"/>
      <c r="Y11" s="89"/>
      <c r="Z11" s="90">
        <v>17.295719999999999</v>
      </c>
      <c r="AA11" s="88"/>
      <c r="AB11" s="89"/>
      <c r="AC11" s="89"/>
      <c r="AD11" s="89"/>
      <c r="AE11" s="89">
        <v>11.413130000000001</v>
      </c>
      <c r="AF11" s="89">
        <v>23.889150000000001</v>
      </c>
      <c r="AG11" s="90">
        <v>10.22284</v>
      </c>
      <c r="AH11" s="87"/>
      <c r="AI11" s="87"/>
      <c r="AJ11" s="87">
        <v>175.92341999999999</v>
      </c>
      <c r="AK11" s="88">
        <v>213.71525</v>
      </c>
      <c r="AL11" s="90">
        <v>7.8466800000000001</v>
      </c>
      <c r="AM11" s="88"/>
      <c r="AN11" s="90"/>
      <c r="AO11" s="87"/>
      <c r="AP11" s="88"/>
      <c r="AQ11" s="90"/>
      <c r="AR11" s="87"/>
      <c r="AS11" s="87"/>
      <c r="AT11" s="87"/>
      <c r="AU11" s="88"/>
      <c r="AV11" s="89"/>
      <c r="AW11" s="90"/>
      <c r="AX11" s="88"/>
      <c r="AY11" s="89"/>
      <c r="AZ11" s="89"/>
      <c r="BA11" s="89"/>
      <c r="BB11" s="89"/>
      <c r="BC11" s="90"/>
      <c r="BD11" s="88"/>
      <c r="BE11" s="90"/>
      <c r="BF11" s="87"/>
      <c r="BG11" s="88"/>
      <c r="BH11" s="89"/>
      <c r="BI11" s="90"/>
      <c r="BJ11" s="88">
        <v>164.44227000000001</v>
      </c>
      <c r="BK11" s="89">
        <v>165.47058000000001</v>
      </c>
      <c r="BL11" s="89">
        <v>165.59853000000001</v>
      </c>
      <c r="BM11" s="89"/>
      <c r="BN11" s="89"/>
      <c r="BO11" s="89"/>
      <c r="BP11" s="89"/>
      <c r="BQ11" s="89"/>
      <c r="BR11" s="89"/>
      <c r="BS11" s="89"/>
      <c r="BT11" s="89">
        <v>206.49456000000001</v>
      </c>
      <c r="BU11" s="89">
        <v>206.11548999999999</v>
      </c>
      <c r="BV11" s="89">
        <v>205.99002999999999</v>
      </c>
      <c r="BW11" s="90"/>
      <c r="BX11" s="88">
        <v>17.41583</v>
      </c>
      <c r="BY11" s="90">
        <v>44.053669999999997</v>
      </c>
      <c r="BZ11" s="87"/>
      <c r="CA11" s="88"/>
      <c r="CB11" s="89"/>
      <c r="CC11" s="89"/>
      <c r="CD11" s="89"/>
      <c r="CE11" s="89"/>
      <c r="CF11" s="89">
        <v>118.14735</v>
      </c>
      <c r="CG11" s="89">
        <v>52.418509999999998</v>
      </c>
      <c r="CH11" s="89">
        <v>53.710120000000003</v>
      </c>
      <c r="CI11" s="89"/>
      <c r="CJ11" s="89"/>
      <c r="CK11" s="89"/>
      <c r="CL11" s="90"/>
      <c r="CM11" s="88">
        <v>180.55348000000001</v>
      </c>
      <c r="CN11" s="89">
        <v>180.52450999999999</v>
      </c>
      <c r="CO11" s="89">
        <v>181.33356000000001</v>
      </c>
      <c r="CP11" s="90">
        <v>181.02912000000001</v>
      </c>
      <c r="CQ11" s="88"/>
      <c r="CR11" s="90"/>
      <c r="CS11" s="88"/>
      <c r="CT11" s="90"/>
      <c r="CU11" s="88"/>
      <c r="CV11" s="89"/>
      <c r="CW11" s="91"/>
      <c r="CX11" s="88"/>
      <c r="CY11" s="89">
        <v>6716.7278699999997</v>
      </c>
      <c r="CZ11" s="89"/>
      <c r="DA11" s="90"/>
      <c r="DB11" s="88"/>
      <c r="DC11" s="89"/>
      <c r="DD11" s="89"/>
      <c r="DE11" s="89"/>
      <c r="DF11" s="89"/>
      <c r="DG11" s="89"/>
      <c r="DH11" s="89"/>
      <c r="DI11" s="89"/>
      <c r="DJ11" s="89"/>
      <c r="DK11" s="89"/>
      <c r="DL11" s="89"/>
      <c r="DM11" s="90"/>
      <c r="DN11" s="92"/>
      <c r="DO11" s="93"/>
      <c r="DP11" s="93"/>
      <c r="DQ11" s="94" t="s">
        <v>1468</v>
      </c>
      <c r="DR11" s="88">
        <v>2851.3156800000002</v>
      </c>
      <c r="DS11" s="89">
        <v>321.93090000000001</v>
      </c>
      <c r="DT11" s="89">
        <v>321.93090000000001</v>
      </c>
      <c r="DU11" s="90"/>
      <c r="DV11" s="87"/>
      <c r="DW11" s="88"/>
      <c r="DX11" s="89"/>
      <c r="DY11" s="89"/>
      <c r="DZ11" s="89"/>
      <c r="EA11" s="89"/>
      <c r="EB11" s="91">
        <v>6607.8329400000002</v>
      </c>
      <c r="EC11" s="1"/>
      <c r="ED11" s="87">
        <v>2.3778299999999999</v>
      </c>
      <c r="EE11" s="87"/>
      <c r="EF11" s="87"/>
      <c r="EG11" s="87"/>
      <c r="EH11" s="87"/>
      <c r="EI11" s="87"/>
      <c r="EJ11" s="87"/>
      <c r="EK11" s="87"/>
      <c r="EL11" s="88"/>
      <c r="EM11" s="90"/>
      <c r="EN11" s="88"/>
      <c r="EO11" s="90"/>
      <c r="EP11" s="87"/>
      <c r="EQ11" s="87"/>
      <c r="ER11" s="87"/>
      <c r="ES11" s="87"/>
      <c r="ET11" s="87"/>
      <c r="EU11" s="87"/>
      <c r="EV11" s="87"/>
      <c r="EW11" s="87"/>
      <c r="EX11" s="87"/>
      <c r="EY11" s="87"/>
      <c r="EZ11" s="87"/>
      <c r="FA11" s="87"/>
      <c r="FB11" s="87"/>
      <c r="FC11" s="87"/>
      <c r="FD11" s="87"/>
      <c r="FE11" s="87"/>
      <c r="FF11" s="87"/>
      <c r="FG11" s="87"/>
      <c r="FH11" s="87"/>
      <c r="FI11" s="87"/>
      <c r="FJ11" s="87"/>
      <c r="FK11" s="87"/>
      <c r="FL11" s="87"/>
      <c r="FM11" s="88"/>
      <c r="FN11" s="89"/>
      <c r="FO11" s="89"/>
      <c r="FP11" s="90"/>
      <c r="FQ11" s="88"/>
      <c r="FR11" s="90"/>
      <c r="FS11" s="88"/>
      <c r="FT11" s="89"/>
      <c r="FU11" s="89"/>
      <c r="FV11" s="89"/>
      <c r="FW11" s="89"/>
      <c r="FX11" s="90"/>
      <c r="FY11" s="88"/>
      <c r="FZ11" s="90"/>
      <c r="GA11" s="88"/>
      <c r="GB11" s="89"/>
      <c r="GC11" s="89"/>
      <c r="GD11" s="90"/>
      <c r="GE11" s="87"/>
      <c r="GF11" s="87"/>
      <c r="GG11" s="87"/>
      <c r="GH11" s="88"/>
      <c r="GI11" s="89"/>
      <c r="GJ11" s="89"/>
      <c r="GK11" s="89"/>
      <c r="GL11" s="90"/>
      <c r="GM11" s="88"/>
      <c r="GN11" s="89"/>
      <c r="GO11" s="89"/>
      <c r="GP11" s="90"/>
      <c r="GQ11" s="87"/>
      <c r="GR11" s="88"/>
      <c r="GS11" s="89"/>
      <c r="GT11" s="90"/>
      <c r="GU11" s="1"/>
      <c r="GV11" s="87">
        <v>2.3778299999999999</v>
      </c>
      <c r="GW11" s="88">
        <v>48.848520000000001</v>
      </c>
      <c r="GX11" s="90">
        <v>80.389309999999995</v>
      </c>
      <c r="GY11" s="87"/>
      <c r="GZ11" s="87"/>
      <c r="HA11" s="87"/>
      <c r="HB11" s="87"/>
      <c r="HC11" s="87"/>
      <c r="HD11" s="1"/>
      <c r="HE11" s="87"/>
      <c r="HF11" s="87"/>
      <c r="HG11" s="87"/>
      <c r="HH11" s="87"/>
      <c r="HI11" s="87"/>
      <c r="HJ11" s="87"/>
      <c r="HK11" s="88"/>
      <c r="HL11" s="90"/>
      <c r="HM11" s="1"/>
      <c r="HN11" s="88">
        <v>2851.3156800000002</v>
      </c>
      <c r="HO11" s="89">
        <v>2813.9824899999999</v>
      </c>
      <c r="HP11" s="90">
        <v>400.45371999999998</v>
      </c>
    </row>
    <row r="12" spans="1:224" x14ac:dyDescent="0.35">
      <c r="A12" s="1"/>
      <c r="B12" s="86" t="s">
        <v>767</v>
      </c>
      <c r="C12" s="87"/>
      <c r="D12" s="88"/>
      <c r="E12" s="89"/>
      <c r="F12" s="89">
        <v>8.8258700000000001</v>
      </c>
      <c r="G12" s="90">
        <v>8.5166900000000005</v>
      </c>
      <c r="H12" s="88"/>
      <c r="I12" s="90"/>
      <c r="J12" s="88">
        <v>80.359200000000001</v>
      </c>
      <c r="K12" s="90"/>
      <c r="L12" s="88"/>
      <c r="M12" s="89"/>
      <c r="N12" s="89"/>
      <c r="O12" s="89"/>
      <c r="P12" s="89"/>
      <c r="Q12" s="89"/>
      <c r="R12" s="89"/>
      <c r="S12" s="90"/>
      <c r="T12" s="88">
        <v>18.14123</v>
      </c>
      <c r="U12" s="89">
        <v>19.191960000000002</v>
      </c>
      <c r="V12" s="90">
        <v>1.0612699999999999</v>
      </c>
      <c r="W12" s="87"/>
      <c r="X12" s="88"/>
      <c r="Y12" s="89"/>
      <c r="Z12" s="90">
        <v>17.295719999999999</v>
      </c>
      <c r="AA12" s="88"/>
      <c r="AB12" s="89"/>
      <c r="AC12" s="89"/>
      <c r="AD12" s="89"/>
      <c r="AE12" s="89">
        <v>11.413130000000001</v>
      </c>
      <c r="AF12" s="89">
        <v>23.889150000000001</v>
      </c>
      <c r="AG12" s="90">
        <v>10.22284</v>
      </c>
      <c r="AH12" s="87"/>
      <c r="AI12" s="87"/>
      <c r="AJ12" s="87">
        <v>175.92341999999999</v>
      </c>
      <c r="AK12" s="88">
        <v>213.71525</v>
      </c>
      <c r="AL12" s="90">
        <v>7.8466800000000001</v>
      </c>
      <c r="AM12" s="88"/>
      <c r="AN12" s="90"/>
      <c r="AO12" s="87"/>
      <c r="AP12" s="88"/>
      <c r="AQ12" s="90"/>
      <c r="AR12" s="87"/>
      <c r="AS12" s="87"/>
      <c r="AT12" s="87"/>
      <c r="AU12" s="88"/>
      <c r="AV12" s="89"/>
      <c r="AW12" s="90"/>
      <c r="AX12" s="88"/>
      <c r="AY12" s="89"/>
      <c r="AZ12" s="89"/>
      <c r="BA12" s="89"/>
      <c r="BB12" s="89"/>
      <c r="BC12" s="90"/>
      <c r="BD12" s="88"/>
      <c r="BE12" s="90"/>
      <c r="BF12" s="87"/>
      <c r="BG12" s="88"/>
      <c r="BH12" s="89"/>
      <c r="BI12" s="90"/>
      <c r="BJ12" s="88">
        <v>164.44227000000001</v>
      </c>
      <c r="BK12" s="89">
        <v>165.47058000000001</v>
      </c>
      <c r="BL12" s="89">
        <v>165.59853000000001</v>
      </c>
      <c r="BM12" s="89"/>
      <c r="BN12" s="89"/>
      <c r="BO12" s="89"/>
      <c r="BP12" s="89"/>
      <c r="BQ12" s="89"/>
      <c r="BR12" s="89"/>
      <c r="BS12" s="89"/>
      <c r="BT12" s="89">
        <v>206.49456000000001</v>
      </c>
      <c r="BU12" s="89">
        <v>206.11548999999999</v>
      </c>
      <c r="BV12" s="89">
        <v>205.99002999999999</v>
      </c>
      <c r="BW12" s="90"/>
      <c r="BX12" s="88">
        <v>17.41583</v>
      </c>
      <c r="BY12" s="90">
        <v>44.053669999999997</v>
      </c>
      <c r="BZ12" s="87"/>
      <c r="CA12" s="88"/>
      <c r="CB12" s="89"/>
      <c r="CC12" s="89"/>
      <c r="CD12" s="89"/>
      <c r="CE12" s="89"/>
      <c r="CF12" s="89">
        <v>118.14735</v>
      </c>
      <c r="CG12" s="89">
        <v>52.418509999999998</v>
      </c>
      <c r="CH12" s="89">
        <v>53.710120000000003</v>
      </c>
      <c r="CI12" s="89"/>
      <c r="CJ12" s="89"/>
      <c r="CK12" s="89"/>
      <c r="CL12" s="90"/>
      <c r="CM12" s="88">
        <v>180.55348000000001</v>
      </c>
      <c r="CN12" s="89">
        <v>180.52450999999999</v>
      </c>
      <c r="CO12" s="89">
        <v>181.33356000000001</v>
      </c>
      <c r="CP12" s="90">
        <v>181.02912000000001</v>
      </c>
      <c r="CQ12" s="88"/>
      <c r="CR12" s="90"/>
      <c r="CS12" s="88"/>
      <c r="CT12" s="90"/>
      <c r="CU12" s="88"/>
      <c r="CV12" s="89"/>
      <c r="CW12" s="91"/>
      <c r="CX12" s="88"/>
      <c r="CY12" s="89">
        <v>6754.6515300000001</v>
      </c>
      <c r="CZ12" s="89"/>
      <c r="DA12" s="90"/>
      <c r="DB12" s="88"/>
      <c r="DC12" s="89"/>
      <c r="DD12" s="89"/>
      <c r="DE12" s="89"/>
      <c r="DF12" s="89"/>
      <c r="DG12" s="89"/>
      <c r="DH12" s="89"/>
      <c r="DI12" s="89"/>
      <c r="DJ12" s="89"/>
      <c r="DK12" s="89"/>
      <c r="DL12" s="89"/>
      <c r="DM12" s="90"/>
      <c r="DN12" s="92"/>
      <c r="DO12" s="93"/>
      <c r="DP12" s="93"/>
      <c r="DQ12" s="94" t="s">
        <v>1468</v>
      </c>
      <c r="DR12" s="88">
        <v>2851.3156800000002</v>
      </c>
      <c r="DS12" s="89">
        <v>321.93090000000001</v>
      </c>
      <c r="DT12" s="89">
        <v>321.93090000000001</v>
      </c>
      <c r="DU12" s="90"/>
      <c r="DV12" s="87"/>
      <c r="DW12" s="88"/>
      <c r="DX12" s="89"/>
      <c r="DY12" s="89"/>
      <c r="DZ12" s="89"/>
      <c r="EA12" s="89"/>
      <c r="EB12" s="91">
        <v>6645.9228899999998</v>
      </c>
      <c r="EC12" s="1"/>
      <c r="ED12" s="87">
        <v>2.3778299999999999</v>
      </c>
      <c r="EE12" s="87"/>
      <c r="EF12" s="87"/>
      <c r="EG12" s="87"/>
      <c r="EH12" s="87"/>
      <c r="EI12" s="87"/>
      <c r="EJ12" s="87"/>
      <c r="EK12" s="87"/>
      <c r="EL12" s="88"/>
      <c r="EM12" s="90"/>
      <c r="EN12" s="88"/>
      <c r="EO12" s="90"/>
      <c r="EP12" s="87"/>
      <c r="EQ12" s="87"/>
      <c r="ER12" s="87"/>
      <c r="ES12" s="87"/>
      <c r="ET12" s="87"/>
      <c r="EU12" s="87"/>
      <c r="EV12" s="87"/>
      <c r="EW12" s="87"/>
      <c r="EX12" s="87"/>
      <c r="EY12" s="87"/>
      <c r="EZ12" s="87"/>
      <c r="FA12" s="87"/>
      <c r="FB12" s="87"/>
      <c r="FC12" s="87"/>
      <c r="FD12" s="87"/>
      <c r="FE12" s="87"/>
      <c r="FF12" s="87"/>
      <c r="FG12" s="87"/>
      <c r="FH12" s="87"/>
      <c r="FI12" s="87"/>
      <c r="FJ12" s="87"/>
      <c r="FK12" s="87"/>
      <c r="FL12" s="87"/>
      <c r="FM12" s="88"/>
      <c r="FN12" s="89"/>
      <c r="FO12" s="89"/>
      <c r="FP12" s="90"/>
      <c r="FQ12" s="88"/>
      <c r="FR12" s="90"/>
      <c r="FS12" s="88"/>
      <c r="FT12" s="89"/>
      <c r="FU12" s="89"/>
      <c r="FV12" s="89"/>
      <c r="FW12" s="89"/>
      <c r="FX12" s="90"/>
      <c r="FY12" s="88"/>
      <c r="FZ12" s="90"/>
      <c r="GA12" s="88"/>
      <c r="GB12" s="89"/>
      <c r="GC12" s="89"/>
      <c r="GD12" s="90"/>
      <c r="GE12" s="87"/>
      <c r="GF12" s="87"/>
      <c r="GG12" s="87"/>
      <c r="GH12" s="88"/>
      <c r="GI12" s="89"/>
      <c r="GJ12" s="89"/>
      <c r="GK12" s="89"/>
      <c r="GL12" s="90"/>
      <c r="GM12" s="88"/>
      <c r="GN12" s="89"/>
      <c r="GO12" s="89"/>
      <c r="GP12" s="90"/>
      <c r="GQ12" s="87"/>
      <c r="GR12" s="88"/>
      <c r="GS12" s="89"/>
      <c r="GT12" s="90"/>
      <c r="GU12" s="1"/>
      <c r="GV12" s="87">
        <v>2.3778299999999999</v>
      </c>
      <c r="GW12" s="88">
        <v>48.848520000000001</v>
      </c>
      <c r="GX12" s="90">
        <v>80.389309999999995</v>
      </c>
      <c r="GY12" s="87"/>
      <c r="GZ12" s="87"/>
      <c r="HA12" s="87"/>
      <c r="HB12" s="87"/>
      <c r="HC12" s="87"/>
      <c r="HD12" s="1"/>
      <c r="HE12" s="87"/>
      <c r="HF12" s="87"/>
      <c r="HG12" s="87"/>
      <c r="HH12" s="87"/>
      <c r="HI12" s="87"/>
      <c r="HJ12" s="87"/>
      <c r="HK12" s="88"/>
      <c r="HL12" s="90"/>
      <c r="HM12" s="1"/>
      <c r="HN12" s="88">
        <v>2851.3156800000002</v>
      </c>
      <c r="HO12" s="89">
        <v>2813.9824899999999</v>
      </c>
      <c r="HP12" s="90">
        <v>400.45371999999998</v>
      </c>
    </row>
    <row r="13" spans="1:224" x14ac:dyDescent="0.35">
      <c r="A13" s="1"/>
      <c r="B13" s="86" t="s">
        <v>768</v>
      </c>
      <c r="C13" s="87"/>
      <c r="D13" s="88"/>
      <c r="E13" s="89"/>
      <c r="F13" s="89">
        <v>8.8258700000000001</v>
      </c>
      <c r="G13" s="90">
        <v>8.5166900000000005</v>
      </c>
      <c r="H13" s="88"/>
      <c r="I13" s="90"/>
      <c r="J13" s="88">
        <v>80.359200000000001</v>
      </c>
      <c r="K13" s="90"/>
      <c r="L13" s="88"/>
      <c r="M13" s="89"/>
      <c r="N13" s="89"/>
      <c r="O13" s="89"/>
      <c r="P13" s="89"/>
      <c r="Q13" s="89"/>
      <c r="R13" s="89"/>
      <c r="S13" s="90"/>
      <c r="T13" s="88">
        <v>18.14123</v>
      </c>
      <c r="U13" s="89">
        <v>19.191960000000002</v>
      </c>
      <c r="V13" s="90">
        <v>1.0612699999999999</v>
      </c>
      <c r="W13" s="87"/>
      <c r="X13" s="88"/>
      <c r="Y13" s="89"/>
      <c r="Z13" s="90">
        <v>17.295719999999999</v>
      </c>
      <c r="AA13" s="88"/>
      <c r="AB13" s="89"/>
      <c r="AC13" s="89"/>
      <c r="AD13" s="89"/>
      <c r="AE13" s="89">
        <v>11.413130000000001</v>
      </c>
      <c r="AF13" s="89">
        <v>23.889150000000001</v>
      </c>
      <c r="AG13" s="90">
        <v>10.22284</v>
      </c>
      <c r="AH13" s="87"/>
      <c r="AI13" s="87"/>
      <c r="AJ13" s="87">
        <v>175.92341999999999</v>
      </c>
      <c r="AK13" s="88">
        <v>213.71525</v>
      </c>
      <c r="AL13" s="90">
        <v>7.8466800000000001</v>
      </c>
      <c r="AM13" s="88"/>
      <c r="AN13" s="90"/>
      <c r="AO13" s="87"/>
      <c r="AP13" s="88"/>
      <c r="AQ13" s="90"/>
      <c r="AR13" s="87"/>
      <c r="AS13" s="87"/>
      <c r="AT13" s="87"/>
      <c r="AU13" s="88"/>
      <c r="AV13" s="89"/>
      <c r="AW13" s="90"/>
      <c r="AX13" s="88"/>
      <c r="AY13" s="89"/>
      <c r="AZ13" s="89"/>
      <c r="BA13" s="89"/>
      <c r="BB13" s="89"/>
      <c r="BC13" s="90"/>
      <c r="BD13" s="88"/>
      <c r="BE13" s="90"/>
      <c r="BF13" s="87"/>
      <c r="BG13" s="88"/>
      <c r="BH13" s="89"/>
      <c r="BI13" s="90"/>
      <c r="BJ13" s="88">
        <v>164.44227000000001</v>
      </c>
      <c r="BK13" s="89">
        <v>165.47058000000001</v>
      </c>
      <c r="BL13" s="89">
        <v>165.59853000000001</v>
      </c>
      <c r="BM13" s="89"/>
      <c r="BN13" s="89"/>
      <c r="BO13" s="89"/>
      <c r="BP13" s="89"/>
      <c r="BQ13" s="89"/>
      <c r="BR13" s="89"/>
      <c r="BS13" s="89"/>
      <c r="BT13" s="89">
        <v>206.49456000000001</v>
      </c>
      <c r="BU13" s="89">
        <v>206.11548999999999</v>
      </c>
      <c r="BV13" s="89">
        <v>205.99002999999999</v>
      </c>
      <c r="BW13" s="90"/>
      <c r="BX13" s="88">
        <v>17.41583</v>
      </c>
      <c r="BY13" s="90">
        <v>44.053669999999997</v>
      </c>
      <c r="BZ13" s="87"/>
      <c r="CA13" s="88"/>
      <c r="CB13" s="89"/>
      <c r="CC13" s="89"/>
      <c r="CD13" s="89"/>
      <c r="CE13" s="89"/>
      <c r="CF13" s="89">
        <v>118.14735</v>
      </c>
      <c r="CG13" s="89">
        <v>52.418509999999998</v>
      </c>
      <c r="CH13" s="89">
        <v>53.710120000000003</v>
      </c>
      <c r="CI13" s="89"/>
      <c r="CJ13" s="89"/>
      <c r="CK13" s="89"/>
      <c r="CL13" s="90"/>
      <c r="CM13" s="88">
        <v>180.55348000000001</v>
      </c>
      <c r="CN13" s="89">
        <v>180.52450999999999</v>
      </c>
      <c r="CO13" s="89">
        <v>181.33356000000001</v>
      </c>
      <c r="CP13" s="90">
        <v>181.02912000000001</v>
      </c>
      <c r="CQ13" s="88"/>
      <c r="CR13" s="90"/>
      <c r="CS13" s="88"/>
      <c r="CT13" s="90"/>
      <c r="CU13" s="88"/>
      <c r="CV13" s="89"/>
      <c r="CW13" s="91"/>
      <c r="CX13" s="88"/>
      <c r="CY13" s="89">
        <v>6580.6593499999999</v>
      </c>
      <c r="CZ13" s="89"/>
      <c r="DA13" s="90"/>
      <c r="DB13" s="88"/>
      <c r="DC13" s="89"/>
      <c r="DD13" s="89"/>
      <c r="DE13" s="89"/>
      <c r="DF13" s="89"/>
      <c r="DG13" s="89"/>
      <c r="DH13" s="89"/>
      <c r="DI13" s="89"/>
      <c r="DJ13" s="89"/>
      <c r="DK13" s="89"/>
      <c r="DL13" s="89"/>
      <c r="DM13" s="90"/>
      <c r="DN13" s="92"/>
      <c r="DO13" s="93"/>
      <c r="DP13" s="93"/>
      <c r="DQ13" s="94" t="s">
        <v>1468</v>
      </c>
      <c r="DR13" s="88">
        <v>2851.3156800000002</v>
      </c>
      <c r="DS13" s="89">
        <v>321.93090000000001</v>
      </c>
      <c r="DT13" s="89">
        <v>321.93090000000001</v>
      </c>
      <c r="DU13" s="90"/>
      <c r="DV13" s="87"/>
      <c r="DW13" s="88"/>
      <c r="DX13" s="89"/>
      <c r="DY13" s="89"/>
      <c r="DZ13" s="89"/>
      <c r="EA13" s="89"/>
      <c r="EB13" s="91">
        <v>6470.9858800000002</v>
      </c>
      <c r="EC13" s="1"/>
      <c r="ED13" s="87">
        <v>2.3778299999999999</v>
      </c>
      <c r="EE13" s="87"/>
      <c r="EF13" s="87"/>
      <c r="EG13" s="87"/>
      <c r="EH13" s="87"/>
      <c r="EI13" s="87"/>
      <c r="EJ13" s="87"/>
      <c r="EK13" s="87"/>
      <c r="EL13" s="88"/>
      <c r="EM13" s="90"/>
      <c r="EN13" s="88"/>
      <c r="EO13" s="90"/>
      <c r="EP13" s="87"/>
      <c r="EQ13" s="87"/>
      <c r="ER13" s="87"/>
      <c r="ES13" s="87"/>
      <c r="ET13" s="87"/>
      <c r="EU13" s="87"/>
      <c r="EV13" s="87"/>
      <c r="EW13" s="87"/>
      <c r="EX13" s="87"/>
      <c r="EY13" s="87"/>
      <c r="EZ13" s="87"/>
      <c r="FA13" s="87"/>
      <c r="FB13" s="87"/>
      <c r="FC13" s="87"/>
      <c r="FD13" s="87"/>
      <c r="FE13" s="87"/>
      <c r="FF13" s="87"/>
      <c r="FG13" s="87"/>
      <c r="FH13" s="87"/>
      <c r="FI13" s="87"/>
      <c r="FJ13" s="87"/>
      <c r="FK13" s="87"/>
      <c r="FL13" s="87"/>
      <c r="FM13" s="88"/>
      <c r="FN13" s="89"/>
      <c r="FO13" s="89"/>
      <c r="FP13" s="90"/>
      <c r="FQ13" s="88"/>
      <c r="FR13" s="90"/>
      <c r="FS13" s="88"/>
      <c r="FT13" s="89"/>
      <c r="FU13" s="89"/>
      <c r="FV13" s="89"/>
      <c r="FW13" s="89"/>
      <c r="FX13" s="90"/>
      <c r="FY13" s="88"/>
      <c r="FZ13" s="90"/>
      <c r="GA13" s="88"/>
      <c r="GB13" s="89"/>
      <c r="GC13" s="89"/>
      <c r="GD13" s="90"/>
      <c r="GE13" s="87"/>
      <c r="GF13" s="87"/>
      <c r="GG13" s="87"/>
      <c r="GH13" s="88"/>
      <c r="GI13" s="89"/>
      <c r="GJ13" s="89"/>
      <c r="GK13" s="89"/>
      <c r="GL13" s="90"/>
      <c r="GM13" s="88"/>
      <c r="GN13" s="89"/>
      <c r="GO13" s="89"/>
      <c r="GP13" s="90"/>
      <c r="GQ13" s="87"/>
      <c r="GR13" s="88"/>
      <c r="GS13" s="89"/>
      <c r="GT13" s="90"/>
      <c r="GU13" s="1"/>
      <c r="GV13" s="87">
        <v>2.3778299999999999</v>
      </c>
      <c r="GW13" s="88">
        <v>48.848520000000001</v>
      </c>
      <c r="GX13" s="90">
        <v>80.389309999999995</v>
      </c>
      <c r="GY13" s="87"/>
      <c r="GZ13" s="87"/>
      <c r="HA13" s="87"/>
      <c r="HB13" s="87"/>
      <c r="HC13" s="87"/>
      <c r="HD13" s="1"/>
      <c r="HE13" s="87"/>
      <c r="HF13" s="87"/>
      <c r="HG13" s="87"/>
      <c r="HH13" s="87"/>
      <c r="HI13" s="87"/>
      <c r="HJ13" s="87"/>
      <c r="HK13" s="88"/>
      <c r="HL13" s="90"/>
      <c r="HM13" s="1"/>
      <c r="HN13" s="88">
        <v>2851.3156800000002</v>
      </c>
      <c r="HO13" s="89">
        <v>2813.9824899999999</v>
      </c>
      <c r="HP13" s="90">
        <v>400.45371999999998</v>
      </c>
    </row>
    <row r="14" spans="1:224" x14ac:dyDescent="0.35">
      <c r="A14" s="1"/>
      <c r="B14" s="86" t="s">
        <v>769</v>
      </c>
      <c r="C14" s="87"/>
      <c r="D14" s="88"/>
      <c r="E14" s="89"/>
      <c r="F14" s="89">
        <v>8.8258700000000001</v>
      </c>
      <c r="G14" s="90">
        <v>8.5166900000000005</v>
      </c>
      <c r="H14" s="88"/>
      <c r="I14" s="90"/>
      <c r="J14" s="88">
        <v>80.359200000000001</v>
      </c>
      <c r="K14" s="90"/>
      <c r="L14" s="88"/>
      <c r="M14" s="89"/>
      <c r="N14" s="89"/>
      <c r="O14" s="89"/>
      <c r="P14" s="89"/>
      <c r="Q14" s="89"/>
      <c r="R14" s="89"/>
      <c r="S14" s="90"/>
      <c r="T14" s="88">
        <v>18.14123</v>
      </c>
      <c r="U14" s="89">
        <v>19.191960000000002</v>
      </c>
      <c r="V14" s="90">
        <v>1.0612699999999999</v>
      </c>
      <c r="W14" s="87"/>
      <c r="X14" s="88"/>
      <c r="Y14" s="89"/>
      <c r="Z14" s="90">
        <v>17.295719999999999</v>
      </c>
      <c r="AA14" s="88"/>
      <c r="AB14" s="89"/>
      <c r="AC14" s="89"/>
      <c r="AD14" s="89"/>
      <c r="AE14" s="89">
        <v>11.413130000000001</v>
      </c>
      <c r="AF14" s="89">
        <v>23.889150000000001</v>
      </c>
      <c r="AG14" s="90">
        <v>10.22284</v>
      </c>
      <c r="AH14" s="87"/>
      <c r="AI14" s="87"/>
      <c r="AJ14" s="87">
        <v>175.92341999999999</v>
      </c>
      <c r="AK14" s="88">
        <v>213.71525</v>
      </c>
      <c r="AL14" s="90">
        <v>7.8466800000000001</v>
      </c>
      <c r="AM14" s="88"/>
      <c r="AN14" s="90"/>
      <c r="AO14" s="87"/>
      <c r="AP14" s="88"/>
      <c r="AQ14" s="90"/>
      <c r="AR14" s="87"/>
      <c r="AS14" s="87"/>
      <c r="AT14" s="87"/>
      <c r="AU14" s="88"/>
      <c r="AV14" s="89"/>
      <c r="AW14" s="90"/>
      <c r="AX14" s="88"/>
      <c r="AY14" s="89"/>
      <c r="AZ14" s="89"/>
      <c r="BA14" s="89"/>
      <c r="BB14" s="89"/>
      <c r="BC14" s="90"/>
      <c r="BD14" s="88"/>
      <c r="BE14" s="90"/>
      <c r="BF14" s="87"/>
      <c r="BG14" s="88"/>
      <c r="BH14" s="89"/>
      <c r="BI14" s="90"/>
      <c r="BJ14" s="88">
        <v>164.44227000000001</v>
      </c>
      <c r="BK14" s="89">
        <v>165.47058000000001</v>
      </c>
      <c r="BL14" s="89">
        <v>165.59853000000001</v>
      </c>
      <c r="BM14" s="89"/>
      <c r="BN14" s="89"/>
      <c r="BO14" s="89"/>
      <c r="BP14" s="89"/>
      <c r="BQ14" s="89"/>
      <c r="BR14" s="89"/>
      <c r="BS14" s="89"/>
      <c r="BT14" s="89">
        <v>206.49456000000001</v>
      </c>
      <c r="BU14" s="89">
        <v>206.11548999999999</v>
      </c>
      <c r="BV14" s="89">
        <v>205.99002999999999</v>
      </c>
      <c r="BW14" s="90"/>
      <c r="BX14" s="88">
        <v>17.41583</v>
      </c>
      <c r="BY14" s="90">
        <v>44.053669999999997</v>
      </c>
      <c r="BZ14" s="87"/>
      <c r="CA14" s="88"/>
      <c r="CB14" s="89"/>
      <c r="CC14" s="89"/>
      <c r="CD14" s="89"/>
      <c r="CE14" s="89"/>
      <c r="CF14" s="89">
        <v>118.14735</v>
      </c>
      <c r="CG14" s="89">
        <v>52.418509999999998</v>
      </c>
      <c r="CH14" s="89">
        <v>53.710120000000003</v>
      </c>
      <c r="CI14" s="89"/>
      <c r="CJ14" s="89"/>
      <c r="CK14" s="89"/>
      <c r="CL14" s="90"/>
      <c r="CM14" s="88">
        <v>180.55348000000001</v>
      </c>
      <c r="CN14" s="89">
        <v>180.52450999999999</v>
      </c>
      <c r="CO14" s="89">
        <v>181.33356000000001</v>
      </c>
      <c r="CP14" s="90">
        <v>181.02912000000001</v>
      </c>
      <c r="CQ14" s="88"/>
      <c r="CR14" s="90"/>
      <c r="CS14" s="88"/>
      <c r="CT14" s="90"/>
      <c r="CU14" s="88"/>
      <c r="CV14" s="89"/>
      <c r="CW14" s="91"/>
      <c r="CX14" s="88"/>
      <c r="CY14" s="89">
        <v>6542.0355399999999</v>
      </c>
      <c r="CZ14" s="89"/>
      <c r="DA14" s="90"/>
      <c r="DB14" s="88"/>
      <c r="DC14" s="89"/>
      <c r="DD14" s="89"/>
      <c r="DE14" s="89"/>
      <c r="DF14" s="89"/>
      <c r="DG14" s="89"/>
      <c r="DH14" s="89"/>
      <c r="DI14" s="89"/>
      <c r="DJ14" s="89"/>
      <c r="DK14" s="89"/>
      <c r="DL14" s="89"/>
      <c r="DM14" s="90"/>
      <c r="DN14" s="92"/>
      <c r="DO14" s="93"/>
      <c r="DP14" s="93"/>
      <c r="DQ14" s="94" t="s">
        <v>1468</v>
      </c>
      <c r="DR14" s="88">
        <v>2851.3156800000002</v>
      </c>
      <c r="DS14" s="89">
        <v>321.93090000000001</v>
      </c>
      <c r="DT14" s="89">
        <v>321.93090000000001</v>
      </c>
      <c r="DU14" s="90"/>
      <c r="DV14" s="87"/>
      <c r="DW14" s="88"/>
      <c r="DX14" s="89"/>
      <c r="DY14" s="89"/>
      <c r="DZ14" s="89"/>
      <c r="EA14" s="89"/>
      <c r="EB14" s="91">
        <v>6432.3871399999998</v>
      </c>
      <c r="EC14" s="1"/>
      <c r="ED14" s="87">
        <v>2.3778299999999999</v>
      </c>
      <c r="EE14" s="87"/>
      <c r="EF14" s="87"/>
      <c r="EG14" s="87"/>
      <c r="EH14" s="87"/>
      <c r="EI14" s="87"/>
      <c r="EJ14" s="87"/>
      <c r="EK14" s="87"/>
      <c r="EL14" s="88"/>
      <c r="EM14" s="90"/>
      <c r="EN14" s="88"/>
      <c r="EO14" s="90"/>
      <c r="EP14" s="87"/>
      <c r="EQ14" s="87"/>
      <c r="ER14" s="87"/>
      <c r="ES14" s="87"/>
      <c r="ET14" s="87"/>
      <c r="EU14" s="87"/>
      <c r="EV14" s="87"/>
      <c r="EW14" s="87"/>
      <c r="EX14" s="87"/>
      <c r="EY14" s="87"/>
      <c r="EZ14" s="87"/>
      <c r="FA14" s="87"/>
      <c r="FB14" s="87"/>
      <c r="FC14" s="87"/>
      <c r="FD14" s="87"/>
      <c r="FE14" s="87"/>
      <c r="FF14" s="87"/>
      <c r="FG14" s="87"/>
      <c r="FH14" s="87"/>
      <c r="FI14" s="87"/>
      <c r="FJ14" s="87"/>
      <c r="FK14" s="87"/>
      <c r="FL14" s="87"/>
      <c r="FM14" s="88"/>
      <c r="FN14" s="89"/>
      <c r="FO14" s="89"/>
      <c r="FP14" s="90"/>
      <c r="FQ14" s="88"/>
      <c r="FR14" s="90"/>
      <c r="FS14" s="88"/>
      <c r="FT14" s="89"/>
      <c r="FU14" s="89"/>
      <c r="FV14" s="89"/>
      <c r="FW14" s="89"/>
      <c r="FX14" s="90"/>
      <c r="FY14" s="88"/>
      <c r="FZ14" s="90"/>
      <c r="GA14" s="88"/>
      <c r="GB14" s="89"/>
      <c r="GC14" s="89"/>
      <c r="GD14" s="90"/>
      <c r="GE14" s="87"/>
      <c r="GF14" s="87"/>
      <c r="GG14" s="87"/>
      <c r="GH14" s="88"/>
      <c r="GI14" s="89"/>
      <c r="GJ14" s="89"/>
      <c r="GK14" s="89"/>
      <c r="GL14" s="90"/>
      <c r="GM14" s="88"/>
      <c r="GN14" s="89"/>
      <c r="GO14" s="89"/>
      <c r="GP14" s="90"/>
      <c r="GQ14" s="87"/>
      <c r="GR14" s="88"/>
      <c r="GS14" s="89"/>
      <c r="GT14" s="90"/>
      <c r="GU14" s="1"/>
      <c r="GV14" s="87">
        <v>2.3778299999999999</v>
      </c>
      <c r="GW14" s="88">
        <v>48.848520000000001</v>
      </c>
      <c r="GX14" s="90">
        <v>80.389309999999995</v>
      </c>
      <c r="GY14" s="87"/>
      <c r="GZ14" s="87"/>
      <c r="HA14" s="87"/>
      <c r="HB14" s="87"/>
      <c r="HC14" s="87"/>
      <c r="HD14" s="1"/>
      <c r="HE14" s="87"/>
      <c r="HF14" s="87"/>
      <c r="HG14" s="87"/>
      <c r="HH14" s="87"/>
      <c r="HI14" s="87"/>
      <c r="HJ14" s="87"/>
      <c r="HK14" s="88"/>
      <c r="HL14" s="90"/>
      <c r="HM14" s="1"/>
      <c r="HN14" s="88">
        <v>2851.3156800000002</v>
      </c>
      <c r="HO14" s="89">
        <v>2813.9824899999999</v>
      </c>
      <c r="HP14" s="90">
        <v>400.45371999999998</v>
      </c>
    </row>
    <row r="15" spans="1:224" x14ac:dyDescent="0.35">
      <c r="A15" s="1"/>
      <c r="B15" s="86" t="s">
        <v>770</v>
      </c>
      <c r="C15" s="87"/>
      <c r="D15" s="88"/>
      <c r="E15" s="89"/>
      <c r="F15" s="89">
        <v>8.8258700000000001</v>
      </c>
      <c r="G15" s="90">
        <v>8.5166900000000005</v>
      </c>
      <c r="H15" s="88"/>
      <c r="I15" s="90"/>
      <c r="J15" s="88">
        <v>80.359200000000001</v>
      </c>
      <c r="K15" s="90"/>
      <c r="L15" s="88"/>
      <c r="M15" s="89"/>
      <c r="N15" s="89"/>
      <c r="O15" s="89"/>
      <c r="P15" s="89"/>
      <c r="Q15" s="89"/>
      <c r="R15" s="89"/>
      <c r="S15" s="90"/>
      <c r="T15" s="88">
        <v>18.14123</v>
      </c>
      <c r="U15" s="89">
        <v>19.191960000000002</v>
      </c>
      <c r="V15" s="90">
        <v>1.0612699999999999</v>
      </c>
      <c r="W15" s="87"/>
      <c r="X15" s="88"/>
      <c r="Y15" s="89"/>
      <c r="Z15" s="90">
        <v>17.295719999999999</v>
      </c>
      <c r="AA15" s="88"/>
      <c r="AB15" s="89"/>
      <c r="AC15" s="89"/>
      <c r="AD15" s="89"/>
      <c r="AE15" s="89">
        <v>11.413130000000001</v>
      </c>
      <c r="AF15" s="89">
        <v>23.889150000000001</v>
      </c>
      <c r="AG15" s="90">
        <v>10.22284</v>
      </c>
      <c r="AH15" s="87"/>
      <c r="AI15" s="87"/>
      <c r="AJ15" s="87">
        <v>175.92341999999999</v>
      </c>
      <c r="AK15" s="88">
        <v>213.71525</v>
      </c>
      <c r="AL15" s="90">
        <v>7.8466800000000001</v>
      </c>
      <c r="AM15" s="88"/>
      <c r="AN15" s="90"/>
      <c r="AO15" s="87"/>
      <c r="AP15" s="88"/>
      <c r="AQ15" s="90"/>
      <c r="AR15" s="87"/>
      <c r="AS15" s="87"/>
      <c r="AT15" s="87"/>
      <c r="AU15" s="88"/>
      <c r="AV15" s="89"/>
      <c r="AW15" s="90"/>
      <c r="AX15" s="88"/>
      <c r="AY15" s="89"/>
      <c r="AZ15" s="89"/>
      <c r="BA15" s="89"/>
      <c r="BB15" s="89"/>
      <c r="BC15" s="90"/>
      <c r="BD15" s="88"/>
      <c r="BE15" s="90"/>
      <c r="BF15" s="87"/>
      <c r="BG15" s="88"/>
      <c r="BH15" s="89"/>
      <c r="BI15" s="90"/>
      <c r="BJ15" s="88">
        <v>164.44227000000001</v>
      </c>
      <c r="BK15" s="89">
        <v>165.47058000000001</v>
      </c>
      <c r="BL15" s="89">
        <v>165.59853000000001</v>
      </c>
      <c r="BM15" s="89"/>
      <c r="BN15" s="89"/>
      <c r="BO15" s="89"/>
      <c r="BP15" s="89"/>
      <c r="BQ15" s="89"/>
      <c r="BR15" s="89"/>
      <c r="BS15" s="89"/>
      <c r="BT15" s="89">
        <v>206.49456000000001</v>
      </c>
      <c r="BU15" s="89">
        <v>206.11548999999999</v>
      </c>
      <c r="BV15" s="89">
        <v>205.99002999999999</v>
      </c>
      <c r="BW15" s="90"/>
      <c r="BX15" s="88">
        <v>17.41583</v>
      </c>
      <c r="BY15" s="90">
        <v>44.053669999999997</v>
      </c>
      <c r="BZ15" s="87"/>
      <c r="CA15" s="88"/>
      <c r="CB15" s="89"/>
      <c r="CC15" s="89"/>
      <c r="CD15" s="89"/>
      <c r="CE15" s="89"/>
      <c r="CF15" s="89">
        <v>118.14735</v>
      </c>
      <c r="CG15" s="89">
        <v>52.418509999999998</v>
      </c>
      <c r="CH15" s="89">
        <v>53.710120000000003</v>
      </c>
      <c r="CI15" s="89"/>
      <c r="CJ15" s="89"/>
      <c r="CK15" s="89"/>
      <c r="CL15" s="90"/>
      <c r="CM15" s="88">
        <v>180.55348000000001</v>
      </c>
      <c r="CN15" s="89">
        <v>180.52450999999999</v>
      </c>
      <c r="CO15" s="89">
        <v>181.33356000000001</v>
      </c>
      <c r="CP15" s="90">
        <v>181.02912000000001</v>
      </c>
      <c r="CQ15" s="88"/>
      <c r="CR15" s="90"/>
      <c r="CS15" s="88"/>
      <c r="CT15" s="90"/>
      <c r="CU15" s="88"/>
      <c r="CV15" s="89"/>
      <c r="CW15" s="91"/>
      <c r="CX15" s="88"/>
      <c r="CY15" s="89">
        <v>6643.8845499999998</v>
      </c>
      <c r="CZ15" s="89"/>
      <c r="DA15" s="90"/>
      <c r="DB15" s="88"/>
      <c r="DC15" s="89"/>
      <c r="DD15" s="89"/>
      <c r="DE15" s="89"/>
      <c r="DF15" s="89"/>
      <c r="DG15" s="89"/>
      <c r="DH15" s="89"/>
      <c r="DI15" s="89"/>
      <c r="DJ15" s="89"/>
      <c r="DK15" s="89"/>
      <c r="DL15" s="89"/>
      <c r="DM15" s="90"/>
      <c r="DN15" s="92"/>
      <c r="DO15" s="93"/>
      <c r="DP15" s="93"/>
      <c r="DQ15" s="94" t="s">
        <v>1468</v>
      </c>
      <c r="DR15" s="88">
        <v>2851.3156800000002</v>
      </c>
      <c r="DS15" s="89">
        <v>321.93090000000001</v>
      </c>
      <c r="DT15" s="89">
        <v>321.93090000000001</v>
      </c>
      <c r="DU15" s="90"/>
      <c r="DV15" s="87"/>
      <c r="DW15" s="88"/>
      <c r="DX15" s="89"/>
      <c r="DY15" s="89"/>
      <c r="DZ15" s="89"/>
      <c r="EA15" s="89"/>
      <c r="EB15" s="91">
        <v>6535.2469099999998</v>
      </c>
      <c r="EC15" s="1"/>
      <c r="ED15" s="87">
        <v>2.3778299999999999</v>
      </c>
      <c r="EE15" s="87"/>
      <c r="EF15" s="87"/>
      <c r="EG15" s="87"/>
      <c r="EH15" s="87"/>
      <c r="EI15" s="87"/>
      <c r="EJ15" s="87"/>
      <c r="EK15" s="87"/>
      <c r="EL15" s="88"/>
      <c r="EM15" s="90"/>
      <c r="EN15" s="88"/>
      <c r="EO15" s="90"/>
      <c r="EP15" s="87"/>
      <c r="EQ15" s="87"/>
      <c r="ER15" s="87"/>
      <c r="ES15" s="87"/>
      <c r="ET15" s="87"/>
      <c r="EU15" s="87"/>
      <c r="EV15" s="87"/>
      <c r="EW15" s="87"/>
      <c r="EX15" s="87"/>
      <c r="EY15" s="87"/>
      <c r="EZ15" s="87"/>
      <c r="FA15" s="87"/>
      <c r="FB15" s="87"/>
      <c r="FC15" s="87"/>
      <c r="FD15" s="87"/>
      <c r="FE15" s="87"/>
      <c r="FF15" s="87"/>
      <c r="FG15" s="87"/>
      <c r="FH15" s="87"/>
      <c r="FI15" s="87"/>
      <c r="FJ15" s="87"/>
      <c r="FK15" s="87"/>
      <c r="FL15" s="87"/>
      <c r="FM15" s="88"/>
      <c r="FN15" s="89"/>
      <c r="FO15" s="89"/>
      <c r="FP15" s="90"/>
      <c r="FQ15" s="88"/>
      <c r="FR15" s="90"/>
      <c r="FS15" s="88"/>
      <c r="FT15" s="89"/>
      <c r="FU15" s="89"/>
      <c r="FV15" s="89"/>
      <c r="FW15" s="89"/>
      <c r="FX15" s="90"/>
      <c r="FY15" s="88"/>
      <c r="FZ15" s="90"/>
      <c r="GA15" s="88"/>
      <c r="GB15" s="89"/>
      <c r="GC15" s="89"/>
      <c r="GD15" s="90"/>
      <c r="GE15" s="87"/>
      <c r="GF15" s="87"/>
      <c r="GG15" s="87"/>
      <c r="GH15" s="88"/>
      <c r="GI15" s="89"/>
      <c r="GJ15" s="89"/>
      <c r="GK15" s="89"/>
      <c r="GL15" s="90"/>
      <c r="GM15" s="88"/>
      <c r="GN15" s="89"/>
      <c r="GO15" s="89"/>
      <c r="GP15" s="90"/>
      <c r="GQ15" s="87"/>
      <c r="GR15" s="88"/>
      <c r="GS15" s="89"/>
      <c r="GT15" s="90"/>
      <c r="GU15" s="1"/>
      <c r="GV15" s="87">
        <v>2.3778299999999999</v>
      </c>
      <c r="GW15" s="88">
        <v>48.848520000000001</v>
      </c>
      <c r="GX15" s="90">
        <v>80.389309999999995</v>
      </c>
      <c r="GY15" s="87"/>
      <c r="GZ15" s="87"/>
      <c r="HA15" s="87"/>
      <c r="HB15" s="87"/>
      <c r="HC15" s="87"/>
      <c r="HD15" s="1"/>
      <c r="HE15" s="87"/>
      <c r="HF15" s="87"/>
      <c r="HG15" s="87"/>
      <c r="HH15" s="87"/>
      <c r="HI15" s="87"/>
      <c r="HJ15" s="87"/>
      <c r="HK15" s="88"/>
      <c r="HL15" s="90"/>
      <c r="HM15" s="1"/>
      <c r="HN15" s="88">
        <v>2851.3156800000002</v>
      </c>
      <c r="HO15" s="89">
        <v>2813.9824899999999</v>
      </c>
      <c r="HP15" s="90">
        <v>400.45371999999998</v>
      </c>
    </row>
    <row r="16" spans="1:224" x14ac:dyDescent="0.35">
      <c r="A16" s="1"/>
      <c r="B16" s="86" t="s">
        <v>771</v>
      </c>
      <c r="C16" s="87"/>
      <c r="D16" s="88"/>
      <c r="E16" s="89"/>
      <c r="F16" s="89">
        <v>8.8258700000000001</v>
      </c>
      <c r="G16" s="90">
        <v>8.5166900000000005</v>
      </c>
      <c r="H16" s="88"/>
      <c r="I16" s="90"/>
      <c r="J16" s="88">
        <v>80.359200000000001</v>
      </c>
      <c r="K16" s="90"/>
      <c r="L16" s="88"/>
      <c r="M16" s="89"/>
      <c r="N16" s="89"/>
      <c r="O16" s="89"/>
      <c r="P16" s="89"/>
      <c r="Q16" s="89"/>
      <c r="R16" s="89"/>
      <c r="S16" s="90"/>
      <c r="T16" s="88">
        <v>18.14123</v>
      </c>
      <c r="U16" s="89">
        <v>19.191960000000002</v>
      </c>
      <c r="V16" s="90">
        <v>1.0612699999999999</v>
      </c>
      <c r="W16" s="87"/>
      <c r="X16" s="88"/>
      <c r="Y16" s="89"/>
      <c r="Z16" s="90">
        <v>17.295719999999999</v>
      </c>
      <c r="AA16" s="88"/>
      <c r="AB16" s="89"/>
      <c r="AC16" s="89"/>
      <c r="AD16" s="89"/>
      <c r="AE16" s="89">
        <v>11.413130000000001</v>
      </c>
      <c r="AF16" s="89">
        <v>23.889150000000001</v>
      </c>
      <c r="AG16" s="90">
        <v>10.22284</v>
      </c>
      <c r="AH16" s="87"/>
      <c r="AI16" s="87"/>
      <c r="AJ16" s="87">
        <v>175.92341999999999</v>
      </c>
      <c r="AK16" s="88">
        <v>213.71525</v>
      </c>
      <c r="AL16" s="90">
        <v>7.8466800000000001</v>
      </c>
      <c r="AM16" s="88"/>
      <c r="AN16" s="90"/>
      <c r="AO16" s="87"/>
      <c r="AP16" s="88"/>
      <c r="AQ16" s="90"/>
      <c r="AR16" s="87"/>
      <c r="AS16" s="87"/>
      <c r="AT16" s="87"/>
      <c r="AU16" s="88"/>
      <c r="AV16" s="89"/>
      <c r="AW16" s="90"/>
      <c r="AX16" s="88"/>
      <c r="AY16" s="89"/>
      <c r="AZ16" s="89"/>
      <c r="BA16" s="89"/>
      <c r="BB16" s="89"/>
      <c r="BC16" s="90"/>
      <c r="BD16" s="88"/>
      <c r="BE16" s="90"/>
      <c r="BF16" s="87"/>
      <c r="BG16" s="88"/>
      <c r="BH16" s="89"/>
      <c r="BI16" s="90"/>
      <c r="BJ16" s="88">
        <v>164.44227000000001</v>
      </c>
      <c r="BK16" s="89">
        <v>165.47058000000001</v>
      </c>
      <c r="BL16" s="89">
        <v>165.59853000000001</v>
      </c>
      <c r="BM16" s="89"/>
      <c r="BN16" s="89"/>
      <c r="BO16" s="89"/>
      <c r="BP16" s="89"/>
      <c r="BQ16" s="89"/>
      <c r="BR16" s="89"/>
      <c r="BS16" s="89"/>
      <c r="BT16" s="89">
        <v>206.49456000000001</v>
      </c>
      <c r="BU16" s="89">
        <v>206.11548999999999</v>
      </c>
      <c r="BV16" s="89">
        <v>205.99002999999999</v>
      </c>
      <c r="BW16" s="90"/>
      <c r="BX16" s="88">
        <v>17.41583</v>
      </c>
      <c r="BY16" s="90">
        <v>44.053669999999997</v>
      </c>
      <c r="BZ16" s="87"/>
      <c r="CA16" s="88"/>
      <c r="CB16" s="89"/>
      <c r="CC16" s="89"/>
      <c r="CD16" s="89"/>
      <c r="CE16" s="89"/>
      <c r="CF16" s="89">
        <v>118.14735</v>
      </c>
      <c r="CG16" s="89">
        <v>52.418509999999998</v>
      </c>
      <c r="CH16" s="89">
        <v>53.710120000000003</v>
      </c>
      <c r="CI16" s="89"/>
      <c r="CJ16" s="89"/>
      <c r="CK16" s="89"/>
      <c r="CL16" s="90"/>
      <c r="CM16" s="88">
        <v>180.55348000000001</v>
      </c>
      <c r="CN16" s="89">
        <v>180.52450999999999</v>
      </c>
      <c r="CO16" s="89">
        <v>181.33356000000001</v>
      </c>
      <c r="CP16" s="90">
        <v>181.02912000000001</v>
      </c>
      <c r="CQ16" s="88"/>
      <c r="CR16" s="90">
        <v>197.52409</v>
      </c>
      <c r="CS16" s="88"/>
      <c r="CT16" s="90"/>
      <c r="CU16" s="88"/>
      <c r="CV16" s="89"/>
      <c r="CW16" s="91"/>
      <c r="CX16" s="88"/>
      <c r="CY16" s="89">
        <v>6638.6285600000001</v>
      </c>
      <c r="CZ16" s="89"/>
      <c r="DA16" s="90"/>
      <c r="DB16" s="88"/>
      <c r="DC16" s="89"/>
      <c r="DD16" s="89"/>
      <c r="DE16" s="89"/>
      <c r="DF16" s="89"/>
      <c r="DG16" s="89"/>
      <c r="DH16" s="89"/>
      <c r="DI16" s="89"/>
      <c r="DJ16" s="89"/>
      <c r="DK16" s="89"/>
      <c r="DL16" s="89"/>
      <c r="DM16" s="90"/>
      <c r="DN16" s="92"/>
      <c r="DO16" s="93"/>
      <c r="DP16" s="93"/>
      <c r="DQ16" s="94" t="s">
        <v>1468</v>
      </c>
      <c r="DR16" s="88">
        <v>3048.83977</v>
      </c>
      <c r="DS16" s="89">
        <v>519.45498999999995</v>
      </c>
      <c r="DT16" s="89">
        <v>519.45498999999995</v>
      </c>
      <c r="DU16" s="90"/>
      <c r="DV16" s="87"/>
      <c r="DW16" s="88"/>
      <c r="DX16" s="89"/>
      <c r="DY16" s="89"/>
      <c r="DZ16" s="89"/>
      <c r="EA16" s="89"/>
      <c r="EB16" s="91">
        <v>6529.5786600000001</v>
      </c>
      <c r="EC16" s="1"/>
      <c r="ED16" s="87">
        <v>2.3778299999999999</v>
      </c>
      <c r="EE16" s="87"/>
      <c r="EF16" s="87"/>
      <c r="EG16" s="87"/>
      <c r="EH16" s="87"/>
      <c r="EI16" s="87"/>
      <c r="EJ16" s="87"/>
      <c r="EK16" s="87"/>
      <c r="EL16" s="88"/>
      <c r="EM16" s="90"/>
      <c r="EN16" s="88"/>
      <c r="EO16" s="90"/>
      <c r="EP16" s="87"/>
      <c r="EQ16" s="87"/>
      <c r="ER16" s="87"/>
      <c r="ES16" s="87"/>
      <c r="ET16" s="87"/>
      <c r="EU16" s="87"/>
      <c r="EV16" s="87"/>
      <c r="EW16" s="87"/>
      <c r="EX16" s="87"/>
      <c r="EY16" s="87"/>
      <c r="EZ16" s="87"/>
      <c r="FA16" s="87"/>
      <c r="FB16" s="87"/>
      <c r="FC16" s="87"/>
      <c r="FD16" s="87"/>
      <c r="FE16" s="87"/>
      <c r="FF16" s="87"/>
      <c r="FG16" s="87"/>
      <c r="FH16" s="87"/>
      <c r="FI16" s="87"/>
      <c r="FJ16" s="87"/>
      <c r="FK16" s="87"/>
      <c r="FL16" s="87"/>
      <c r="FM16" s="88"/>
      <c r="FN16" s="89"/>
      <c r="FO16" s="89"/>
      <c r="FP16" s="90"/>
      <c r="FQ16" s="88"/>
      <c r="FR16" s="90"/>
      <c r="FS16" s="88"/>
      <c r="FT16" s="89"/>
      <c r="FU16" s="89"/>
      <c r="FV16" s="89"/>
      <c r="FW16" s="89"/>
      <c r="FX16" s="90"/>
      <c r="FY16" s="88"/>
      <c r="FZ16" s="90"/>
      <c r="GA16" s="88"/>
      <c r="GB16" s="89"/>
      <c r="GC16" s="89"/>
      <c r="GD16" s="90"/>
      <c r="GE16" s="87"/>
      <c r="GF16" s="87"/>
      <c r="GG16" s="87"/>
      <c r="GH16" s="88"/>
      <c r="GI16" s="89"/>
      <c r="GJ16" s="89"/>
      <c r="GK16" s="89"/>
      <c r="GL16" s="90"/>
      <c r="GM16" s="88"/>
      <c r="GN16" s="89"/>
      <c r="GO16" s="89"/>
      <c r="GP16" s="90"/>
      <c r="GQ16" s="87"/>
      <c r="GR16" s="88"/>
      <c r="GS16" s="89"/>
      <c r="GT16" s="90"/>
      <c r="GU16" s="1"/>
      <c r="GV16" s="87">
        <v>2.3778299999999999</v>
      </c>
      <c r="GW16" s="88">
        <v>48.848520000000001</v>
      </c>
      <c r="GX16" s="90">
        <v>80.389309999999995</v>
      </c>
      <c r="GY16" s="87"/>
      <c r="GZ16" s="87"/>
      <c r="HA16" s="87"/>
      <c r="HB16" s="87"/>
      <c r="HC16" s="87"/>
      <c r="HD16" s="1"/>
      <c r="HE16" s="87"/>
      <c r="HF16" s="87"/>
      <c r="HG16" s="87"/>
      <c r="HH16" s="87"/>
      <c r="HI16" s="87"/>
      <c r="HJ16" s="87"/>
      <c r="HK16" s="88"/>
      <c r="HL16" s="90"/>
      <c r="HM16" s="1"/>
      <c r="HN16" s="88">
        <v>3048.83977</v>
      </c>
      <c r="HO16" s="89">
        <v>3011.5065800000002</v>
      </c>
      <c r="HP16" s="90">
        <v>400.45371999999998</v>
      </c>
    </row>
    <row r="17" spans="1:224" x14ac:dyDescent="0.35">
      <c r="A17" s="1"/>
      <c r="B17" s="86" t="s">
        <v>772</v>
      </c>
      <c r="C17" s="87"/>
      <c r="D17" s="88"/>
      <c r="E17" s="89"/>
      <c r="F17" s="89">
        <v>8.8258700000000001</v>
      </c>
      <c r="G17" s="90">
        <v>8.5166900000000005</v>
      </c>
      <c r="H17" s="88"/>
      <c r="I17" s="90"/>
      <c r="J17" s="88">
        <v>80.359200000000001</v>
      </c>
      <c r="K17" s="90"/>
      <c r="L17" s="88"/>
      <c r="M17" s="89"/>
      <c r="N17" s="89"/>
      <c r="O17" s="89"/>
      <c r="P17" s="89"/>
      <c r="Q17" s="89"/>
      <c r="R17" s="89"/>
      <c r="S17" s="90"/>
      <c r="T17" s="88">
        <v>18.14123</v>
      </c>
      <c r="U17" s="89">
        <v>19.191960000000002</v>
      </c>
      <c r="V17" s="90">
        <v>1.0612699999999999</v>
      </c>
      <c r="W17" s="87"/>
      <c r="X17" s="88"/>
      <c r="Y17" s="89"/>
      <c r="Z17" s="90">
        <v>17.295719999999999</v>
      </c>
      <c r="AA17" s="88"/>
      <c r="AB17" s="89"/>
      <c r="AC17" s="89"/>
      <c r="AD17" s="89"/>
      <c r="AE17" s="89">
        <v>11.413130000000001</v>
      </c>
      <c r="AF17" s="89">
        <v>23.889150000000001</v>
      </c>
      <c r="AG17" s="90">
        <v>10.22284</v>
      </c>
      <c r="AH17" s="87"/>
      <c r="AI17" s="87"/>
      <c r="AJ17" s="87">
        <v>175.92341999999999</v>
      </c>
      <c r="AK17" s="88">
        <v>213.71525</v>
      </c>
      <c r="AL17" s="90">
        <v>7.8466800000000001</v>
      </c>
      <c r="AM17" s="88"/>
      <c r="AN17" s="90"/>
      <c r="AO17" s="87"/>
      <c r="AP17" s="88"/>
      <c r="AQ17" s="90"/>
      <c r="AR17" s="87"/>
      <c r="AS17" s="87"/>
      <c r="AT17" s="87"/>
      <c r="AU17" s="88"/>
      <c r="AV17" s="89"/>
      <c r="AW17" s="90"/>
      <c r="AX17" s="88"/>
      <c r="AY17" s="89"/>
      <c r="AZ17" s="89"/>
      <c r="BA17" s="89"/>
      <c r="BB17" s="89"/>
      <c r="BC17" s="90"/>
      <c r="BD17" s="88"/>
      <c r="BE17" s="90"/>
      <c r="BF17" s="87"/>
      <c r="BG17" s="88"/>
      <c r="BH17" s="89"/>
      <c r="BI17" s="90"/>
      <c r="BJ17" s="88">
        <v>164.44227000000001</v>
      </c>
      <c r="BK17" s="89">
        <v>165.47058000000001</v>
      </c>
      <c r="BL17" s="89">
        <v>165.59853000000001</v>
      </c>
      <c r="BM17" s="89"/>
      <c r="BN17" s="89"/>
      <c r="BO17" s="89"/>
      <c r="BP17" s="89"/>
      <c r="BQ17" s="89"/>
      <c r="BR17" s="89"/>
      <c r="BS17" s="89"/>
      <c r="BT17" s="89">
        <v>206.49456000000001</v>
      </c>
      <c r="BU17" s="89">
        <v>206.11548999999999</v>
      </c>
      <c r="BV17" s="89">
        <v>205.99002999999999</v>
      </c>
      <c r="BW17" s="90"/>
      <c r="BX17" s="88">
        <v>17.41583</v>
      </c>
      <c r="BY17" s="90">
        <v>44.053669999999997</v>
      </c>
      <c r="BZ17" s="87"/>
      <c r="CA17" s="88"/>
      <c r="CB17" s="89"/>
      <c r="CC17" s="89"/>
      <c r="CD17" s="89"/>
      <c r="CE17" s="89"/>
      <c r="CF17" s="89">
        <v>118.14735</v>
      </c>
      <c r="CG17" s="89">
        <v>52.418509999999998</v>
      </c>
      <c r="CH17" s="89">
        <v>53.710120000000003</v>
      </c>
      <c r="CI17" s="89"/>
      <c r="CJ17" s="89"/>
      <c r="CK17" s="89"/>
      <c r="CL17" s="90"/>
      <c r="CM17" s="88">
        <v>180.55348000000001</v>
      </c>
      <c r="CN17" s="89">
        <v>180.52450999999999</v>
      </c>
      <c r="CO17" s="89">
        <v>181.33356000000001</v>
      </c>
      <c r="CP17" s="90">
        <v>181.02912000000001</v>
      </c>
      <c r="CQ17" s="88"/>
      <c r="CR17" s="90">
        <v>197.52409</v>
      </c>
      <c r="CS17" s="88"/>
      <c r="CT17" s="90"/>
      <c r="CU17" s="88"/>
      <c r="CV17" s="89"/>
      <c r="CW17" s="91"/>
      <c r="CX17" s="88"/>
      <c r="CY17" s="89">
        <v>6705.0108300000002</v>
      </c>
      <c r="CZ17" s="89"/>
      <c r="DA17" s="90"/>
      <c r="DB17" s="88"/>
      <c r="DC17" s="89"/>
      <c r="DD17" s="89"/>
      <c r="DE17" s="89"/>
      <c r="DF17" s="89"/>
      <c r="DG17" s="89"/>
      <c r="DH17" s="89"/>
      <c r="DI17" s="89"/>
      <c r="DJ17" s="89"/>
      <c r="DK17" s="89"/>
      <c r="DL17" s="89"/>
      <c r="DM17" s="90"/>
      <c r="DN17" s="92"/>
      <c r="DO17" s="93"/>
      <c r="DP17" s="93"/>
      <c r="DQ17" s="94" t="s">
        <v>1468</v>
      </c>
      <c r="DR17" s="88">
        <v>3048.83977</v>
      </c>
      <c r="DS17" s="89">
        <v>519.45498999999995</v>
      </c>
      <c r="DT17" s="89">
        <v>519.45498999999995</v>
      </c>
      <c r="DU17" s="90"/>
      <c r="DV17" s="87"/>
      <c r="DW17" s="88"/>
      <c r="DX17" s="89"/>
      <c r="DY17" s="89"/>
      <c r="DZ17" s="89"/>
      <c r="EA17" s="89"/>
      <c r="EB17" s="91">
        <v>6596.9544900000001</v>
      </c>
      <c r="EC17" s="1"/>
      <c r="ED17" s="87">
        <v>2.3778299999999999</v>
      </c>
      <c r="EE17" s="87"/>
      <c r="EF17" s="87"/>
      <c r="EG17" s="87"/>
      <c r="EH17" s="87"/>
      <c r="EI17" s="87"/>
      <c r="EJ17" s="87"/>
      <c r="EK17" s="87"/>
      <c r="EL17" s="88"/>
      <c r="EM17" s="90"/>
      <c r="EN17" s="88"/>
      <c r="EO17" s="90"/>
      <c r="EP17" s="87"/>
      <c r="EQ17" s="87"/>
      <c r="ER17" s="87"/>
      <c r="ES17" s="87"/>
      <c r="ET17" s="87"/>
      <c r="EU17" s="87"/>
      <c r="EV17" s="87"/>
      <c r="EW17" s="87"/>
      <c r="EX17" s="87"/>
      <c r="EY17" s="87"/>
      <c r="EZ17" s="87"/>
      <c r="FA17" s="87"/>
      <c r="FB17" s="87"/>
      <c r="FC17" s="87"/>
      <c r="FD17" s="87"/>
      <c r="FE17" s="87"/>
      <c r="FF17" s="87"/>
      <c r="FG17" s="87"/>
      <c r="FH17" s="87"/>
      <c r="FI17" s="87"/>
      <c r="FJ17" s="87"/>
      <c r="FK17" s="87"/>
      <c r="FL17" s="87"/>
      <c r="FM17" s="88"/>
      <c r="FN17" s="89"/>
      <c r="FO17" s="89"/>
      <c r="FP17" s="90"/>
      <c r="FQ17" s="88"/>
      <c r="FR17" s="90"/>
      <c r="FS17" s="88"/>
      <c r="FT17" s="89"/>
      <c r="FU17" s="89"/>
      <c r="FV17" s="89"/>
      <c r="FW17" s="89"/>
      <c r="FX17" s="90"/>
      <c r="FY17" s="88"/>
      <c r="FZ17" s="90"/>
      <c r="GA17" s="88"/>
      <c r="GB17" s="89"/>
      <c r="GC17" s="89"/>
      <c r="GD17" s="90"/>
      <c r="GE17" s="87"/>
      <c r="GF17" s="87"/>
      <c r="GG17" s="87"/>
      <c r="GH17" s="88"/>
      <c r="GI17" s="89"/>
      <c r="GJ17" s="89"/>
      <c r="GK17" s="89"/>
      <c r="GL17" s="90"/>
      <c r="GM17" s="88"/>
      <c r="GN17" s="89"/>
      <c r="GO17" s="89"/>
      <c r="GP17" s="90"/>
      <c r="GQ17" s="87"/>
      <c r="GR17" s="88"/>
      <c r="GS17" s="89"/>
      <c r="GT17" s="90"/>
      <c r="GU17" s="1"/>
      <c r="GV17" s="87">
        <v>2.3778299999999999</v>
      </c>
      <c r="GW17" s="88">
        <v>48.848520000000001</v>
      </c>
      <c r="GX17" s="90">
        <v>80.389309999999995</v>
      </c>
      <c r="GY17" s="87"/>
      <c r="GZ17" s="87"/>
      <c r="HA17" s="87"/>
      <c r="HB17" s="87"/>
      <c r="HC17" s="87"/>
      <c r="HD17" s="1"/>
      <c r="HE17" s="87"/>
      <c r="HF17" s="87"/>
      <c r="HG17" s="87"/>
      <c r="HH17" s="87"/>
      <c r="HI17" s="87"/>
      <c r="HJ17" s="87"/>
      <c r="HK17" s="88"/>
      <c r="HL17" s="90"/>
      <c r="HM17" s="1"/>
      <c r="HN17" s="88">
        <v>3048.83977</v>
      </c>
      <c r="HO17" s="89">
        <v>3011.5065800000002</v>
      </c>
      <c r="HP17" s="90">
        <v>400.45371999999998</v>
      </c>
    </row>
    <row r="18" spans="1:224" x14ac:dyDescent="0.35">
      <c r="A18" s="1"/>
      <c r="B18" s="86" t="s">
        <v>773</v>
      </c>
      <c r="C18" s="87"/>
      <c r="D18" s="88"/>
      <c r="E18" s="89"/>
      <c r="F18" s="89">
        <v>8.8258700000000001</v>
      </c>
      <c r="G18" s="90">
        <v>8.5166900000000005</v>
      </c>
      <c r="H18" s="88"/>
      <c r="I18" s="90"/>
      <c r="J18" s="88">
        <v>80.359200000000001</v>
      </c>
      <c r="K18" s="90"/>
      <c r="L18" s="88"/>
      <c r="M18" s="89"/>
      <c r="N18" s="89"/>
      <c r="O18" s="89"/>
      <c r="P18" s="89"/>
      <c r="Q18" s="89"/>
      <c r="R18" s="89"/>
      <c r="S18" s="90"/>
      <c r="T18" s="88">
        <v>18.14123</v>
      </c>
      <c r="U18" s="89">
        <v>19.191960000000002</v>
      </c>
      <c r="V18" s="90">
        <v>1.0612699999999999</v>
      </c>
      <c r="W18" s="87"/>
      <c r="X18" s="88"/>
      <c r="Y18" s="89"/>
      <c r="Z18" s="90">
        <v>17.295719999999999</v>
      </c>
      <c r="AA18" s="88"/>
      <c r="AB18" s="89"/>
      <c r="AC18" s="89"/>
      <c r="AD18" s="89"/>
      <c r="AE18" s="89">
        <v>11.413130000000001</v>
      </c>
      <c r="AF18" s="89">
        <v>23.889150000000001</v>
      </c>
      <c r="AG18" s="90">
        <v>10.22284</v>
      </c>
      <c r="AH18" s="87"/>
      <c r="AI18" s="87"/>
      <c r="AJ18" s="87">
        <v>175.92341999999999</v>
      </c>
      <c r="AK18" s="88">
        <v>213.71525</v>
      </c>
      <c r="AL18" s="90">
        <v>7.8466800000000001</v>
      </c>
      <c r="AM18" s="88"/>
      <c r="AN18" s="90"/>
      <c r="AO18" s="87"/>
      <c r="AP18" s="88"/>
      <c r="AQ18" s="90"/>
      <c r="AR18" s="87"/>
      <c r="AS18" s="87"/>
      <c r="AT18" s="87"/>
      <c r="AU18" s="88"/>
      <c r="AV18" s="89"/>
      <c r="AW18" s="90"/>
      <c r="AX18" s="88"/>
      <c r="AY18" s="89"/>
      <c r="AZ18" s="89"/>
      <c r="BA18" s="89"/>
      <c r="BB18" s="89"/>
      <c r="BC18" s="90"/>
      <c r="BD18" s="88"/>
      <c r="BE18" s="90"/>
      <c r="BF18" s="87"/>
      <c r="BG18" s="88"/>
      <c r="BH18" s="89"/>
      <c r="BI18" s="90"/>
      <c r="BJ18" s="88">
        <v>164.44227000000001</v>
      </c>
      <c r="BK18" s="89">
        <v>165.47058000000001</v>
      </c>
      <c r="BL18" s="89">
        <v>165.59853000000001</v>
      </c>
      <c r="BM18" s="89"/>
      <c r="BN18" s="89"/>
      <c r="BO18" s="89"/>
      <c r="BP18" s="89"/>
      <c r="BQ18" s="89"/>
      <c r="BR18" s="89"/>
      <c r="BS18" s="89"/>
      <c r="BT18" s="89">
        <v>206.49456000000001</v>
      </c>
      <c r="BU18" s="89">
        <v>206.11548999999999</v>
      </c>
      <c r="BV18" s="89">
        <v>205.99002999999999</v>
      </c>
      <c r="BW18" s="90"/>
      <c r="BX18" s="88">
        <v>17.41583</v>
      </c>
      <c r="BY18" s="90">
        <v>44.053669999999997</v>
      </c>
      <c r="BZ18" s="87"/>
      <c r="CA18" s="88"/>
      <c r="CB18" s="89"/>
      <c r="CC18" s="89"/>
      <c r="CD18" s="89"/>
      <c r="CE18" s="89"/>
      <c r="CF18" s="89">
        <v>118.14735</v>
      </c>
      <c r="CG18" s="89">
        <v>52.418509999999998</v>
      </c>
      <c r="CH18" s="89">
        <v>53.710120000000003</v>
      </c>
      <c r="CI18" s="89"/>
      <c r="CJ18" s="89"/>
      <c r="CK18" s="89"/>
      <c r="CL18" s="90">
        <v>191.19621000000001</v>
      </c>
      <c r="CM18" s="88">
        <v>180.55348000000001</v>
      </c>
      <c r="CN18" s="89">
        <v>180.52450999999999</v>
      </c>
      <c r="CO18" s="89">
        <v>181.33356000000001</v>
      </c>
      <c r="CP18" s="90">
        <v>181.02912000000001</v>
      </c>
      <c r="CQ18" s="88"/>
      <c r="CR18" s="90">
        <v>197.52409</v>
      </c>
      <c r="CS18" s="88"/>
      <c r="CT18" s="90"/>
      <c r="CU18" s="88"/>
      <c r="CV18" s="89"/>
      <c r="CW18" s="91"/>
      <c r="CX18" s="88"/>
      <c r="CY18" s="89">
        <v>6627.8367799999996</v>
      </c>
      <c r="CZ18" s="89"/>
      <c r="DA18" s="90"/>
      <c r="DB18" s="88"/>
      <c r="DC18" s="89"/>
      <c r="DD18" s="89"/>
      <c r="DE18" s="89"/>
      <c r="DF18" s="89"/>
      <c r="DG18" s="89"/>
      <c r="DH18" s="89"/>
      <c r="DI18" s="89"/>
      <c r="DJ18" s="89"/>
      <c r="DK18" s="89"/>
      <c r="DL18" s="89"/>
      <c r="DM18" s="90"/>
      <c r="DN18" s="92"/>
      <c r="DO18" s="93"/>
      <c r="DP18" s="93"/>
      <c r="DQ18" s="94" t="s">
        <v>1468</v>
      </c>
      <c r="DR18" s="88">
        <v>3240.0359800000001</v>
      </c>
      <c r="DS18" s="89">
        <v>710.65120000000002</v>
      </c>
      <c r="DT18" s="89">
        <v>710.65120000000002</v>
      </c>
      <c r="DU18" s="90"/>
      <c r="DV18" s="87"/>
      <c r="DW18" s="88"/>
      <c r="DX18" s="89"/>
      <c r="DY18" s="89"/>
      <c r="DZ18" s="89"/>
      <c r="EA18" s="89"/>
      <c r="EB18" s="91">
        <v>6520.5383099999999</v>
      </c>
      <c r="EC18" s="1"/>
      <c r="ED18" s="87">
        <v>2.3778299999999999</v>
      </c>
      <c r="EE18" s="87"/>
      <c r="EF18" s="87"/>
      <c r="EG18" s="87"/>
      <c r="EH18" s="87"/>
      <c r="EI18" s="87"/>
      <c r="EJ18" s="87"/>
      <c r="EK18" s="87"/>
      <c r="EL18" s="88"/>
      <c r="EM18" s="90"/>
      <c r="EN18" s="88"/>
      <c r="EO18" s="90"/>
      <c r="EP18" s="87"/>
      <c r="EQ18" s="87"/>
      <c r="ER18" s="87"/>
      <c r="ES18" s="87"/>
      <c r="ET18" s="87"/>
      <c r="EU18" s="87"/>
      <c r="EV18" s="87"/>
      <c r="EW18" s="87"/>
      <c r="EX18" s="87"/>
      <c r="EY18" s="87"/>
      <c r="EZ18" s="87"/>
      <c r="FA18" s="87"/>
      <c r="FB18" s="87"/>
      <c r="FC18" s="87"/>
      <c r="FD18" s="87"/>
      <c r="FE18" s="87"/>
      <c r="FF18" s="87"/>
      <c r="FG18" s="87"/>
      <c r="FH18" s="87"/>
      <c r="FI18" s="87"/>
      <c r="FJ18" s="87"/>
      <c r="FK18" s="87"/>
      <c r="FL18" s="87"/>
      <c r="FM18" s="88"/>
      <c r="FN18" s="89"/>
      <c r="FO18" s="89"/>
      <c r="FP18" s="90"/>
      <c r="FQ18" s="88"/>
      <c r="FR18" s="90"/>
      <c r="FS18" s="88"/>
      <c r="FT18" s="89"/>
      <c r="FU18" s="89"/>
      <c r="FV18" s="89"/>
      <c r="FW18" s="89"/>
      <c r="FX18" s="90"/>
      <c r="FY18" s="88"/>
      <c r="FZ18" s="90"/>
      <c r="GA18" s="88"/>
      <c r="GB18" s="89"/>
      <c r="GC18" s="89"/>
      <c r="GD18" s="90"/>
      <c r="GE18" s="87"/>
      <c r="GF18" s="87"/>
      <c r="GG18" s="87"/>
      <c r="GH18" s="88"/>
      <c r="GI18" s="89"/>
      <c r="GJ18" s="89"/>
      <c r="GK18" s="89"/>
      <c r="GL18" s="90"/>
      <c r="GM18" s="88"/>
      <c r="GN18" s="89"/>
      <c r="GO18" s="89"/>
      <c r="GP18" s="90"/>
      <c r="GQ18" s="87"/>
      <c r="GR18" s="88"/>
      <c r="GS18" s="89"/>
      <c r="GT18" s="90"/>
      <c r="GU18" s="1"/>
      <c r="GV18" s="87">
        <v>2.3778299999999999</v>
      </c>
      <c r="GW18" s="88">
        <v>48.848520000000001</v>
      </c>
      <c r="GX18" s="90">
        <v>80.389309999999995</v>
      </c>
      <c r="GY18" s="87"/>
      <c r="GZ18" s="87"/>
      <c r="HA18" s="87"/>
      <c r="HB18" s="87"/>
      <c r="HC18" s="87"/>
      <c r="HD18" s="1"/>
      <c r="HE18" s="87"/>
      <c r="HF18" s="87"/>
      <c r="HG18" s="87"/>
      <c r="HH18" s="87"/>
      <c r="HI18" s="87"/>
      <c r="HJ18" s="87"/>
      <c r="HK18" s="88"/>
      <c r="HL18" s="90"/>
      <c r="HM18" s="1"/>
      <c r="HN18" s="88">
        <v>3240.0359800000001</v>
      </c>
      <c r="HO18" s="89">
        <v>3202.7027899999998</v>
      </c>
      <c r="HP18" s="90">
        <v>400.45371999999998</v>
      </c>
    </row>
    <row r="19" spans="1:224" x14ac:dyDescent="0.35">
      <c r="A19" s="1"/>
      <c r="B19" s="86" t="s">
        <v>774</v>
      </c>
      <c r="C19" s="87"/>
      <c r="D19" s="88"/>
      <c r="E19" s="89"/>
      <c r="F19" s="89">
        <v>8.8258700000000001</v>
      </c>
      <c r="G19" s="90">
        <v>8.5166900000000005</v>
      </c>
      <c r="H19" s="88"/>
      <c r="I19" s="90"/>
      <c r="J19" s="88">
        <v>80.359200000000001</v>
      </c>
      <c r="K19" s="90"/>
      <c r="L19" s="88"/>
      <c r="M19" s="89"/>
      <c r="N19" s="89"/>
      <c r="O19" s="89"/>
      <c r="P19" s="89"/>
      <c r="Q19" s="89"/>
      <c r="R19" s="89"/>
      <c r="S19" s="90"/>
      <c r="T19" s="88">
        <v>18.14123</v>
      </c>
      <c r="U19" s="89">
        <v>19.191960000000002</v>
      </c>
      <c r="V19" s="90">
        <v>1.0612699999999999</v>
      </c>
      <c r="W19" s="87"/>
      <c r="X19" s="88"/>
      <c r="Y19" s="89"/>
      <c r="Z19" s="90"/>
      <c r="AA19" s="88"/>
      <c r="AB19" s="89"/>
      <c r="AC19" s="89"/>
      <c r="AD19" s="89"/>
      <c r="AE19" s="89">
        <v>11.413130000000001</v>
      </c>
      <c r="AF19" s="89">
        <v>23.889150000000001</v>
      </c>
      <c r="AG19" s="90">
        <v>10.22284</v>
      </c>
      <c r="AH19" s="87"/>
      <c r="AI19" s="87"/>
      <c r="AJ19" s="87">
        <v>175.92341999999999</v>
      </c>
      <c r="AK19" s="88">
        <v>213.71525</v>
      </c>
      <c r="AL19" s="90">
        <v>7.8466800000000001</v>
      </c>
      <c r="AM19" s="88"/>
      <c r="AN19" s="90"/>
      <c r="AO19" s="87"/>
      <c r="AP19" s="88"/>
      <c r="AQ19" s="90"/>
      <c r="AR19" s="87"/>
      <c r="AS19" s="87"/>
      <c r="AT19" s="87"/>
      <c r="AU19" s="88"/>
      <c r="AV19" s="89"/>
      <c r="AW19" s="90"/>
      <c r="AX19" s="88"/>
      <c r="AY19" s="89"/>
      <c r="AZ19" s="89"/>
      <c r="BA19" s="89"/>
      <c r="BB19" s="89"/>
      <c r="BC19" s="90"/>
      <c r="BD19" s="88"/>
      <c r="BE19" s="90"/>
      <c r="BF19" s="87"/>
      <c r="BG19" s="88"/>
      <c r="BH19" s="89"/>
      <c r="BI19" s="90"/>
      <c r="BJ19" s="88">
        <v>164.44227000000001</v>
      </c>
      <c r="BK19" s="89">
        <v>165.47058000000001</v>
      </c>
      <c r="BL19" s="89">
        <v>165.59853000000001</v>
      </c>
      <c r="BM19" s="89"/>
      <c r="BN19" s="89"/>
      <c r="BO19" s="89"/>
      <c r="BP19" s="89"/>
      <c r="BQ19" s="89"/>
      <c r="BR19" s="89"/>
      <c r="BS19" s="89"/>
      <c r="BT19" s="89">
        <v>206.49456000000001</v>
      </c>
      <c r="BU19" s="89">
        <v>206.11548999999999</v>
      </c>
      <c r="BV19" s="89">
        <v>205.99002999999999</v>
      </c>
      <c r="BW19" s="90"/>
      <c r="BX19" s="88">
        <v>17.41583</v>
      </c>
      <c r="BY19" s="90">
        <v>44.053669999999997</v>
      </c>
      <c r="BZ19" s="87"/>
      <c r="CA19" s="88"/>
      <c r="CB19" s="89"/>
      <c r="CC19" s="89"/>
      <c r="CD19" s="89"/>
      <c r="CE19" s="89"/>
      <c r="CF19" s="89">
        <v>118.14735</v>
      </c>
      <c r="CG19" s="89">
        <v>52.418509999999998</v>
      </c>
      <c r="CH19" s="89">
        <v>53.710120000000003</v>
      </c>
      <c r="CI19" s="89"/>
      <c r="CJ19" s="89"/>
      <c r="CK19" s="89"/>
      <c r="CL19" s="90">
        <v>191.19621000000001</v>
      </c>
      <c r="CM19" s="88">
        <v>180.55348000000001</v>
      </c>
      <c r="CN19" s="89">
        <v>180.52450999999999</v>
      </c>
      <c r="CO19" s="89">
        <v>181.33356000000001</v>
      </c>
      <c r="CP19" s="90">
        <v>181.02912000000001</v>
      </c>
      <c r="CQ19" s="88"/>
      <c r="CR19" s="90">
        <v>319.03766999999999</v>
      </c>
      <c r="CS19" s="88"/>
      <c r="CT19" s="90"/>
      <c r="CU19" s="88"/>
      <c r="CV19" s="89"/>
      <c r="CW19" s="91"/>
      <c r="CX19" s="88"/>
      <c r="CY19" s="89">
        <v>6475.0845300000001</v>
      </c>
      <c r="CZ19" s="89"/>
      <c r="DA19" s="90"/>
      <c r="DB19" s="88"/>
      <c r="DC19" s="89"/>
      <c r="DD19" s="89"/>
      <c r="DE19" s="89"/>
      <c r="DF19" s="89"/>
      <c r="DG19" s="89"/>
      <c r="DH19" s="89"/>
      <c r="DI19" s="89"/>
      <c r="DJ19" s="89"/>
      <c r="DK19" s="89"/>
      <c r="DL19" s="89"/>
      <c r="DM19" s="90"/>
      <c r="DN19" s="92"/>
      <c r="DO19" s="93"/>
      <c r="DP19" s="93"/>
      <c r="DQ19" s="94" t="s">
        <v>1468</v>
      </c>
      <c r="DR19" s="88">
        <v>3344.2538399999999</v>
      </c>
      <c r="DS19" s="89">
        <v>814.86905999999999</v>
      </c>
      <c r="DT19" s="89">
        <v>814.86905999999999</v>
      </c>
      <c r="DU19" s="90"/>
      <c r="DV19" s="87"/>
      <c r="DW19" s="88"/>
      <c r="DX19" s="89"/>
      <c r="DY19" s="89"/>
      <c r="DZ19" s="89"/>
      <c r="EA19" s="89"/>
      <c r="EB19" s="91">
        <v>6368.2304999999997</v>
      </c>
      <c r="EC19" s="1"/>
      <c r="ED19" s="87">
        <v>2.3778299999999999</v>
      </c>
      <c r="EE19" s="87"/>
      <c r="EF19" s="87"/>
      <c r="EG19" s="87"/>
      <c r="EH19" s="87"/>
      <c r="EI19" s="87"/>
      <c r="EJ19" s="87"/>
      <c r="EK19" s="87"/>
      <c r="EL19" s="88"/>
      <c r="EM19" s="90"/>
      <c r="EN19" s="88"/>
      <c r="EO19" s="90"/>
      <c r="EP19" s="87"/>
      <c r="EQ19" s="87"/>
      <c r="ER19" s="87"/>
      <c r="ES19" s="87"/>
      <c r="ET19" s="87"/>
      <c r="EU19" s="87"/>
      <c r="EV19" s="87"/>
      <c r="EW19" s="87"/>
      <c r="EX19" s="87"/>
      <c r="EY19" s="87"/>
      <c r="EZ19" s="87"/>
      <c r="FA19" s="87"/>
      <c r="FB19" s="87"/>
      <c r="FC19" s="87"/>
      <c r="FD19" s="87"/>
      <c r="FE19" s="87"/>
      <c r="FF19" s="87"/>
      <c r="FG19" s="87"/>
      <c r="FH19" s="87"/>
      <c r="FI19" s="87"/>
      <c r="FJ19" s="87"/>
      <c r="FK19" s="87"/>
      <c r="FL19" s="87"/>
      <c r="FM19" s="88"/>
      <c r="FN19" s="89"/>
      <c r="FO19" s="89"/>
      <c r="FP19" s="90"/>
      <c r="FQ19" s="88"/>
      <c r="FR19" s="90"/>
      <c r="FS19" s="88"/>
      <c r="FT19" s="89"/>
      <c r="FU19" s="89"/>
      <c r="FV19" s="89"/>
      <c r="FW19" s="89"/>
      <c r="FX19" s="90"/>
      <c r="FY19" s="88"/>
      <c r="FZ19" s="90"/>
      <c r="GA19" s="88"/>
      <c r="GB19" s="89"/>
      <c r="GC19" s="89"/>
      <c r="GD19" s="90"/>
      <c r="GE19" s="87"/>
      <c r="GF19" s="87"/>
      <c r="GG19" s="87"/>
      <c r="GH19" s="88"/>
      <c r="GI19" s="89"/>
      <c r="GJ19" s="89"/>
      <c r="GK19" s="89"/>
      <c r="GL19" s="90"/>
      <c r="GM19" s="88"/>
      <c r="GN19" s="89"/>
      <c r="GO19" s="89"/>
      <c r="GP19" s="90"/>
      <c r="GQ19" s="87"/>
      <c r="GR19" s="88"/>
      <c r="GS19" s="89"/>
      <c r="GT19" s="90"/>
      <c r="GU19" s="1"/>
      <c r="GV19" s="87">
        <v>2.3778299999999999</v>
      </c>
      <c r="GW19" s="88">
        <v>48.848520000000001</v>
      </c>
      <c r="GX19" s="90">
        <v>80.389309999999995</v>
      </c>
      <c r="GY19" s="87"/>
      <c r="GZ19" s="87"/>
      <c r="HA19" s="87"/>
      <c r="HB19" s="87"/>
      <c r="HC19" s="87"/>
      <c r="HD19" s="1"/>
      <c r="HE19" s="87"/>
      <c r="HF19" s="87"/>
      <c r="HG19" s="87"/>
      <c r="HH19" s="87"/>
      <c r="HI19" s="87"/>
      <c r="HJ19" s="87"/>
      <c r="HK19" s="88"/>
      <c r="HL19" s="90"/>
      <c r="HM19" s="1"/>
      <c r="HN19" s="88">
        <v>3344.2538399999999</v>
      </c>
      <c r="HO19" s="89">
        <v>3306.92065</v>
      </c>
      <c r="HP19" s="90">
        <v>400.45371999999998</v>
      </c>
    </row>
    <row r="20" spans="1:224" x14ac:dyDescent="0.35">
      <c r="A20" s="1"/>
      <c r="B20" s="86" t="s">
        <v>775</v>
      </c>
      <c r="C20" s="87"/>
      <c r="D20" s="88"/>
      <c r="E20" s="89"/>
      <c r="F20" s="89">
        <v>8.8258700000000001</v>
      </c>
      <c r="G20" s="90">
        <v>8.5166900000000005</v>
      </c>
      <c r="H20" s="88"/>
      <c r="I20" s="90"/>
      <c r="J20" s="88">
        <v>80.359200000000001</v>
      </c>
      <c r="K20" s="90"/>
      <c r="L20" s="88"/>
      <c r="M20" s="89"/>
      <c r="N20" s="89"/>
      <c r="O20" s="89"/>
      <c r="P20" s="89"/>
      <c r="Q20" s="89"/>
      <c r="R20" s="89"/>
      <c r="S20" s="90"/>
      <c r="T20" s="88">
        <v>18.14123</v>
      </c>
      <c r="U20" s="89">
        <v>19.191960000000002</v>
      </c>
      <c r="V20" s="90">
        <v>1.0612699999999999</v>
      </c>
      <c r="W20" s="87"/>
      <c r="X20" s="88"/>
      <c r="Y20" s="89"/>
      <c r="Z20" s="90"/>
      <c r="AA20" s="88"/>
      <c r="AB20" s="89"/>
      <c r="AC20" s="89"/>
      <c r="AD20" s="89"/>
      <c r="AE20" s="89">
        <v>11.413130000000001</v>
      </c>
      <c r="AF20" s="89">
        <v>23.889150000000001</v>
      </c>
      <c r="AG20" s="90">
        <v>10.22284</v>
      </c>
      <c r="AH20" s="87"/>
      <c r="AI20" s="87"/>
      <c r="AJ20" s="87">
        <v>175.92341999999999</v>
      </c>
      <c r="AK20" s="88">
        <v>213.71525</v>
      </c>
      <c r="AL20" s="90">
        <v>7.8466800000000001</v>
      </c>
      <c r="AM20" s="88"/>
      <c r="AN20" s="90"/>
      <c r="AO20" s="87"/>
      <c r="AP20" s="88"/>
      <c r="AQ20" s="90"/>
      <c r="AR20" s="87"/>
      <c r="AS20" s="87"/>
      <c r="AT20" s="87"/>
      <c r="AU20" s="88"/>
      <c r="AV20" s="89"/>
      <c r="AW20" s="90">
        <v>288.80892</v>
      </c>
      <c r="AX20" s="88"/>
      <c r="AY20" s="89"/>
      <c r="AZ20" s="89"/>
      <c r="BA20" s="89"/>
      <c r="BB20" s="89"/>
      <c r="BC20" s="90"/>
      <c r="BD20" s="88"/>
      <c r="BE20" s="90"/>
      <c r="BF20" s="87"/>
      <c r="BG20" s="88"/>
      <c r="BH20" s="89"/>
      <c r="BI20" s="90"/>
      <c r="BJ20" s="88">
        <v>164.44227000000001</v>
      </c>
      <c r="BK20" s="89">
        <v>165.47058000000001</v>
      </c>
      <c r="BL20" s="89">
        <v>165.59853000000001</v>
      </c>
      <c r="BM20" s="89"/>
      <c r="BN20" s="89"/>
      <c r="BO20" s="89"/>
      <c r="BP20" s="89"/>
      <c r="BQ20" s="89"/>
      <c r="BR20" s="89"/>
      <c r="BS20" s="89"/>
      <c r="BT20" s="89">
        <v>206.49456000000001</v>
      </c>
      <c r="BU20" s="89">
        <v>206.11548999999999</v>
      </c>
      <c r="BV20" s="89">
        <v>205.99002999999999</v>
      </c>
      <c r="BW20" s="90"/>
      <c r="BX20" s="88">
        <v>17.41583</v>
      </c>
      <c r="BY20" s="90">
        <v>44.053669999999997</v>
      </c>
      <c r="BZ20" s="87"/>
      <c r="CA20" s="88"/>
      <c r="CB20" s="89"/>
      <c r="CC20" s="89"/>
      <c r="CD20" s="89"/>
      <c r="CE20" s="89"/>
      <c r="CF20" s="89">
        <v>118.14735</v>
      </c>
      <c r="CG20" s="89">
        <v>52.418509999999998</v>
      </c>
      <c r="CH20" s="89">
        <v>53.710120000000003</v>
      </c>
      <c r="CI20" s="89"/>
      <c r="CJ20" s="89"/>
      <c r="CK20" s="89"/>
      <c r="CL20" s="90">
        <v>191.19621000000001</v>
      </c>
      <c r="CM20" s="88">
        <v>180.55348000000001</v>
      </c>
      <c r="CN20" s="89">
        <v>180.52450999999999</v>
      </c>
      <c r="CO20" s="89">
        <v>181.33356000000001</v>
      </c>
      <c r="CP20" s="90">
        <v>181.02912000000001</v>
      </c>
      <c r="CQ20" s="88"/>
      <c r="CR20" s="90">
        <v>121.51358</v>
      </c>
      <c r="CS20" s="88"/>
      <c r="CT20" s="90"/>
      <c r="CU20" s="88"/>
      <c r="CV20" s="89"/>
      <c r="CW20" s="91"/>
      <c r="CX20" s="88"/>
      <c r="CY20" s="89">
        <v>6318.5953300000001</v>
      </c>
      <c r="CZ20" s="89"/>
      <c r="DA20" s="90"/>
      <c r="DB20" s="88"/>
      <c r="DC20" s="89"/>
      <c r="DD20" s="89"/>
      <c r="DE20" s="89"/>
      <c r="DF20" s="89"/>
      <c r="DG20" s="89"/>
      <c r="DH20" s="89"/>
      <c r="DI20" s="89"/>
      <c r="DJ20" s="89"/>
      <c r="DK20" s="89"/>
      <c r="DL20" s="89"/>
      <c r="DM20" s="90"/>
      <c r="DN20" s="92"/>
      <c r="DO20" s="93"/>
      <c r="DP20" s="93"/>
      <c r="DQ20" s="94" t="s">
        <v>1468</v>
      </c>
      <c r="DR20" s="88">
        <v>3435.5386699999999</v>
      </c>
      <c r="DS20" s="89">
        <v>906.15389000000005</v>
      </c>
      <c r="DT20" s="89">
        <v>906.15389000000005</v>
      </c>
      <c r="DU20" s="90"/>
      <c r="DV20" s="87"/>
      <c r="DW20" s="88"/>
      <c r="DX20" s="89"/>
      <c r="DY20" s="89"/>
      <c r="DZ20" s="89"/>
      <c r="EA20" s="89"/>
      <c r="EB20" s="91">
        <v>6211.99485</v>
      </c>
      <c r="EC20" s="1"/>
      <c r="ED20" s="87">
        <v>2.3778299999999999</v>
      </c>
      <c r="EE20" s="87"/>
      <c r="EF20" s="87"/>
      <c r="EG20" s="87"/>
      <c r="EH20" s="87"/>
      <c r="EI20" s="87"/>
      <c r="EJ20" s="87"/>
      <c r="EK20" s="87"/>
      <c r="EL20" s="88"/>
      <c r="EM20" s="90"/>
      <c r="EN20" s="88"/>
      <c r="EO20" s="90"/>
      <c r="EP20" s="87"/>
      <c r="EQ20" s="87"/>
      <c r="ER20" s="87"/>
      <c r="ES20" s="87"/>
      <c r="ET20" s="87"/>
      <c r="EU20" s="87"/>
      <c r="EV20" s="87"/>
      <c r="EW20" s="87"/>
      <c r="EX20" s="87"/>
      <c r="EY20" s="87"/>
      <c r="EZ20" s="87"/>
      <c r="FA20" s="87"/>
      <c r="FB20" s="87"/>
      <c r="FC20" s="87"/>
      <c r="FD20" s="87"/>
      <c r="FE20" s="87"/>
      <c r="FF20" s="87"/>
      <c r="FG20" s="87"/>
      <c r="FH20" s="87"/>
      <c r="FI20" s="87"/>
      <c r="FJ20" s="87"/>
      <c r="FK20" s="87"/>
      <c r="FL20" s="87"/>
      <c r="FM20" s="88"/>
      <c r="FN20" s="89"/>
      <c r="FO20" s="89"/>
      <c r="FP20" s="90"/>
      <c r="FQ20" s="88"/>
      <c r="FR20" s="90"/>
      <c r="FS20" s="88"/>
      <c r="FT20" s="89"/>
      <c r="FU20" s="89"/>
      <c r="FV20" s="89"/>
      <c r="FW20" s="89"/>
      <c r="FX20" s="90"/>
      <c r="FY20" s="88"/>
      <c r="FZ20" s="90"/>
      <c r="GA20" s="88"/>
      <c r="GB20" s="89"/>
      <c r="GC20" s="89"/>
      <c r="GD20" s="90"/>
      <c r="GE20" s="87"/>
      <c r="GF20" s="87"/>
      <c r="GG20" s="87"/>
      <c r="GH20" s="88"/>
      <c r="GI20" s="89"/>
      <c r="GJ20" s="89"/>
      <c r="GK20" s="89"/>
      <c r="GL20" s="90"/>
      <c r="GM20" s="88"/>
      <c r="GN20" s="89"/>
      <c r="GO20" s="89"/>
      <c r="GP20" s="90"/>
      <c r="GQ20" s="87"/>
      <c r="GR20" s="88"/>
      <c r="GS20" s="89"/>
      <c r="GT20" s="90"/>
      <c r="GU20" s="1"/>
      <c r="GV20" s="87">
        <v>2.3778299999999999</v>
      </c>
      <c r="GW20" s="88">
        <v>48.848520000000001</v>
      </c>
      <c r="GX20" s="90">
        <v>80.389309999999995</v>
      </c>
      <c r="GY20" s="87"/>
      <c r="GZ20" s="87"/>
      <c r="HA20" s="87"/>
      <c r="HB20" s="87"/>
      <c r="HC20" s="87"/>
      <c r="HD20" s="1"/>
      <c r="HE20" s="87"/>
      <c r="HF20" s="87"/>
      <c r="HG20" s="87"/>
      <c r="HH20" s="87"/>
      <c r="HI20" s="87"/>
      <c r="HJ20" s="87"/>
      <c r="HK20" s="88"/>
      <c r="HL20" s="90"/>
      <c r="HM20" s="1"/>
      <c r="HN20" s="88">
        <v>3435.5386699999999</v>
      </c>
      <c r="HO20" s="89">
        <v>3398.2054800000001</v>
      </c>
      <c r="HP20" s="90">
        <v>400.45371999999998</v>
      </c>
    </row>
    <row r="21" spans="1:224" x14ac:dyDescent="0.35">
      <c r="A21" s="1"/>
      <c r="B21" s="86" t="s">
        <v>776</v>
      </c>
      <c r="C21" s="87"/>
      <c r="D21" s="88"/>
      <c r="E21" s="89"/>
      <c r="F21" s="89">
        <v>8.8258700000000001</v>
      </c>
      <c r="G21" s="90">
        <v>8.5166900000000005</v>
      </c>
      <c r="H21" s="88"/>
      <c r="I21" s="90"/>
      <c r="J21" s="88">
        <v>80.359200000000001</v>
      </c>
      <c r="K21" s="90"/>
      <c r="L21" s="88"/>
      <c r="M21" s="89"/>
      <c r="N21" s="89"/>
      <c r="O21" s="89"/>
      <c r="P21" s="89"/>
      <c r="Q21" s="89"/>
      <c r="R21" s="89"/>
      <c r="S21" s="90"/>
      <c r="T21" s="88">
        <v>18.14123</v>
      </c>
      <c r="U21" s="89">
        <v>19.191960000000002</v>
      </c>
      <c r="V21" s="90">
        <v>1.0612699999999999</v>
      </c>
      <c r="W21" s="87"/>
      <c r="X21" s="88"/>
      <c r="Y21" s="89"/>
      <c r="Z21" s="90"/>
      <c r="AA21" s="88"/>
      <c r="AB21" s="89"/>
      <c r="AC21" s="89"/>
      <c r="AD21" s="89"/>
      <c r="AE21" s="89">
        <v>11.413130000000001</v>
      </c>
      <c r="AF21" s="89">
        <v>23.889150000000001</v>
      </c>
      <c r="AG21" s="90">
        <v>10.22284</v>
      </c>
      <c r="AH21" s="87"/>
      <c r="AI21" s="87"/>
      <c r="AJ21" s="87">
        <v>175.92341999999999</v>
      </c>
      <c r="AK21" s="88">
        <v>213.71525</v>
      </c>
      <c r="AL21" s="90">
        <v>7.8466800000000001</v>
      </c>
      <c r="AM21" s="88"/>
      <c r="AN21" s="90"/>
      <c r="AO21" s="87"/>
      <c r="AP21" s="88"/>
      <c r="AQ21" s="90"/>
      <c r="AR21" s="87"/>
      <c r="AS21" s="87"/>
      <c r="AT21" s="87"/>
      <c r="AU21" s="88"/>
      <c r="AV21" s="89"/>
      <c r="AW21" s="90">
        <v>288.80892</v>
      </c>
      <c r="AX21" s="88"/>
      <c r="AY21" s="89"/>
      <c r="AZ21" s="89"/>
      <c r="BA21" s="89"/>
      <c r="BB21" s="89"/>
      <c r="BC21" s="90"/>
      <c r="BD21" s="88"/>
      <c r="BE21" s="90"/>
      <c r="BF21" s="87"/>
      <c r="BG21" s="88"/>
      <c r="BH21" s="89"/>
      <c r="BI21" s="90"/>
      <c r="BJ21" s="88">
        <v>164.44227000000001</v>
      </c>
      <c r="BK21" s="89">
        <v>165.47058000000001</v>
      </c>
      <c r="BL21" s="89">
        <v>165.59853000000001</v>
      </c>
      <c r="BM21" s="89"/>
      <c r="BN21" s="89"/>
      <c r="BO21" s="89"/>
      <c r="BP21" s="89"/>
      <c r="BQ21" s="89"/>
      <c r="BR21" s="89"/>
      <c r="BS21" s="89"/>
      <c r="BT21" s="89">
        <v>206.49456000000001</v>
      </c>
      <c r="BU21" s="89">
        <v>206.11548999999999</v>
      </c>
      <c r="BV21" s="89">
        <v>205.99002999999999</v>
      </c>
      <c r="BW21" s="90"/>
      <c r="BX21" s="88">
        <v>17.41583</v>
      </c>
      <c r="BY21" s="90">
        <v>44.053669999999997</v>
      </c>
      <c r="BZ21" s="87"/>
      <c r="CA21" s="88"/>
      <c r="CB21" s="89"/>
      <c r="CC21" s="89"/>
      <c r="CD21" s="89"/>
      <c r="CE21" s="89"/>
      <c r="CF21" s="89">
        <v>118.14735</v>
      </c>
      <c r="CG21" s="89">
        <v>52.418509999999998</v>
      </c>
      <c r="CH21" s="89">
        <v>53.710120000000003</v>
      </c>
      <c r="CI21" s="89"/>
      <c r="CJ21" s="89"/>
      <c r="CK21" s="89"/>
      <c r="CL21" s="90">
        <v>191.19621000000001</v>
      </c>
      <c r="CM21" s="88">
        <v>180.55348000000001</v>
      </c>
      <c r="CN21" s="89">
        <v>180.52450999999999</v>
      </c>
      <c r="CO21" s="89">
        <v>181.33356000000001</v>
      </c>
      <c r="CP21" s="90">
        <v>181.02912000000001</v>
      </c>
      <c r="CQ21" s="88"/>
      <c r="CR21" s="90">
        <v>121.51358</v>
      </c>
      <c r="CS21" s="88"/>
      <c r="CT21" s="90"/>
      <c r="CU21" s="88"/>
      <c r="CV21" s="89"/>
      <c r="CW21" s="91"/>
      <c r="CX21" s="88"/>
      <c r="CY21" s="89">
        <v>6570.2884400000003</v>
      </c>
      <c r="CZ21" s="89"/>
      <c r="DA21" s="90"/>
      <c r="DB21" s="88"/>
      <c r="DC21" s="89"/>
      <c r="DD21" s="89"/>
      <c r="DE21" s="89"/>
      <c r="DF21" s="89"/>
      <c r="DG21" s="89"/>
      <c r="DH21" s="89"/>
      <c r="DI21" s="89"/>
      <c r="DJ21" s="89"/>
      <c r="DK21" s="89"/>
      <c r="DL21" s="89"/>
      <c r="DM21" s="90"/>
      <c r="DN21" s="92"/>
      <c r="DO21" s="93"/>
      <c r="DP21" s="93"/>
      <c r="DQ21" s="94" t="s">
        <v>1468</v>
      </c>
      <c r="DR21" s="88">
        <v>3435.5386699999999</v>
      </c>
      <c r="DS21" s="89">
        <v>906.15389000000005</v>
      </c>
      <c r="DT21" s="89">
        <v>906.15389000000005</v>
      </c>
      <c r="DU21" s="90"/>
      <c r="DV21" s="87"/>
      <c r="DW21" s="88"/>
      <c r="DX21" s="89"/>
      <c r="DY21" s="89"/>
      <c r="DZ21" s="89"/>
      <c r="EA21" s="89"/>
      <c r="EB21" s="91">
        <v>6462.4045999999998</v>
      </c>
      <c r="EC21" s="1"/>
      <c r="ED21" s="87">
        <v>2.3778299999999999</v>
      </c>
      <c r="EE21" s="87"/>
      <c r="EF21" s="87"/>
      <c r="EG21" s="87"/>
      <c r="EH21" s="87"/>
      <c r="EI21" s="87"/>
      <c r="EJ21" s="87"/>
      <c r="EK21" s="87"/>
      <c r="EL21" s="88"/>
      <c r="EM21" s="90"/>
      <c r="EN21" s="88"/>
      <c r="EO21" s="90"/>
      <c r="EP21" s="87"/>
      <c r="EQ21" s="87"/>
      <c r="ER21" s="87"/>
      <c r="ES21" s="87"/>
      <c r="ET21" s="87"/>
      <c r="EU21" s="87"/>
      <c r="EV21" s="87"/>
      <c r="EW21" s="87"/>
      <c r="EX21" s="87"/>
      <c r="EY21" s="87"/>
      <c r="EZ21" s="87"/>
      <c r="FA21" s="87"/>
      <c r="FB21" s="87"/>
      <c r="FC21" s="87"/>
      <c r="FD21" s="87"/>
      <c r="FE21" s="87"/>
      <c r="FF21" s="87"/>
      <c r="FG21" s="87"/>
      <c r="FH21" s="87"/>
      <c r="FI21" s="87"/>
      <c r="FJ21" s="87"/>
      <c r="FK21" s="87"/>
      <c r="FL21" s="87"/>
      <c r="FM21" s="88"/>
      <c r="FN21" s="89"/>
      <c r="FO21" s="89"/>
      <c r="FP21" s="90"/>
      <c r="FQ21" s="88"/>
      <c r="FR21" s="90"/>
      <c r="FS21" s="88"/>
      <c r="FT21" s="89"/>
      <c r="FU21" s="89"/>
      <c r="FV21" s="89"/>
      <c r="FW21" s="89"/>
      <c r="FX21" s="90"/>
      <c r="FY21" s="88"/>
      <c r="FZ21" s="90"/>
      <c r="GA21" s="88"/>
      <c r="GB21" s="89"/>
      <c r="GC21" s="89"/>
      <c r="GD21" s="90"/>
      <c r="GE21" s="87"/>
      <c r="GF21" s="87"/>
      <c r="GG21" s="87"/>
      <c r="GH21" s="88"/>
      <c r="GI21" s="89"/>
      <c r="GJ21" s="89"/>
      <c r="GK21" s="89"/>
      <c r="GL21" s="90"/>
      <c r="GM21" s="88"/>
      <c r="GN21" s="89"/>
      <c r="GO21" s="89"/>
      <c r="GP21" s="90"/>
      <c r="GQ21" s="87"/>
      <c r="GR21" s="88"/>
      <c r="GS21" s="89"/>
      <c r="GT21" s="90"/>
      <c r="GU21" s="1"/>
      <c r="GV21" s="87">
        <v>2.3778299999999999</v>
      </c>
      <c r="GW21" s="88">
        <v>48.848520000000001</v>
      </c>
      <c r="GX21" s="90">
        <v>80.389309999999995</v>
      </c>
      <c r="GY21" s="87"/>
      <c r="GZ21" s="87"/>
      <c r="HA21" s="87"/>
      <c r="HB21" s="87"/>
      <c r="HC21" s="87"/>
      <c r="HD21" s="1"/>
      <c r="HE21" s="87"/>
      <c r="HF21" s="87"/>
      <c r="HG21" s="87"/>
      <c r="HH21" s="87"/>
      <c r="HI21" s="87"/>
      <c r="HJ21" s="87"/>
      <c r="HK21" s="88"/>
      <c r="HL21" s="90"/>
      <c r="HM21" s="1"/>
      <c r="HN21" s="88">
        <v>3435.5386699999999</v>
      </c>
      <c r="HO21" s="89">
        <v>3398.2054800000001</v>
      </c>
      <c r="HP21" s="90">
        <v>400.45371999999998</v>
      </c>
    </row>
    <row r="22" spans="1:224" x14ac:dyDescent="0.35">
      <c r="A22" s="1"/>
      <c r="B22" s="86" t="s">
        <v>777</v>
      </c>
      <c r="C22" s="87"/>
      <c r="D22" s="88"/>
      <c r="E22" s="89"/>
      <c r="F22" s="89">
        <v>8.8258700000000001</v>
      </c>
      <c r="G22" s="90">
        <v>8.5166900000000005</v>
      </c>
      <c r="H22" s="88"/>
      <c r="I22" s="90"/>
      <c r="J22" s="88">
        <v>80.359200000000001</v>
      </c>
      <c r="K22" s="90"/>
      <c r="L22" s="88"/>
      <c r="M22" s="89"/>
      <c r="N22" s="89"/>
      <c r="O22" s="89"/>
      <c r="P22" s="89"/>
      <c r="Q22" s="89"/>
      <c r="R22" s="89"/>
      <c r="S22" s="90"/>
      <c r="T22" s="88">
        <v>18.14123</v>
      </c>
      <c r="U22" s="89">
        <v>19.191960000000002</v>
      </c>
      <c r="V22" s="90">
        <v>1.0612699999999999</v>
      </c>
      <c r="W22" s="87"/>
      <c r="X22" s="88"/>
      <c r="Y22" s="89"/>
      <c r="Z22" s="90"/>
      <c r="AA22" s="88"/>
      <c r="AB22" s="89"/>
      <c r="AC22" s="89"/>
      <c r="AD22" s="89"/>
      <c r="AE22" s="89">
        <v>11.413130000000001</v>
      </c>
      <c r="AF22" s="89">
        <v>23.889150000000001</v>
      </c>
      <c r="AG22" s="90">
        <v>10.22284</v>
      </c>
      <c r="AH22" s="87"/>
      <c r="AI22" s="87"/>
      <c r="AJ22" s="87">
        <v>175.92341999999999</v>
      </c>
      <c r="AK22" s="88">
        <v>213.71525</v>
      </c>
      <c r="AL22" s="90">
        <v>7.8466800000000001</v>
      </c>
      <c r="AM22" s="88"/>
      <c r="AN22" s="90"/>
      <c r="AO22" s="87"/>
      <c r="AP22" s="88"/>
      <c r="AQ22" s="90"/>
      <c r="AR22" s="87"/>
      <c r="AS22" s="87"/>
      <c r="AT22" s="87"/>
      <c r="AU22" s="88"/>
      <c r="AV22" s="89"/>
      <c r="AW22" s="90">
        <v>288.80892</v>
      </c>
      <c r="AX22" s="88"/>
      <c r="AY22" s="89"/>
      <c r="AZ22" s="89"/>
      <c r="BA22" s="89"/>
      <c r="BB22" s="89"/>
      <c r="BC22" s="90"/>
      <c r="BD22" s="88"/>
      <c r="BE22" s="90"/>
      <c r="BF22" s="87"/>
      <c r="BG22" s="88"/>
      <c r="BH22" s="89"/>
      <c r="BI22" s="90"/>
      <c r="BJ22" s="88">
        <v>164.44227000000001</v>
      </c>
      <c r="BK22" s="89">
        <v>165.47058000000001</v>
      </c>
      <c r="BL22" s="89">
        <v>165.59853000000001</v>
      </c>
      <c r="BM22" s="89"/>
      <c r="BN22" s="89"/>
      <c r="BO22" s="89"/>
      <c r="BP22" s="89"/>
      <c r="BQ22" s="89"/>
      <c r="BR22" s="89"/>
      <c r="BS22" s="89"/>
      <c r="BT22" s="89">
        <v>206.49456000000001</v>
      </c>
      <c r="BU22" s="89">
        <v>206.11548999999999</v>
      </c>
      <c r="BV22" s="89">
        <v>205.99002999999999</v>
      </c>
      <c r="BW22" s="90"/>
      <c r="BX22" s="88">
        <v>17.41583</v>
      </c>
      <c r="BY22" s="90">
        <v>44.053669999999997</v>
      </c>
      <c r="BZ22" s="87"/>
      <c r="CA22" s="88"/>
      <c r="CB22" s="89"/>
      <c r="CC22" s="89"/>
      <c r="CD22" s="89"/>
      <c r="CE22" s="89"/>
      <c r="CF22" s="89">
        <v>118.14735</v>
      </c>
      <c r="CG22" s="89">
        <v>52.418509999999998</v>
      </c>
      <c r="CH22" s="89">
        <v>53.710120000000003</v>
      </c>
      <c r="CI22" s="89"/>
      <c r="CJ22" s="89"/>
      <c r="CK22" s="89"/>
      <c r="CL22" s="90">
        <v>191.19621000000001</v>
      </c>
      <c r="CM22" s="88">
        <v>180.55348000000001</v>
      </c>
      <c r="CN22" s="89">
        <v>180.52450999999999</v>
      </c>
      <c r="CO22" s="89">
        <v>181.33356000000001</v>
      </c>
      <c r="CP22" s="90">
        <v>181.02912000000001</v>
      </c>
      <c r="CQ22" s="88"/>
      <c r="CR22" s="90">
        <v>121.51358</v>
      </c>
      <c r="CS22" s="88"/>
      <c r="CT22" s="90"/>
      <c r="CU22" s="88"/>
      <c r="CV22" s="89"/>
      <c r="CW22" s="91"/>
      <c r="CX22" s="88"/>
      <c r="CY22" s="89">
        <v>6763.8571700000002</v>
      </c>
      <c r="CZ22" s="89"/>
      <c r="DA22" s="90"/>
      <c r="DB22" s="88"/>
      <c r="DC22" s="89"/>
      <c r="DD22" s="89"/>
      <c r="DE22" s="89"/>
      <c r="DF22" s="89"/>
      <c r="DG22" s="89"/>
      <c r="DH22" s="89"/>
      <c r="DI22" s="89"/>
      <c r="DJ22" s="89"/>
      <c r="DK22" s="89"/>
      <c r="DL22" s="89"/>
      <c r="DM22" s="90"/>
      <c r="DN22" s="92"/>
      <c r="DO22" s="93"/>
      <c r="DP22" s="93"/>
      <c r="DQ22" s="94" t="s">
        <v>1469</v>
      </c>
      <c r="DR22" s="88">
        <v>3435.5386699999999</v>
      </c>
      <c r="DS22" s="89">
        <v>906.15389000000005</v>
      </c>
      <c r="DT22" s="89">
        <v>906.15389000000005</v>
      </c>
      <c r="DU22" s="90"/>
      <c r="DV22" s="87"/>
      <c r="DW22" s="88"/>
      <c r="DX22" s="89"/>
      <c r="DY22" s="89"/>
      <c r="DZ22" s="89"/>
      <c r="EA22" s="89"/>
      <c r="EB22" s="91">
        <v>6655.7103100000004</v>
      </c>
      <c r="EC22" s="1"/>
      <c r="ED22" s="87">
        <v>2.3778299999999999</v>
      </c>
      <c r="EE22" s="87"/>
      <c r="EF22" s="87"/>
      <c r="EG22" s="87"/>
      <c r="EH22" s="87"/>
      <c r="EI22" s="87"/>
      <c r="EJ22" s="87"/>
      <c r="EK22" s="87"/>
      <c r="EL22" s="88"/>
      <c r="EM22" s="90"/>
      <c r="EN22" s="88"/>
      <c r="EO22" s="90"/>
      <c r="EP22" s="87"/>
      <c r="EQ22" s="87"/>
      <c r="ER22" s="87"/>
      <c r="ES22" s="87"/>
      <c r="ET22" s="87"/>
      <c r="EU22" s="87"/>
      <c r="EV22" s="87"/>
      <c r="EW22" s="87"/>
      <c r="EX22" s="87"/>
      <c r="EY22" s="87"/>
      <c r="EZ22" s="87"/>
      <c r="FA22" s="87"/>
      <c r="FB22" s="87"/>
      <c r="FC22" s="87"/>
      <c r="FD22" s="87"/>
      <c r="FE22" s="87"/>
      <c r="FF22" s="87"/>
      <c r="FG22" s="87"/>
      <c r="FH22" s="87"/>
      <c r="FI22" s="87"/>
      <c r="FJ22" s="87"/>
      <c r="FK22" s="87"/>
      <c r="FL22" s="87"/>
      <c r="FM22" s="88"/>
      <c r="FN22" s="89"/>
      <c r="FO22" s="89"/>
      <c r="FP22" s="90"/>
      <c r="FQ22" s="88"/>
      <c r="FR22" s="90"/>
      <c r="FS22" s="88"/>
      <c r="FT22" s="89"/>
      <c r="FU22" s="89"/>
      <c r="FV22" s="89"/>
      <c r="FW22" s="89"/>
      <c r="FX22" s="90"/>
      <c r="FY22" s="88"/>
      <c r="FZ22" s="90"/>
      <c r="GA22" s="88"/>
      <c r="GB22" s="89"/>
      <c r="GC22" s="89"/>
      <c r="GD22" s="90"/>
      <c r="GE22" s="87"/>
      <c r="GF22" s="87"/>
      <c r="GG22" s="87"/>
      <c r="GH22" s="88"/>
      <c r="GI22" s="89"/>
      <c r="GJ22" s="89"/>
      <c r="GK22" s="89"/>
      <c r="GL22" s="90"/>
      <c r="GM22" s="88"/>
      <c r="GN22" s="89"/>
      <c r="GO22" s="89"/>
      <c r="GP22" s="90"/>
      <c r="GQ22" s="87"/>
      <c r="GR22" s="88"/>
      <c r="GS22" s="89"/>
      <c r="GT22" s="90"/>
      <c r="GU22" s="1"/>
      <c r="GV22" s="87">
        <v>2.3778299999999999</v>
      </c>
      <c r="GW22" s="88">
        <v>48.848520000000001</v>
      </c>
      <c r="GX22" s="90">
        <v>80.389309999999995</v>
      </c>
      <c r="GY22" s="87"/>
      <c r="GZ22" s="87"/>
      <c r="HA22" s="87"/>
      <c r="HB22" s="87"/>
      <c r="HC22" s="87"/>
      <c r="HD22" s="1"/>
      <c r="HE22" s="87"/>
      <c r="HF22" s="87"/>
      <c r="HG22" s="87"/>
      <c r="HH22" s="87"/>
      <c r="HI22" s="87"/>
      <c r="HJ22" s="87"/>
      <c r="HK22" s="88"/>
      <c r="HL22" s="90"/>
      <c r="HM22" s="1"/>
      <c r="HN22" s="88">
        <v>3435.5386699999999</v>
      </c>
      <c r="HO22" s="89">
        <v>3398.2054800000001</v>
      </c>
      <c r="HP22" s="90">
        <v>400.45371999999998</v>
      </c>
    </row>
    <row r="23" spans="1:224" x14ac:dyDescent="0.35">
      <c r="A23" s="1"/>
      <c r="B23" s="86" t="s">
        <v>778</v>
      </c>
      <c r="C23" s="87"/>
      <c r="D23" s="88"/>
      <c r="E23" s="89"/>
      <c r="F23" s="89"/>
      <c r="G23" s="90"/>
      <c r="H23" s="88"/>
      <c r="I23" s="90"/>
      <c r="J23" s="88">
        <v>80.359200000000001</v>
      </c>
      <c r="K23" s="90"/>
      <c r="L23" s="88"/>
      <c r="M23" s="89"/>
      <c r="N23" s="89"/>
      <c r="O23" s="89"/>
      <c r="P23" s="89"/>
      <c r="Q23" s="89"/>
      <c r="R23" s="89"/>
      <c r="S23" s="90"/>
      <c r="T23" s="88">
        <v>18.14123</v>
      </c>
      <c r="U23" s="89">
        <v>19.191960000000002</v>
      </c>
      <c r="V23" s="90">
        <v>1.0612699999999999</v>
      </c>
      <c r="W23" s="87"/>
      <c r="X23" s="88"/>
      <c r="Y23" s="89"/>
      <c r="Z23" s="90">
        <v>17.295719999999999</v>
      </c>
      <c r="AA23" s="88"/>
      <c r="AB23" s="89"/>
      <c r="AC23" s="89"/>
      <c r="AD23" s="89"/>
      <c r="AE23" s="89">
        <v>11.413130000000001</v>
      </c>
      <c r="AF23" s="89">
        <v>23.889150000000001</v>
      </c>
      <c r="AG23" s="90">
        <v>10.22284</v>
      </c>
      <c r="AH23" s="87"/>
      <c r="AI23" s="87"/>
      <c r="AJ23" s="87">
        <v>175.92341999999999</v>
      </c>
      <c r="AK23" s="88">
        <v>213.71525</v>
      </c>
      <c r="AL23" s="90">
        <v>7.8466800000000001</v>
      </c>
      <c r="AM23" s="88"/>
      <c r="AN23" s="90"/>
      <c r="AO23" s="87"/>
      <c r="AP23" s="88"/>
      <c r="AQ23" s="90"/>
      <c r="AR23" s="87"/>
      <c r="AS23" s="87"/>
      <c r="AT23" s="87"/>
      <c r="AU23" s="88"/>
      <c r="AV23" s="89"/>
      <c r="AW23" s="90">
        <v>288.80892</v>
      </c>
      <c r="AX23" s="88"/>
      <c r="AY23" s="89"/>
      <c r="AZ23" s="89"/>
      <c r="BA23" s="89"/>
      <c r="BB23" s="89"/>
      <c r="BC23" s="90"/>
      <c r="BD23" s="88"/>
      <c r="BE23" s="90"/>
      <c r="BF23" s="87"/>
      <c r="BG23" s="88"/>
      <c r="BH23" s="89"/>
      <c r="BI23" s="90"/>
      <c r="BJ23" s="88">
        <v>164.44227000000001</v>
      </c>
      <c r="BK23" s="89">
        <v>165.47058000000001</v>
      </c>
      <c r="BL23" s="89">
        <v>165.59853000000001</v>
      </c>
      <c r="BM23" s="89"/>
      <c r="BN23" s="89"/>
      <c r="BO23" s="89"/>
      <c r="BP23" s="89"/>
      <c r="BQ23" s="89"/>
      <c r="BR23" s="89"/>
      <c r="BS23" s="89"/>
      <c r="BT23" s="89">
        <v>206.49456000000001</v>
      </c>
      <c r="BU23" s="89">
        <v>206.11548999999999</v>
      </c>
      <c r="BV23" s="89">
        <v>205.99002999999999</v>
      </c>
      <c r="BW23" s="90"/>
      <c r="BX23" s="88">
        <v>17.41583</v>
      </c>
      <c r="BY23" s="90">
        <v>44.053669999999997</v>
      </c>
      <c r="BZ23" s="87"/>
      <c r="CA23" s="88"/>
      <c r="CB23" s="89"/>
      <c r="CC23" s="89"/>
      <c r="CD23" s="89"/>
      <c r="CE23" s="89"/>
      <c r="CF23" s="89">
        <v>118.14735</v>
      </c>
      <c r="CG23" s="89">
        <v>52.418509999999998</v>
      </c>
      <c r="CH23" s="89">
        <v>53.710120000000003</v>
      </c>
      <c r="CI23" s="89"/>
      <c r="CJ23" s="89"/>
      <c r="CK23" s="89"/>
      <c r="CL23" s="90">
        <v>191.19621000000001</v>
      </c>
      <c r="CM23" s="88">
        <v>180.55348000000001</v>
      </c>
      <c r="CN23" s="89">
        <v>180.52450999999999</v>
      </c>
      <c r="CO23" s="89">
        <v>181.33356000000001</v>
      </c>
      <c r="CP23" s="90">
        <v>181.02912000000001</v>
      </c>
      <c r="CQ23" s="88"/>
      <c r="CR23" s="90">
        <v>121.51358</v>
      </c>
      <c r="CS23" s="88"/>
      <c r="CT23" s="90"/>
      <c r="CU23" s="88"/>
      <c r="CV23" s="89"/>
      <c r="CW23" s="91"/>
      <c r="CX23" s="88"/>
      <c r="CY23" s="89">
        <v>7038.0603000000001</v>
      </c>
      <c r="CZ23" s="89"/>
      <c r="DA23" s="90"/>
      <c r="DB23" s="88"/>
      <c r="DC23" s="89"/>
      <c r="DD23" s="89"/>
      <c r="DE23" s="89"/>
      <c r="DF23" s="89"/>
      <c r="DG23" s="89"/>
      <c r="DH23" s="89"/>
      <c r="DI23" s="89"/>
      <c r="DJ23" s="89"/>
      <c r="DK23" s="89"/>
      <c r="DL23" s="89"/>
      <c r="DM23" s="90"/>
      <c r="DN23" s="92"/>
      <c r="DO23" s="93"/>
      <c r="DP23" s="93"/>
      <c r="DQ23" s="94" t="s">
        <v>1469</v>
      </c>
      <c r="DR23" s="88">
        <v>3435.4918299999999</v>
      </c>
      <c r="DS23" s="89">
        <v>923.44961000000001</v>
      </c>
      <c r="DT23" s="89">
        <v>923.44961000000001</v>
      </c>
      <c r="DU23" s="90"/>
      <c r="DV23" s="87"/>
      <c r="DW23" s="88"/>
      <c r="DX23" s="89"/>
      <c r="DY23" s="89"/>
      <c r="DZ23" s="89"/>
      <c r="EA23" s="89"/>
      <c r="EB23" s="91">
        <v>6928.8889399999998</v>
      </c>
      <c r="EC23" s="1"/>
      <c r="ED23" s="87">
        <v>2.3778299999999999</v>
      </c>
      <c r="EE23" s="87"/>
      <c r="EF23" s="87"/>
      <c r="EG23" s="87"/>
      <c r="EH23" s="87"/>
      <c r="EI23" s="87"/>
      <c r="EJ23" s="87"/>
      <c r="EK23" s="87"/>
      <c r="EL23" s="88"/>
      <c r="EM23" s="90"/>
      <c r="EN23" s="88"/>
      <c r="EO23" s="90"/>
      <c r="EP23" s="87"/>
      <c r="EQ23" s="87"/>
      <c r="ER23" s="87"/>
      <c r="ES23" s="87"/>
      <c r="ET23" s="87"/>
      <c r="EU23" s="87"/>
      <c r="EV23" s="87"/>
      <c r="EW23" s="87"/>
      <c r="EX23" s="87"/>
      <c r="EY23" s="87"/>
      <c r="EZ23" s="87"/>
      <c r="FA23" s="87"/>
      <c r="FB23" s="87"/>
      <c r="FC23" s="87"/>
      <c r="FD23" s="87"/>
      <c r="FE23" s="87"/>
      <c r="FF23" s="87"/>
      <c r="FG23" s="87"/>
      <c r="FH23" s="87"/>
      <c r="FI23" s="87"/>
      <c r="FJ23" s="87"/>
      <c r="FK23" s="87"/>
      <c r="FL23" s="87"/>
      <c r="FM23" s="88"/>
      <c r="FN23" s="89"/>
      <c r="FO23" s="89"/>
      <c r="FP23" s="90"/>
      <c r="FQ23" s="88"/>
      <c r="FR23" s="90"/>
      <c r="FS23" s="88"/>
      <c r="FT23" s="89"/>
      <c r="FU23" s="89"/>
      <c r="FV23" s="89"/>
      <c r="FW23" s="89"/>
      <c r="FX23" s="90"/>
      <c r="FY23" s="88"/>
      <c r="FZ23" s="90"/>
      <c r="GA23" s="88"/>
      <c r="GB23" s="89"/>
      <c r="GC23" s="89"/>
      <c r="GD23" s="90"/>
      <c r="GE23" s="87"/>
      <c r="GF23" s="87"/>
      <c r="GG23" s="87"/>
      <c r="GH23" s="88"/>
      <c r="GI23" s="89"/>
      <c r="GJ23" s="89"/>
      <c r="GK23" s="89"/>
      <c r="GL23" s="90"/>
      <c r="GM23" s="88"/>
      <c r="GN23" s="89"/>
      <c r="GO23" s="89"/>
      <c r="GP23" s="90"/>
      <c r="GQ23" s="87"/>
      <c r="GR23" s="88"/>
      <c r="GS23" s="89"/>
      <c r="GT23" s="90"/>
      <c r="GU23" s="1"/>
      <c r="GV23" s="87">
        <v>2.3778299999999999</v>
      </c>
      <c r="GW23" s="88">
        <v>48.848520000000001</v>
      </c>
      <c r="GX23" s="90">
        <v>80.389309999999995</v>
      </c>
      <c r="GY23" s="87"/>
      <c r="GZ23" s="87"/>
      <c r="HA23" s="87"/>
      <c r="HB23" s="87"/>
      <c r="HC23" s="87"/>
      <c r="HD23" s="1"/>
      <c r="HE23" s="87"/>
      <c r="HF23" s="87"/>
      <c r="HG23" s="87"/>
      <c r="HH23" s="87"/>
      <c r="HI23" s="87"/>
      <c r="HJ23" s="87"/>
      <c r="HK23" s="88"/>
      <c r="HL23" s="90"/>
      <c r="HM23" s="1"/>
      <c r="HN23" s="88">
        <v>3435.4918299999999</v>
      </c>
      <c r="HO23" s="89">
        <v>3398.1586400000001</v>
      </c>
      <c r="HP23" s="90">
        <v>408.78343999999998</v>
      </c>
    </row>
    <row r="24" spans="1:224" x14ac:dyDescent="0.35">
      <c r="A24" s="1"/>
      <c r="B24" s="86" t="s">
        <v>779</v>
      </c>
      <c r="C24" s="87"/>
      <c r="D24" s="88"/>
      <c r="E24" s="89"/>
      <c r="F24" s="89"/>
      <c r="G24" s="90"/>
      <c r="H24" s="88"/>
      <c r="I24" s="90"/>
      <c r="J24" s="88">
        <v>80.359200000000001</v>
      </c>
      <c r="K24" s="90"/>
      <c r="L24" s="88"/>
      <c r="M24" s="89"/>
      <c r="N24" s="89"/>
      <c r="O24" s="89"/>
      <c r="P24" s="89"/>
      <c r="Q24" s="89"/>
      <c r="R24" s="89"/>
      <c r="S24" s="90"/>
      <c r="T24" s="88">
        <v>18.14123</v>
      </c>
      <c r="U24" s="89">
        <v>19.191960000000002</v>
      </c>
      <c r="V24" s="90">
        <v>1.0612699999999999</v>
      </c>
      <c r="W24" s="87"/>
      <c r="X24" s="88"/>
      <c r="Y24" s="89"/>
      <c r="Z24" s="90">
        <v>17.295719999999999</v>
      </c>
      <c r="AA24" s="88"/>
      <c r="AB24" s="89"/>
      <c r="AC24" s="89"/>
      <c r="AD24" s="89"/>
      <c r="AE24" s="89">
        <v>11.413130000000001</v>
      </c>
      <c r="AF24" s="89">
        <v>23.889150000000001</v>
      </c>
      <c r="AG24" s="90">
        <v>10.22284</v>
      </c>
      <c r="AH24" s="87"/>
      <c r="AI24" s="87"/>
      <c r="AJ24" s="87"/>
      <c r="AK24" s="88">
        <v>213.71525</v>
      </c>
      <c r="AL24" s="90">
        <v>7.8466800000000001</v>
      </c>
      <c r="AM24" s="88"/>
      <c r="AN24" s="90"/>
      <c r="AO24" s="87"/>
      <c r="AP24" s="88"/>
      <c r="AQ24" s="90"/>
      <c r="AR24" s="87"/>
      <c r="AS24" s="87"/>
      <c r="AT24" s="87"/>
      <c r="AU24" s="88"/>
      <c r="AV24" s="89"/>
      <c r="AW24" s="90">
        <v>288.80892</v>
      </c>
      <c r="AX24" s="88"/>
      <c r="AY24" s="89"/>
      <c r="AZ24" s="89"/>
      <c r="BA24" s="89"/>
      <c r="BB24" s="89"/>
      <c r="BC24" s="90"/>
      <c r="BD24" s="88"/>
      <c r="BE24" s="90"/>
      <c r="BF24" s="87"/>
      <c r="BG24" s="88"/>
      <c r="BH24" s="89"/>
      <c r="BI24" s="90"/>
      <c r="BJ24" s="88">
        <v>164.44227000000001</v>
      </c>
      <c r="BK24" s="89">
        <v>165.47058000000001</v>
      </c>
      <c r="BL24" s="89">
        <v>165.59853000000001</v>
      </c>
      <c r="BM24" s="89"/>
      <c r="BN24" s="89"/>
      <c r="BO24" s="89"/>
      <c r="BP24" s="89"/>
      <c r="BQ24" s="89"/>
      <c r="BR24" s="89"/>
      <c r="BS24" s="89"/>
      <c r="BT24" s="89">
        <v>206.49456000000001</v>
      </c>
      <c r="BU24" s="89">
        <v>206.11548999999999</v>
      </c>
      <c r="BV24" s="89">
        <v>205.99002999999999</v>
      </c>
      <c r="BW24" s="90"/>
      <c r="BX24" s="88">
        <v>17.41583</v>
      </c>
      <c r="BY24" s="90">
        <v>44.053669999999997</v>
      </c>
      <c r="BZ24" s="87"/>
      <c r="CA24" s="88"/>
      <c r="CB24" s="89"/>
      <c r="CC24" s="89"/>
      <c r="CD24" s="89"/>
      <c r="CE24" s="89"/>
      <c r="CF24" s="89">
        <v>118.14735</v>
      </c>
      <c r="CG24" s="89">
        <v>52.418509999999998</v>
      </c>
      <c r="CH24" s="89">
        <v>53.710120000000003</v>
      </c>
      <c r="CI24" s="89"/>
      <c r="CJ24" s="89"/>
      <c r="CK24" s="89"/>
      <c r="CL24" s="90">
        <v>191.19621000000001</v>
      </c>
      <c r="CM24" s="88">
        <v>180.55348000000001</v>
      </c>
      <c r="CN24" s="89">
        <v>180.52450999999999</v>
      </c>
      <c r="CO24" s="89">
        <v>181.33356000000001</v>
      </c>
      <c r="CP24" s="90">
        <v>181.02912000000001</v>
      </c>
      <c r="CQ24" s="88"/>
      <c r="CR24" s="90">
        <v>121.51358</v>
      </c>
      <c r="CS24" s="88"/>
      <c r="CT24" s="90"/>
      <c r="CU24" s="88"/>
      <c r="CV24" s="89"/>
      <c r="CW24" s="91"/>
      <c r="CX24" s="88"/>
      <c r="CY24" s="89">
        <v>7149.7929199999999</v>
      </c>
      <c r="CZ24" s="89"/>
      <c r="DA24" s="90"/>
      <c r="DB24" s="88"/>
      <c r="DC24" s="89"/>
      <c r="DD24" s="89"/>
      <c r="DE24" s="89"/>
      <c r="DF24" s="89"/>
      <c r="DG24" s="89"/>
      <c r="DH24" s="89"/>
      <c r="DI24" s="89"/>
      <c r="DJ24" s="89"/>
      <c r="DK24" s="89"/>
      <c r="DL24" s="89"/>
      <c r="DM24" s="90"/>
      <c r="DN24" s="92"/>
      <c r="DO24" s="93"/>
      <c r="DP24" s="93"/>
      <c r="DQ24" s="94" t="s">
        <v>1469</v>
      </c>
      <c r="DR24" s="88">
        <v>3259.5684099999999</v>
      </c>
      <c r="DS24" s="89">
        <v>923.44961000000001</v>
      </c>
      <c r="DT24" s="89">
        <v>923.44961000000001</v>
      </c>
      <c r="DU24" s="90"/>
      <c r="DV24" s="87"/>
      <c r="DW24" s="88"/>
      <c r="DX24" s="89"/>
      <c r="DY24" s="89"/>
      <c r="DZ24" s="89"/>
      <c r="EA24" s="89"/>
      <c r="EB24" s="91">
        <v>7042.6519500000004</v>
      </c>
      <c r="EC24" s="1"/>
      <c r="ED24" s="87">
        <v>2.3778299999999999</v>
      </c>
      <c r="EE24" s="87"/>
      <c r="EF24" s="87"/>
      <c r="EG24" s="87"/>
      <c r="EH24" s="87"/>
      <c r="EI24" s="87"/>
      <c r="EJ24" s="87"/>
      <c r="EK24" s="87"/>
      <c r="EL24" s="88"/>
      <c r="EM24" s="90"/>
      <c r="EN24" s="88"/>
      <c r="EO24" s="90"/>
      <c r="EP24" s="87"/>
      <c r="EQ24" s="87"/>
      <c r="ER24" s="87"/>
      <c r="ES24" s="87"/>
      <c r="ET24" s="87"/>
      <c r="EU24" s="87"/>
      <c r="EV24" s="87"/>
      <c r="EW24" s="87"/>
      <c r="EX24" s="87"/>
      <c r="EY24" s="87"/>
      <c r="EZ24" s="87"/>
      <c r="FA24" s="87"/>
      <c r="FB24" s="87"/>
      <c r="FC24" s="87"/>
      <c r="FD24" s="87"/>
      <c r="FE24" s="87"/>
      <c r="FF24" s="87"/>
      <c r="FG24" s="87"/>
      <c r="FH24" s="87"/>
      <c r="FI24" s="87"/>
      <c r="FJ24" s="87"/>
      <c r="FK24" s="87"/>
      <c r="FL24" s="87"/>
      <c r="FM24" s="88"/>
      <c r="FN24" s="89"/>
      <c r="FO24" s="89"/>
      <c r="FP24" s="90"/>
      <c r="FQ24" s="88"/>
      <c r="FR24" s="90"/>
      <c r="FS24" s="88"/>
      <c r="FT24" s="89"/>
      <c r="FU24" s="89"/>
      <c r="FV24" s="89"/>
      <c r="FW24" s="89"/>
      <c r="FX24" s="90"/>
      <c r="FY24" s="88"/>
      <c r="FZ24" s="90"/>
      <c r="GA24" s="88"/>
      <c r="GB24" s="89"/>
      <c r="GC24" s="89"/>
      <c r="GD24" s="90"/>
      <c r="GE24" s="87"/>
      <c r="GF24" s="87"/>
      <c r="GG24" s="87"/>
      <c r="GH24" s="88"/>
      <c r="GI24" s="89"/>
      <c r="GJ24" s="89"/>
      <c r="GK24" s="89"/>
      <c r="GL24" s="90"/>
      <c r="GM24" s="88"/>
      <c r="GN24" s="89"/>
      <c r="GO24" s="89"/>
      <c r="GP24" s="90"/>
      <c r="GQ24" s="87"/>
      <c r="GR24" s="88"/>
      <c r="GS24" s="89"/>
      <c r="GT24" s="90"/>
      <c r="GU24" s="1"/>
      <c r="GV24" s="87">
        <v>2.3778299999999999</v>
      </c>
      <c r="GW24" s="88">
        <v>48.848520000000001</v>
      </c>
      <c r="GX24" s="90">
        <v>80.389309999999995</v>
      </c>
      <c r="GY24" s="87"/>
      <c r="GZ24" s="87"/>
      <c r="HA24" s="87"/>
      <c r="HB24" s="87"/>
      <c r="HC24" s="87"/>
      <c r="HD24" s="1"/>
      <c r="HE24" s="87"/>
      <c r="HF24" s="87"/>
      <c r="HG24" s="87"/>
      <c r="HH24" s="87"/>
      <c r="HI24" s="87"/>
      <c r="HJ24" s="87"/>
      <c r="HK24" s="88"/>
      <c r="HL24" s="90"/>
      <c r="HM24" s="1"/>
      <c r="HN24" s="88">
        <v>3259.5684099999999</v>
      </c>
      <c r="HO24" s="89">
        <v>3222.23522</v>
      </c>
      <c r="HP24" s="90">
        <v>408.78343999999998</v>
      </c>
    </row>
    <row r="25" spans="1:224" x14ac:dyDescent="0.35">
      <c r="A25" s="1"/>
      <c r="B25" s="86" t="s">
        <v>780</v>
      </c>
      <c r="C25" s="87"/>
      <c r="D25" s="88"/>
      <c r="E25" s="89"/>
      <c r="F25" s="89"/>
      <c r="G25" s="90"/>
      <c r="H25" s="88"/>
      <c r="I25" s="90"/>
      <c r="J25" s="88"/>
      <c r="K25" s="90"/>
      <c r="L25" s="88"/>
      <c r="M25" s="89"/>
      <c r="N25" s="89"/>
      <c r="O25" s="89"/>
      <c r="P25" s="89"/>
      <c r="Q25" s="89"/>
      <c r="R25" s="89"/>
      <c r="S25" s="90"/>
      <c r="T25" s="88">
        <v>18.14123</v>
      </c>
      <c r="U25" s="89">
        <v>19.191960000000002</v>
      </c>
      <c r="V25" s="90">
        <v>1.0612699999999999</v>
      </c>
      <c r="W25" s="87"/>
      <c r="X25" s="88"/>
      <c r="Y25" s="89"/>
      <c r="Z25" s="90">
        <v>17.295719999999999</v>
      </c>
      <c r="AA25" s="88"/>
      <c r="AB25" s="89"/>
      <c r="AC25" s="89"/>
      <c r="AD25" s="89"/>
      <c r="AE25" s="89">
        <v>11.413130000000001</v>
      </c>
      <c r="AF25" s="89">
        <v>23.889150000000001</v>
      </c>
      <c r="AG25" s="90">
        <v>10.22284</v>
      </c>
      <c r="AH25" s="87"/>
      <c r="AI25" s="87"/>
      <c r="AJ25" s="87"/>
      <c r="AK25" s="88">
        <v>213.71525</v>
      </c>
      <c r="AL25" s="90">
        <v>7.8466800000000001</v>
      </c>
      <c r="AM25" s="88"/>
      <c r="AN25" s="90"/>
      <c r="AO25" s="87"/>
      <c r="AP25" s="88"/>
      <c r="AQ25" s="90"/>
      <c r="AR25" s="87"/>
      <c r="AS25" s="87"/>
      <c r="AT25" s="87"/>
      <c r="AU25" s="88"/>
      <c r="AV25" s="89"/>
      <c r="AW25" s="90">
        <v>288.80892</v>
      </c>
      <c r="AX25" s="88"/>
      <c r="AY25" s="89"/>
      <c r="AZ25" s="89"/>
      <c r="BA25" s="89"/>
      <c r="BB25" s="89"/>
      <c r="BC25" s="90"/>
      <c r="BD25" s="88"/>
      <c r="BE25" s="90"/>
      <c r="BF25" s="87"/>
      <c r="BG25" s="88"/>
      <c r="BH25" s="89"/>
      <c r="BI25" s="90"/>
      <c r="BJ25" s="88">
        <v>164.44227000000001</v>
      </c>
      <c r="BK25" s="89">
        <v>165.47058000000001</v>
      </c>
      <c r="BL25" s="89">
        <v>165.59853000000001</v>
      </c>
      <c r="BM25" s="89"/>
      <c r="BN25" s="89"/>
      <c r="BO25" s="89"/>
      <c r="BP25" s="89"/>
      <c r="BQ25" s="89"/>
      <c r="BR25" s="89"/>
      <c r="BS25" s="89"/>
      <c r="BT25" s="89">
        <v>206.49456000000001</v>
      </c>
      <c r="BU25" s="89">
        <v>206.11548999999999</v>
      </c>
      <c r="BV25" s="89">
        <v>205.99002999999999</v>
      </c>
      <c r="BW25" s="90"/>
      <c r="BX25" s="88">
        <v>17.41583</v>
      </c>
      <c r="BY25" s="90">
        <v>44.053669999999997</v>
      </c>
      <c r="BZ25" s="87"/>
      <c r="CA25" s="88"/>
      <c r="CB25" s="89"/>
      <c r="CC25" s="89"/>
      <c r="CD25" s="89"/>
      <c r="CE25" s="89"/>
      <c r="CF25" s="89">
        <v>118.14735</v>
      </c>
      <c r="CG25" s="89">
        <v>52.418509999999998</v>
      </c>
      <c r="CH25" s="89">
        <v>53.710120000000003</v>
      </c>
      <c r="CI25" s="89"/>
      <c r="CJ25" s="89"/>
      <c r="CK25" s="89"/>
      <c r="CL25" s="90">
        <v>191.19621000000001</v>
      </c>
      <c r="CM25" s="88">
        <v>180.55348000000001</v>
      </c>
      <c r="CN25" s="89">
        <v>180.52450999999999</v>
      </c>
      <c r="CO25" s="89">
        <v>181.33356000000001</v>
      </c>
      <c r="CP25" s="90">
        <v>181.02912000000001</v>
      </c>
      <c r="CQ25" s="88"/>
      <c r="CR25" s="90">
        <v>121.51358</v>
      </c>
      <c r="CS25" s="88"/>
      <c r="CT25" s="90"/>
      <c r="CU25" s="88"/>
      <c r="CV25" s="89"/>
      <c r="CW25" s="91"/>
      <c r="CX25" s="88"/>
      <c r="CY25" s="89">
        <v>7313.6642000000002</v>
      </c>
      <c r="CZ25" s="89"/>
      <c r="DA25" s="90"/>
      <c r="DB25" s="88"/>
      <c r="DC25" s="89"/>
      <c r="DD25" s="89"/>
      <c r="DE25" s="89"/>
      <c r="DF25" s="89"/>
      <c r="DG25" s="89"/>
      <c r="DH25" s="89"/>
      <c r="DI25" s="89"/>
      <c r="DJ25" s="89"/>
      <c r="DK25" s="89"/>
      <c r="DL25" s="89"/>
      <c r="DM25" s="90"/>
      <c r="DN25" s="92"/>
      <c r="DO25" s="93"/>
      <c r="DP25" s="93"/>
      <c r="DQ25" s="94" t="s">
        <v>1469</v>
      </c>
      <c r="DR25" s="88">
        <v>3179.20921</v>
      </c>
      <c r="DS25" s="89">
        <v>843.09041000000002</v>
      </c>
      <c r="DT25" s="89">
        <v>843.09041000000002</v>
      </c>
      <c r="DU25" s="90"/>
      <c r="DV25" s="87"/>
      <c r="DW25" s="88"/>
      <c r="DX25" s="89"/>
      <c r="DY25" s="89"/>
      <c r="DZ25" s="89"/>
      <c r="EA25" s="89"/>
      <c r="EB25" s="91">
        <v>7203.48333</v>
      </c>
      <c r="EC25" s="1"/>
      <c r="ED25" s="87">
        <v>2.3778299999999999</v>
      </c>
      <c r="EE25" s="87"/>
      <c r="EF25" s="87"/>
      <c r="EG25" s="87"/>
      <c r="EH25" s="87"/>
      <c r="EI25" s="87"/>
      <c r="EJ25" s="87"/>
      <c r="EK25" s="87"/>
      <c r="EL25" s="88"/>
      <c r="EM25" s="90"/>
      <c r="EN25" s="88"/>
      <c r="EO25" s="90"/>
      <c r="EP25" s="87"/>
      <c r="EQ25" s="87"/>
      <c r="ER25" s="87"/>
      <c r="ES25" s="87"/>
      <c r="ET25" s="87"/>
      <c r="EU25" s="87"/>
      <c r="EV25" s="87"/>
      <c r="EW25" s="87"/>
      <c r="EX25" s="87"/>
      <c r="EY25" s="87"/>
      <c r="EZ25" s="87"/>
      <c r="FA25" s="87"/>
      <c r="FB25" s="87"/>
      <c r="FC25" s="87"/>
      <c r="FD25" s="87"/>
      <c r="FE25" s="87"/>
      <c r="FF25" s="87"/>
      <c r="FG25" s="87"/>
      <c r="FH25" s="87"/>
      <c r="FI25" s="87"/>
      <c r="FJ25" s="87"/>
      <c r="FK25" s="87"/>
      <c r="FL25" s="87"/>
      <c r="FM25" s="88"/>
      <c r="FN25" s="89"/>
      <c r="FO25" s="89"/>
      <c r="FP25" s="90"/>
      <c r="FQ25" s="88"/>
      <c r="FR25" s="90"/>
      <c r="FS25" s="88"/>
      <c r="FT25" s="89"/>
      <c r="FU25" s="89"/>
      <c r="FV25" s="89"/>
      <c r="FW25" s="89"/>
      <c r="FX25" s="90"/>
      <c r="FY25" s="88"/>
      <c r="FZ25" s="90"/>
      <c r="GA25" s="88"/>
      <c r="GB25" s="89"/>
      <c r="GC25" s="89"/>
      <c r="GD25" s="90"/>
      <c r="GE25" s="87"/>
      <c r="GF25" s="87"/>
      <c r="GG25" s="87"/>
      <c r="GH25" s="88"/>
      <c r="GI25" s="89"/>
      <c r="GJ25" s="89"/>
      <c r="GK25" s="89"/>
      <c r="GL25" s="90"/>
      <c r="GM25" s="88"/>
      <c r="GN25" s="89"/>
      <c r="GO25" s="89"/>
      <c r="GP25" s="90"/>
      <c r="GQ25" s="87"/>
      <c r="GR25" s="88"/>
      <c r="GS25" s="89"/>
      <c r="GT25" s="90"/>
      <c r="GU25" s="1"/>
      <c r="GV25" s="87">
        <v>2.3778299999999999</v>
      </c>
      <c r="GW25" s="88">
        <v>48.848520000000001</v>
      </c>
      <c r="GX25" s="90">
        <v>80.389309999999995</v>
      </c>
      <c r="GY25" s="87"/>
      <c r="GZ25" s="87"/>
      <c r="HA25" s="87"/>
      <c r="HB25" s="87"/>
      <c r="HC25" s="87"/>
      <c r="HD25" s="1"/>
      <c r="HE25" s="87"/>
      <c r="HF25" s="87"/>
      <c r="HG25" s="87"/>
      <c r="HH25" s="87"/>
      <c r="HI25" s="87"/>
      <c r="HJ25" s="87"/>
      <c r="HK25" s="88"/>
      <c r="HL25" s="90"/>
      <c r="HM25" s="1"/>
      <c r="HN25" s="88">
        <v>3179.20921</v>
      </c>
      <c r="HO25" s="89">
        <v>3141.8760200000002</v>
      </c>
      <c r="HP25" s="90">
        <v>498.29611999999997</v>
      </c>
    </row>
    <row r="26" spans="1:224" x14ac:dyDescent="0.35">
      <c r="A26" s="1"/>
      <c r="B26" s="86" t="s">
        <v>781</v>
      </c>
      <c r="C26" s="87"/>
      <c r="D26" s="88"/>
      <c r="E26" s="89"/>
      <c r="F26" s="89"/>
      <c r="G26" s="90"/>
      <c r="H26" s="88"/>
      <c r="I26" s="90"/>
      <c r="J26" s="88"/>
      <c r="K26" s="90"/>
      <c r="L26" s="88"/>
      <c r="M26" s="89"/>
      <c r="N26" s="89"/>
      <c r="O26" s="89"/>
      <c r="P26" s="89"/>
      <c r="Q26" s="89"/>
      <c r="R26" s="89"/>
      <c r="S26" s="90"/>
      <c r="T26" s="88">
        <v>18.14123</v>
      </c>
      <c r="U26" s="89">
        <v>19.191960000000002</v>
      </c>
      <c r="V26" s="90">
        <v>1.0612699999999999</v>
      </c>
      <c r="W26" s="87"/>
      <c r="X26" s="88"/>
      <c r="Y26" s="89"/>
      <c r="Z26" s="90">
        <v>17.295719999999999</v>
      </c>
      <c r="AA26" s="88"/>
      <c r="AB26" s="89"/>
      <c r="AC26" s="89"/>
      <c r="AD26" s="89"/>
      <c r="AE26" s="89">
        <v>11.413130000000001</v>
      </c>
      <c r="AF26" s="89">
        <v>23.889150000000001</v>
      </c>
      <c r="AG26" s="90">
        <v>10.22284</v>
      </c>
      <c r="AH26" s="87"/>
      <c r="AI26" s="87"/>
      <c r="AJ26" s="87"/>
      <c r="AK26" s="88">
        <v>213.71525</v>
      </c>
      <c r="AL26" s="90">
        <v>7.8466800000000001</v>
      </c>
      <c r="AM26" s="88"/>
      <c r="AN26" s="90"/>
      <c r="AO26" s="87"/>
      <c r="AP26" s="88"/>
      <c r="AQ26" s="90"/>
      <c r="AR26" s="87"/>
      <c r="AS26" s="87"/>
      <c r="AT26" s="87"/>
      <c r="AU26" s="88"/>
      <c r="AV26" s="89"/>
      <c r="AW26" s="90">
        <v>288.80892</v>
      </c>
      <c r="AX26" s="88"/>
      <c r="AY26" s="89"/>
      <c r="AZ26" s="89"/>
      <c r="BA26" s="89"/>
      <c r="BB26" s="89"/>
      <c r="BC26" s="90"/>
      <c r="BD26" s="88"/>
      <c r="BE26" s="90"/>
      <c r="BF26" s="87"/>
      <c r="BG26" s="88"/>
      <c r="BH26" s="89"/>
      <c r="BI26" s="90"/>
      <c r="BJ26" s="88">
        <v>164.44227000000001</v>
      </c>
      <c r="BK26" s="89">
        <v>165.47058000000001</v>
      </c>
      <c r="BL26" s="89">
        <v>165.59853000000001</v>
      </c>
      <c r="BM26" s="89"/>
      <c r="BN26" s="89"/>
      <c r="BO26" s="89"/>
      <c r="BP26" s="89"/>
      <c r="BQ26" s="89"/>
      <c r="BR26" s="89"/>
      <c r="BS26" s="89"/>
      <c r="BT26" s="89">
        <v>206.49456000000001</v>
      </c>
      <c r="BU26" s="89">
        <v>206.11548999999999</v>
      </c>
      <c r="BV26" s="89">
        <v>205.99002999999999</v>
      </c>
      <c r="BW26" s="90"/>
      <c r="BX26" s="88">
        <v>17.41583</v>
      </c>
      <c r="BY26" s="90">
        <v>44.053669999999997</v>
      </c>
      <c r="BZ26" s="87"/>
      <c r="CA26" s="88"/>
      <c r="CB26" s="89"/>
      <c r="CC26" s="89"/>
      <c r="CD26" s="89"/>
      <c r="CE26" s="89"/>
      <c r="CF26" s="89">
        <v>118.14735</v>
      </c>
      <c r="CG26" s="89">
        <v>52.418509999999998</v>
      </c>
      <c r="CH26" s="89">
        <v>53.710120000000003</v>
      </c>
      <c r="CI26" s="89"/>
      <c r="CJ26" s="89"/>
      <c r="CK26" s="89"/>
      <c r="CL26" s="90">
        <v>191.19621000000001</v>
      </c>
      <c r="CM26" s="88">
        <v>180.55348000000001</v>
      </c>
      <c r="CN26" s="89">
        <v>180.52450999999999</v>
      </c>
      <c r="CO26" s="89">
        <v>181.33356000000001</v>
      </c>
      <c r="CP26" s="90">
        <v>181.02912000000001</v>
      </c>
      <c r="CQ26" s="88"/>
      <c r="CR26" s="90"/>
      <c r="CS26" s="88"/>
      <c r="CT26" s="90"/>
      <c r="CU26" s="88"/>
      <c r="CV26" s="89"/>
      <c r="CW26" s="91"/>
      <c r="CX26" s="88"/>
      <c r="CY26" s="89">
        <v>7362.97937</v>
      </c>
      <c r="CZ26" s="89"/>
      <c r="DA26" s="90"/>
      <c r="DB26" s="88"/>
      <c r="DC26" s="89"/>
      <c r="DD26" s="89"/>
      <c r="DE26" s="89"/>
      <c r="DF26" s="89"/>
      <c r="DG26" s="89"/>
      <c r="DH26" s="89"/>
      <c r="DI26" s="89"/>
      <c r="DJ26" s="89"/>
      <c r="DK26" s="89"/>
      <c r="DL26" s="89"/>
      <c r="DM26" s="90"/>
      <c r="DN26" s="92"/>
      <c r="DO26" s="93"/>
      <c r="DP26" s="93"/>
      <c r="DQ26" s="94" t="s">
        <v>1469</v>
      </c>
      <c r="DR26" s="88">
        <v>3057.6956300000002</v>
      </c>
      <c r="DS26" s="89">
        <v>721.57682999999997</v>
      </c>
      <c r="DT26" s="89">
        <v>721.57682999999997</v>
      </c>
      <c r="DU26" s="90"/>
      <c r="DV26" s="87"/>
      <c r="DW26" s="88"/>
      <c r="DX26" s="89"/>
      <c r="DY26" s="89"/>
      <c r="DZ26" s="89"/>
      <c r="EA26" s="89"/>
      <c r="EB26" s="91">
        <v>7252.2961800000003</v>
      </c>
      <c r="EC26" s="1"/>
      <c r="ED26" s="87">
        <v>2.3778299999999999</v>
      </c>
      <c r="EE26" s="87"/>
      <c r="EF26" s="87"/>
      <c r="EG26" s="87"/>
      <c r="EH26" s="87"/>
      <c r="EI26" s="87"/>
      <c r="EJ26" s="87"/>
      <c r="EK26" s="87"/>
      <c r="EL26" s="88"/>
      <c r="EM26" s="90"/>
      <c r="EN26" s="88"/>
      <c r="EO26" s="90"/>
      <c r="EP26" s="87"/>
      <c r="EQ26" s="87"/>
      <c r="ER26" s="87"/>
      <c r="ES26" s="87"/>
      <c r="ET26" s="87"/>
      <c r="EU26" s="87"/>
      <c r="EV26" s="87"/>
      <c r="EW26" s="87"/>
      <c r="EX26" s="87"/>
      <c r="EY26" s="87"/>
      <c r="EZ26" s="87"/>
      <c r="FA26" s="87"/>
      <c r="FB26" s="87"/>
      <c r="FC26" s="87"/>
      <c r="FD26" s="87"/>
      <c r="FE26" s="87"/>
      <c r="FF26" s="87"/>
      <c r="FG26" s="87"/>
      <c r="FH26" s="87"/>
      <c r="FI26" s="87"/>
      <c r="FJ26" s="87"/>
      <c r="FK26" s="87"/>
      <c r="FL26" s="87"/>
      <c r="FM26" s="88"/>
      <c r="FN26" s="89"/>
      <c r="FO26" s="89"/>
      <c r="FP26" s="90"/>
      <c r="FQ26" s="88"/>
      <c r="FR26" s="90"/>
      <c r="FS26" s="88"/>
      <c r="FT26" s="89"/>
      <c r="FU26" s="89"/>
      <c r="FV26" s="89"/>
      <c r="FW26" s="89"/>
      <c r="FX26" s="90"/>
      <c r="FY26" s="88"/>
      <c r="FZ26" s="90"/>
      <c r="GA26" s="88"/>
      <c r="GB26" s="89"/>
      <c r="GC26" s="89"/>
      <c r="GD26" s="90"/>
      <c r="GE26" s="87"/>
      <c r="GF26" s="87"/>
      <c r="GG26" s="87"/>
      <c r="GH26" s="88"/>
      <c r="GI26" s="89"/>
      <c r="GJ26" s="89"/>
      <c r="GK26" s="89"/>
      <c r="GL26" s="90"/>
      <c r="GM26" s="88"/>
      <c r="GN26" s="89"/>
      <c r="GO26" s="89"/>
      <c r="GP26" s="90"/>
      <c r="GQ26" s="87"/>
      <c r="GR26" s="88"/>
      <c r="GS26" s="89"/>
      <c r="GT26" s="90"/>
      <c r="GU26" s="1"/>
      <c r="GV26" s="87">
        <v>2.3778299999999999</v>
      </c>
      <c r="GW26" s="88">
        <v>48.848520000000001</v>
      </c>
      <c r="GX26" s="90">
        <v>80.389309999999995</v>
      </c>
      <c r="GY26" s="87"/>
      <c r="GZ26" s="87"/>
      <c r="HA26" s="87"/>
      <c r="HB26" s="87"/>
      <c r="HC26" s="87"/>
      <c r="HD26" s="1"/>
      <c r="HE26" s="87"/>
      <c r="HF26" s="87"/>
      <c r="HG26" s="87"/>
      <c r="HH26" s="87"/>
      <c r="HI26" s="87"/>
      <c r="HJ26" s="87"/>
      <c r="HK26" s="88"/>
      <c r="HL26" s="90"/>
      <c r="HM26" s="1"/>
      <c r="HN26" s="88">
        <v>3057.6956300000002</v>
      </c>
      <c r="HO26" s="89">
        <v>3020.3624399999999</v>
      </c>
      <c r="HP26" s="90">
        <v>498.29611999999997</v>
      </c>
    </row>
    <row r="27" spans="1:224" x14ac:dyDescent="0.35">
      <c r="A27" s="1"/>
      <c r="B27" s="86" t="s">
        <v>782</v>
      </c>
      <c r="C27" s="87"/>
      <c r="D27" s="88"/>
      <c r="E27" s="89"/>
      <c r="F27" s="89"/>
      <c r="G27" s="90"/>
      <c r="H27" s="88"/>
      <c r="I27" s="90"/>
      <c r="J27" s="88"/>
      <c r="K27" s="90"/>
      <c r="L27" s="88"/>
      <c r="M27" s="89"/>
      <c r="N27" s="89"/>
      <c r="O27" s="89"/>
      <c r="P27" s="89"/>
      <c r="Q27" s="89"/>
      <c r="R27" s="89"/>
      <c r="S27" s="90"/>
      <c r="T27" s="88">
        <v>18.14123</v>
      </c>
      <c r="U27" s="89">
        <v>19.191960000000002</v>
      </c>
      <c r="V27" s="90">
        <v>1.0612699999999999</v>
      </c>
      <c r="W27" s="87"/>
      <c r="X27" s="88"/>
      <c r="Y27" s="89"/>
      <c r="Z27" s="90">
        <v>17.295719999999999</v>
      </c>
      <c r="AA27" s="88"/>
      <c r="AB27" s="89"/>
      <c r="AC27" s="89"/>
      <c r="AD27" s="89"/>
      <c r="AE27" s="89">
        <v>11.413130000000001</v>
      </c>
      <c r="AF27" s="89">
        <v>23.889150000000001</v>
      </c>
      <c r="AG27" s="90">
        <v>10.22284</v>
      </c>
      <c r="AH27" s="87"/>
      <c r="AI27" s="87"/>
      <c r="AJ27" s="87"/>
      <c r="AK27" s="88">
        <v>213.71525</v>
      </c>
      <c r="AL27" s="90">
        <v>7.8466800000000001</v>
      </c>
      <c r="AM27" s="88"/>
      <c r="AN27" s="90"/>
      <c r="AO27" s="87"/>
      <c r="AP27" s="88"/>
      <c r="AQ27" s="90"/>
      <c r="AR27" s="87"/>
      <c r="AS27" s="87"/>
      <c r="AT27" s="87"/>
      <c r="AU27" s="88"/>
      <c r="AV27" s="89"/>
      <c r="AW27" s="90">
        <v>288.80892</v>
      </c>
      <c r="AX27" s="88"/>
      <c r="AY27" s="89"/>
      <c r="AZ27" s="89"/>
      <c r="BA27" s="89"/>
      <c r="BB27" s="89"/>
      <c r="BC27" s="90"/>
      <c r="BD27" s="88"/>
      <c r="BE27" s="90"/>
      <c r="BF27" s="87"/>
      <c r="BG27" s="88"/>
      <c r="BH27" s="89"/>
      <c r="BI27" s="90"/>
      <c r="BJ27" s="88">
        <v>164.44227000000001</v>
      </c>
      <c r="BK27" s="89">
        <v>165.47058000000001</v>
      </c>
      <c r="BL27" s="89">
        <v>165.59853000000001</v>
      </c>
      <c r="BM27" s="89"/>
      <c r="BN27" s="89"/>
      <c r="BO27" s="89"/>
      <c r="BP27" s="89"/>
      <c r="BQ27" s="89"/>
      <c r="BR27" s="89"/>
      <c r="BS27" s="89"/>
      <c r="BT27" s="89">
        <v>206.49456000000001</v>
      </c>
      <c r="BU27" s="89">
        <v>206.11548999999999</v>
      </c>
      <c r="BV27" s="89">
        <v>205.99002999999999</v>
      </c>
      <c r="BW27" s="90"/>
      <c r="BX27" s="88">
        <v>17.41583</v>
      </c>
      <c r="BY27" s="90">
        <v>44.053669999999997</v>
      </c>
      <c r="BZ27" s="87"/>
      <c r="CA27" s="88"/>
      <c r="CB27" s="89"/>
      <c r="CC27" s="89"/>
      <c r="CD27" s="89"/>
      <c r="CE27" s="89"/>
      <c r="CF27" s="89">
        <v>118.14735</v>
      </c>
      <c r="CG27" s="89">
        <v>52.418509999999998</v>
      </c>
      <c r="CH27" s="89">
        <v>53.710120000000003</v>
      </c>
      <c r="CI27" s="89"/>
      <c r="CJ27" s="89"/>
      <c r="CK27" s="89">
        <v>251.36516</v>
      </c>
      <c r="CL27" s="90">
        <v>191.19621000000001</v>
      </c>
      <c r="CM27" s="88">
        <v>180.55348000000001</v>
      </c>
      <c r="CN27" s="89">
        <v>180.52450999999999</v>
      </c>
      <c r="CO27" s="89">
        <v>181.33356000000001</v>
      </c>
      <c r="CP27" s="90">
        <v>181.02912000000001</v>
      </c>
      <c r="CQ27" s="88"/>
      <c r="CR27" s="90"/>
      <c r="CS27" s="88"/>
      <c r="CT27" s="90"/>
      <c r="CU27" s="88"/>
      <c r="CV27" s="89"/>
      <c r="CW27" s="91"/>
      <c r="CX27" s="88"/>
      <c r="CY27" s="89">
        <v>7589.6550100000004</v>
      </c>
      <c r="CZ27" s="89"/>
      <c r="DA27" s="90"/>
      <c r="DB27" s="88"/>
      <c r="DC27" s="89"/>
      <c r="DD27" s="89"/>
      <c r="DE27" s="89"/>
      <c r="DF27" s="89"/>
      <c r="DG27" s="89"/>
      <c r="DH27" s="89"/>
      <c r="DI27" s="89"/>
      <c r="DJ27" s="89"/>
      <c r="DK27" s="89"/>
      <c r="DL27" s="89"/>
      <c r="DM27" s="90"/>
      <c r="DN27" s="92"/>
      <c r="DO27" s="93"/>
      <c r="DP27" s="93"/>
      <c r="DQ27" s="94" t="s">
        <v>1469</v>
      </c>
      <c r="DR27" s="88">
        <v>3309.06079</v>
      </c>
      <c r="DS27" s="89">
        <v>972.94199000000003</v>
      </c>
      <c r="DT27" s="89">
        <v>972.94199000000003</v>
      </c>
      <c r="DU27" s="90"/>
      <c r="DV27" s="87"/>
      <c r="DW27" s="88"/>
      <c r="DX27" s="89"/>
      <c r="DY27" s="89"/>
      <c r="DZ27" s="89"/>
      <c r="EA27" s="89"/>
      <c r="EB27" s="91">
        <v>7478.9399400000002</v>
      </c>
      <c r="EC27" s="1"/>
      <c r="ED27" s="87">
        <v>2.3778299999999999</v>
      </c>
      <c r="EE27" s="87"/>
      <c r="EF27" s="87"/>
      <c r="EG27" s="87"/>
      <c r="EH27" s="87"/>
      <c r="EI27" s="87"/>
      <c r="EJ27" s="87"/>
      <c r="EK27" s="87"/>
      <c r="EL27" s="88"/>
      <c r="EM27" s="90"/>
      <c r="EN27" s="88"/>
      <c r="EO27" s="90"/>
      <c r="EP27" s="87"/>
      <c r="EQ27" s="87"/>
      <c r="ER27" s="87"/>
      <c r="ES27" s="87"/>
      <c r="ET27" s="87"/>
      <c r="EU27" s="87"/>
      <c r="EV27" s="87"/>
      <c r="EW27" s="87"/>
      <c r="EX27" s="87"/>
      <c r="EY27" s="87"/>
      <c r="EZ27" s="87"/>
      <c r="FA27" s="87"/>
      <c r="FB27" s="87"/>
      <c r="FC27" s="87"/>
      <c r="FD27" s="87"/>
      <c r="FE27" s="87"/>
      <c r="FF27" s="87"/>
      <c r="FG27" s="87"/>
      <c r="FH27" s="87"/>
      <c r="FI27" s="87"/>
      <c r="FJ27" s="87"/>
      <c r="FK27" s="87"/>
      <c r="FL27" s="87"/>
      <c r="FM27" s="88"/>
      <c r="FN27" s="89"/>
      <c r="FO27" s="89"/>
      <c r="FP27" s="90"/>
      <c r="FQ27" s="88"/>
      <c r="FR27" s="90"/>
      <c r="FS27" s="88"/>
      <c r="FT27" s="89"/>
      <c r="FU27" s="89"/>
      <c r="FV27" s="89"/>
      <c r="FW27" s="89"/>
      <c r="FX27" s="90"/>
      <c r="FY27" s="88"/>
      <c r="FZ27" s="90"/>
      <c r="GA27" s="88"/>
      <c r="GB27" s="89"/>
      <c r="GC27" s="89"/>
      <c r="GD27" s="90"/>
      <c r="GE27" s="87"/>
      <c r="GF27" s="87"/>
      <c r="GG27" s="87"/>
      <c r="GH27" s="88"/>
      <c r="GI27" s="89"/>
      <c r="GJ27" s="89"/>
      <c r="GK27" s="89"/>
      <c r="GL27" s="90"/>
      <c r="GM27" s="88"/>
      <c r="GN27" s="89"/>
      <c r="GO27" s="89"/>
      <c r="GP27" s="90"/>
      <c r="GQ27" s="87"/>
      <c r="GR27" s="88"/>
      <c r="GS27" s="89"/>
      <c r="GT27" s="90"/>
      <c r="GU27" s="1"/>
      <c r="GV27" s="87">
        <v>2.3778299999999999</v>
      </c>
      <c r="GW27" s="88">
        <v>48.848520000000001</v>
      </c>
      <c r="GX27" s="90">
        <v>80.389309999999995</v>
      </c>
      <c r="GY27" s="87"/>
      <c r="GZ27" s="87"/>
      <c r="HA27" s="87"/>
      <c r="HB27" s="87"/>
      <c r="HC27" s="87"/>
      <c r="HD27" s="1"/>
      <c r="HE27" s="87"/>
      <c r="HF27" s="87"/>
      <c r="HG27" s="87"/>
      <c r="HH27" s="87"/>
      <c r="HI27" s="87"/>
      <c r="HJ27" s="87"/>
      <c r="HK27" s="88"/>
      <c r="HL27" s="90"/>
      <c r="HM27" s="1"/>
      <c r="HN27" s="88">
        <v>3309.06079</v>
      </c>
      <c r="HO27" s="89">
        <v>3271.7276000000002</v>
      </c>
      <c r="HP27" s="90">
        <v>246.93096</v>
      </c>
    </row>
    <row r="28" spans="1:224" x14ac:dyDescent="0.35">
      <c r="A28" s="1"/>
      <c r="B28" s="86" t="s">
        <v>783</v>
      </c>
      <c r="C28" s="87"/>
      <c r="D28" s="88"/>
      <c r="E28" s="89"/>
      <c r="F28" s="89"/>
      <c r="G28" s="90"/>
      <c r="H28" s="88"/>
      <c r="I28" s="90"/>
      <c r="J28" s="88"/>
      <c r="K28" s="90"/>
      <c r="L28" s="88"/>
      <c r="M28" s="89"/>
      <c r="N28" s="89"/>
      <c r="O28" s="89"/>
      <c r="P28" s="89"/>
      <c r="Q28" s="89"/>
      <c r="R28" s="89"/>
      <c r="S28" s="90"/>
      <c r="T28" s="88">
        <v>18.14123</v>
      </c>
      <c r="U28" s="89">
        <v>19.191960000000002</v>
      </c>
      <c r="V28" s="90">
        <v>1.0612699999999999</v>
      </c>
      <c r="W28" s="87"/>
      <c r="X28" s="88"/>
      <c r="Y28" s="89"/>
      <c r="Z28" s="90">
        <v>17.295719999999999</v>
      </c>
      <c r="AA28" s="88"/>
      <c r="AB28" s="89"/>
      <c r="AC28" s="89"/>
      <c r="AD28" s="89"/>
      <c r="AE28" s="89">
        <v>11.413130000000001</v>
      </c>
      <c r="AF28" s="89">
        <v>23.889150000000001</v>
      </c>
      <c r="AG28" s="90">
        <v>10.22284</v>
      </c>
      <c r="AH28" s="87"/>
      <c r="AI28" s="87"/>
      <c r="AJ28" s="87"/>
      <c r="AK28" s="88">
        <v>213.71525</v>
      </c>
      <c r="AL28" s="90">
        <v>7.8466800000000001</v>
      </c>
      <c r="AM28" s="88"/>
      <c r="AN28" s="90"/>
      <c r="AO28" s="87"/>
      <c r="AP28" s="88"/>
      <c r="AQ28" s="90"/>
      <c r="AR28" s="87"/>
      <c r="AS28" s="87"/>
      <c r="AT28" s="87"/>
      <c r="AU28" s="88"/>
      <c r="AV28" s="89"/>
      <c r="AW28" s="90">
        <v>288.80892</v>
      </c>
      <c r="AX28" s="88"/>
      <c r="AY28" s="89"/>
      <c r="AZ28" s="89"/>
      <c r="BA28" s="89"/>
      <c r="BB28" s="89"/>
      <c r="BC28" s="90"/>
      <c r="BD28" s="88"/>
      <c r="BE28" s="90"/>
      <c r="BF28" s="87"/>
      <c r="BG28" s="88"/>
      <c r="BH28" s="89"/>
      <c r="BI28" s="90"/>
      <c r="BJ28" s="88">
        <v>164.44227000000001</v>
      </c>
      <c r="BK28" s="89">
        <v>165.47058000000001</v>
      </c>
      <c r="BL28" s="89">
        <v>165.59853000000001</v>
      </c>
      <c r="BM28" s="89"/>
      <c r="BN28" s="89"/>
      <c r="BO28" s="89"/>
      <c r="BP28" s="89"/>
      <c r="BQ28" s="89"/>
      <c r="BR28" s="89"/>
      <c r="BS28" s="89"/>
      <c r="BT28" s="89">
        <v>206.49456000000001</v>
      </c>
      <c r="BU28" s="89">
        <v>206.11548999999999</v>
      </c>
      <c r="BV28" s="89">
        <v>205.99002999999999</v>
      </c>
      <c r="BW28" s="90"/>
      <c r="BX28" s="88">
        <v>17.41583</v>
      </c>
      <c r="BY28" s="90">
        <v>44.053669999999997</v>
      </c>
      <c r="BZ28" s="87"/>
      <c r="CA28" s="88"/>
      <c r="CB28" s="89"/>
      <c r="CC28" s="89"/>
      <c r="CD28" s="89"/>
      <c r="CE28" s="89"/>
      <c r="CF28" s="89">
        <v>118.14735</v>
      </c>
      <c r="CG28" s="89">
        <v>52.418509999999998</v>
      </c>
      <c r="CH28" s="89">
        <v>53.710120000000003</v>
      </c>
      <c r="CI28" s="89"/>
      <c r="CJ28" s="89"/>
      <c r="CK28" s="89">
        <v>251.36516</v>
      </c>
      <c r="CL28" s="90">
        <v>191.19621000000001</v>
      </c>
      <c r="CM28" s="88">
        <v>180.55348000000001</v>
      </c>
      <c r="CN28" s="89">
        <v>180.52450999999999</v>
      </c>
      <c r="CO28" s="89">
        <v>181.33356000000001</v>
      </c>
      <c r="CP28" s="90">
        <v>181.02912000000001</v>
      </c>
      <c r="CQ28" s="88"/>
      <c r="CR28" s="90">
        <v>319.03766999999999</v>
      </c>
      <c r="CS28" s="88"/>
      <c r="CT28" s="90"/>
      <c r="CU28" s="88"/>
      <c r="CV28" s="89"/>
      <c r="CW28" s="91"/>
      <c r="CX28" s="88"/>
      <c r="CY28" s="89">
        <v>7628.6351800000002</v>
      </c>
      <c r="CZ28" s="89"/>
      <c r="DA28" s="90"/>
      <c r="DB28" s="88"/>
      <c r="DC28" s="89"/>
      <c r="DD28" s="89"/>
      <c r="DE28" s="89"/>
      <c r="DF28" s="89"/>
      <c r="DG28" s="89"/>
      <c r="DH28" s="89"/>
      <c r="DI28" s="89"/>
      <c r="DJ28" s="89"/>
      <c r="DK28" s="89"/>
      <c r="DL28" s="89"/>
      <c r="DM28" s="90"/>
      <c r="DN28" s="92"/>
      <c r="DO28" s="93"/>
      <c r="DP28" s="93"/>
      <c r="DQ28" s="94" t="s">
        <v>1469</v>
      </c>
      <c r="DR28" s="88">
        <v>3628.0984600000002</v>
      </c>
      <c r="DS28" s="89">
        <v>1291.97966</v>
      </c>
      <c r="DT28" s="89">
        <v>1291.97966</v>
      </c>
      <c r="DU28" s="90"/>
      <c r="DV28" s="87"/>
      <c r="DW28" s="88"/>
      <c r="DX28" s="89"/>
      <c r="DY28" s="89"/>
      <c r="DZ28" s="89"/>
      <c r="EA28" s="89"/>
      <c r="EB28" s="91">
        <v>7518.1008899999997</v>
      </c>
      <c r="EC28" s="1"/>
      <c r="ED28" s="87">
        <v>2.3778299999999999</v>
      </c>
      <c r="EE28" s="87"/>
      <c r="EF28" s="87"/>
      <c r="EG28" s="87"/>
      <c r="EH28" s="87"/>
      <c r="EI28" s="87"/>
      <c r="EJ28" s="87"/>
      <c r="EK28" s="87"/>
      <c r="EL28" s="88"/>
      <c r="EM28" s="90"/>
      <c r="EN28" s="88"/>
      <c r="EO28" s="90"/>
      <c r="EP28" s="87"/>
      <c r="EQ28" s="87"/>
      <c r="ER28" s="87"/>
      <c r="ES28" s="87"/>
      <c r="ET28" s="87"/>
      <c r="EU28" s="87"/>
      <c r="EV28" s="87"/>
      <c r="EW28" s="87"/>
      <c r="EX28" s="87"/>
      <c r="EY28" s="87"/>
      <c r="EZ28" s="87"/>
      <c r="FA28" s="87"/>
      <c r="FB28" s="87"/>
      <c r="FC28" s="87"/>
      <c r="FD28" s="87"/>
      <c r="FE28" s="87"/>
      <c r="FF28" s="87"/>
      <c r="FG28" s="87"/>
      <c r="FH28" s="87"/>
      <c r="FI28" s="87"/>
      <c r="FJ28" s="87"/>
      <c r="FK28" s="87"/>
      <c r="FL28" s="87"/>
      <c r="FM28" s="88"/>
      <c r="FN28" s="89"/>
      <c r="FO28" s="89"/>
      <c r="FP28" s="90"/>
      <c r="FQ28" s="88"/>
      <c r="FR28" s="90"/>
      <c r="FS28" s="88"/>
      <c r="FT28" s="89"/>
      <c r="FU28" s="89"/>
      <c r="FV28" s="89"/>
      <c r="FW28" s="89"/>
      <c r="FX28" s="90"/>
      <c r="FY28" s="88"/>
      <c r="FZ28" s="90"/>
      <c r="GA28" s="88"/>
      <c r="GB28" s="89"/>
      <c r="GC28" s="89"/>
      <c r="GD28" s="90"/>
      <c r="GE28" s="87"/>
      <c r="GF28" s="87"/>
      <c r="GG28" s="87"/>
      <c r="GH28" s="88"/>
      <c r="GI28" s="89"/>
      <c r="GJ28" s="89"/>
      <c r="GK28" s="89"/>
      <c r="GL28" s="90"/>
      <c r="GM28" s="88"/>
      <c r="GN28" s="89"/>
      <c r="GO28" s="89"/>
      <c r="GP28" s="90"/>
      <c r="GQ28" s="87"/>
      <c r="GR28" s="88"/>
      <c r="GS28" s="89"/>
      <c r="GT28" s="90"/>
      <c r="GU28" s="1"/>
      <c r="GV28" s="87">
        <v>2.3778299999999999</v>
      </c>
      <c r="GW28" s="88">
        <v>48.848520000000001</v>
      </c>
      <c r="GX28" s="90">
        <v>80.389309999999995</v>
      </c>
      <c r="GY28" s="87"/>
      <c r="GZ28" s="87"/>
      <c r="HA28" s="87"/>
      <c r="HB28" s="87"/>
      <c r="HC28" s="87"/>
      <c r="HD28" s="1"/>
      <c r="HE28" s="87"/>
      <c r="HF28" s="87"/>
      <c r="HG28" s="87"/>
      <c r="HH28" s="87"/>
      <c r="HI28" s="87"/>
      <c r="HJ28" s="87"/>
      <c r="HK28" s="88"/>
      <c r="HL28" s="90"/>
      <c r="HM28" s="1"/>
      <c r="HN28" s="88">
        <v>3628.0984600000002</v>
      </c>
      <c r="HO28" s="89">
        <v>3590.7652699999999</v>
      </c>
      <c r="HP28" s="90">
        <v>246.93096</v>
      </c>
    </row>
    <row r="29" spans="1:224" x14ac:dyDescent="0.35">
      <c r="A29" s="1"/>
      <c r="B29" s="86" t="s">
        <v>784</v>
      </c>
      <c r="C29" s="87"/>
      <c r="D29" s="88"/>
      <c r="E29" s="89"/>
      <c r="F29" s="89"/>
      <c r="G29" s="90"/>
      <c r="H29" s="88"/>
      <c r="I29" s="90"/>
      <c r="J29" s="88"/>
      <c r="K29" s="90"/>
      <c r="L29" s="88"/>
      <c r="M29" s="89"/>
      <c r="N29" s="89"/>
      <c r="O29" s="89"/>
      <c r="P29" s="89"/>
      <c r="Q29" s="89"/>
      <c r="R29" s="89"/>
      <c r="S29" s="90"/>
      <c r="T29" s="88">
        <v>18.14123</v>
      </c>
      <c r="U29" s="89">
        <v>19.191960000000002</v>
      </c>
      <c r="V29" s="90">
        <v>1.0612699999999999</v>
      </c>
      <c r="W29" s="87"/>
      <c r="X29" s="88"/>
      <c r="Y29" s="89"/>
      <c r="Z29" s="90">
        <v>17.295719999999999</v>
      </c>
      <c r="AA29" s="88"/>
      <c r="AB29" s="89"/>
      <c r="AC29" s="89"/>
      <c r="AD29" s="89"/>
      <c r="AE29" s="89">
        <v>11.413130000000001</v>
      </c>
      <c r="AF29" s="89">
        <v>23.889150000000001</v>
      </c>
      <c r="AG29" s="90">
        <v>10.22284</v>
      </c>
      <c r="AH29" s="87"/>
      <c r="AI29" s="87"/>
      <c r="AJ29" s="87"/>
      <c r="AK29" s="88">
        <v>213.71525</v>
      </c>
      <c r="AL29" s="90">
        <v>7.8466800000000001</v>
      </c>
      <c r="AM29" s="88"/>
      <c r="AN29" s="90"/>
      <c r="AO29" s="87"/>
      <c r="AP29" s="88"/>
      <c r="AQ29" s="90"/>
      <c r="AR29" s="87"/>
      <c r="AS29" s="87"/>
      <c r="AT29" s="87"/>
      <c r="AU29" s="88"/>
      <c r="AV29" s="89"/>
      <c r="AW29" s="90">
        <v>288.80892</v>
      </c>
      <c r="AX29" s="88"/>
      <c r="AY29" s="89"/>
      <c r="AZ29" s="89"/>
      <c r="BA29" s="89"/>
      <c r="BB29" s="89"/>
      <c r="BC29" s="90"/>
      <c r="BD29" s="88"/>
      <c r="BE29" s="90"/>
      <c r="BF29" s="87"/>
      <c r="BG29" s="88"/>
      <c r="BH29" s="89"/>
      <c r="BI29" s="90"/>
      <c r="BJ29" s="88">
        <v>164.44227000000001</v>
      </c>
      <c r="BK29" s="89">
        <v>165.47058000000001</v>
      </c>
      <c r="BL29" s="89">
        <v>165.59853000000001</v>
      </c>
      <c r="BM29" s="89"/>
      <c r="BN29" s="89"/>
      <c r="BO29" s="89"/>
      <c r="BP29" s="89"/>
      <c r="BQ29" s="89"/>
      <c r="BR29" s="89"/>
      <c r="BS29" s="89"/>
      <c r="BT29" s="89">
        <v>206.49456000000001</v>
      </c>
      <c r="BU29" s="89">
        <v>206.11548999999999</v>
      </c>
      <c r="BV29" s="89">
        <v>205.99002999999999</v>
      </c>
      <c r="BW29" s="90"/>
      <c r="BX29" s="88">
        <v>17.41583</v>
      </c>
      <c r="BY29" s="90">
        <v>44.053669999999997</v>
      </c>
      <c r="BZ29" s="87"/>
      <c r="CA29" s="88"/>
      <c r="CB29" s="89"/>
      <c r="CC29" s="89"/>
      <c r="CD29" s="89"/>
      <c r="CE29" s="89"/>
      <c r="CF29" s="89">
        <v>118.14735</v>
      </c>
      <c r="CG29" s="89">
        <v>52.418509999999998</v>
      </c>
      <c r="CH29" s="89">
        <v>53.710120000000003</v>
      </c>
      <c r="CI29" s="89"/>
      <c r="CJ29" s="89"/>
      <c r="CK29" s="89">
        <v>251.36516</v>
      </c>
      <c r="CL29" s="90">
        <v>191.19621000000001</v>
      </c>
      <c r="CM29" s="88">
        <v>180.55348000000001</v>
      </c>
      <c r="CN29" s="89">
        <v>180.52450999999999</v>
      </c>
      <c r="CO29" s="89">
        <v>181.33356000000001</v>
      </c>
      <c r="CP29" s="90">
        <v>181.02912000000001</v>
      </c>
      <c r="CQ29" s="88"/>
      <c r="CR29" s="90">
        <v>319.03766999999999</v>
      </c>
      <c r="CS29" s="88"/>
      <c r="CT29" s="90"/>
      <c r="CU29" s="88"/>
      <c r="CV29" s="89"/>
      <c r="CW29" s="91"/>
      <c r="CX29" s="88"/>
      <c r="CY29" s="89">
        <v>7635.4984899999999</v>
      </c>
      <c r="CZ29" s="89"/>
      <c r="DA29" s="90"/>
      <c r="DB29" s="88"/>
      <c r="DC29" s="89"/>
      <c r="DD29" s="89"/>
      <c r="DE29" s="89"/>
      <c r="DF29" s="89"/>
      <c r="DG29" s="89"/>
      <c r="DH29" s="89"/>
      <c r="DI29" s="89"/>
      <c r="DJ29" s="89"/>
      <c r="DK29" s="89"/>
      <c r="DL29" s="89"/>
      <c r="DM29" s="90"/>
      <c r="DN29" s="92"/>
      <c r="DO29" s="93"/>
      <c r="DP29" s="93"/>
      <c r="DQ29" s="94" t="s">
        <v>1469</v>
      </c>
      <c r="DR29" s="88">
        <v>3628.0984600000002</v>
      </c>
      <c r="DS29" s="89">
        <v>1291.97966</v>
      </c>
      <c r="DT29" s="89">
        <v>1291.97966</v>
      </c>
      <c r="DU29" s="90"/>
      <c r="DV29" s="87"/>
      <c r="DW29" s="88"/>
      <c r="DX29" s="89"/>
      <c r="DY29" s="89"/>
      <c r="DZ29" s="89"/>
      <c r="EA29" s="89"/>
      <c r="EB29" s="91">
        <v>7524.8892800000003</v>
      </c>
      <c r="EC29" s="1"/>
      <c r="ED29" s="87">
        <v>2.3778299999999999</v>
      </c>
      <c r="EE29" s="87"/>
      <c r="EF29" s="87"/>
      <c r="EG29" s="87"/>
      <c r="EH29" s="87"/>
      <c r="EI29" s="87"/>
      <c r="EJ29" s="87"/>
      <c r="EK29" s="87"/>
      <c r="EL29" s="88"/>
      <c r="EM29" s="90"/>
      <c r="EN29" s="88"/>
      <c r="EO29" s="90"/>
      <c r="EP29" s="87"/>
      <c r="EQ29" s="87"/>
      <c r="ER29" s="87"/>
      <c r="ES29" s="87"/>
      <c r="ET29" s="87"/>
      <c r="EU29" s="87"/>
      <c r="EV29" s="87"/>
      <c r="EW29" s="87"/>
      <c r="EX29" s="87"/>
      <c r="EY29" s="87"/>
      <c r="EZ29" s="87"/>
      <c r="FA29" s="87"/>
      <c r="FB29" s="87"/>
      <c r="FC29" s="87"/>
      <c r="FD29" s="87"/>
      <c r="FE29" s="87"/>
      <c r="FF29" s="87"/>
      <c r="FG29" s="87"/>
      <c r="FH29" s="87"/>
      <c r="FI29" s="87"/>
      <c r="FJ29" s="87"/>
      <c r="FK29" s="87"/>
      <c r="FL29" s="87"/>
      <c r="FM29" s="88"/>
      <c r="FN29" s="89"/>
      <c r="FO29" s="89"/>
      <c r="FP29" s="90"/>
      <c r="FQ29" s="88"/>
      <c r="FR29" s="90"/>
      <c r="FS29" s="88"/>
      <c r="FT29" s="89"/>
      <c r="FU29" s="89"/>
      <c r="FV29" s="89"/>
      <c r="FW29" s="89"/>
      <c r="FX29" s="90"/>
      <c r="FY29" s="88"/>
      <c r="FZ29" s="90"/>
      <c r="GA29" s="88"/>
      <c r="GB29" s="89"/>
      <c r="GC29" s="89"/>
      <c r="GD29" s="90"/>
      <c r="GE29" s="87"/>
      <c r="GF29" s="87"/>
      <c r="GG29" s="87"/>
      <c r="GH29" s="88"/>
      <c r="GI29" s="89"/>
      <c r="GJ29" s="89"/>
      <c r="GK29" s="89"/>
      <c r="GL29" s="90"/>
      <c r="GM29" s="88"/>
      <c r="GN29" s="89"/>
      <c r="GO29" s="89"/>
      <c r="GP29" s="90"/>
      <c r="GQ29" s="87"/>
      <c r="GR29" s="88"/>
      <c r="GS29" s="89"/>
      <c r="GT29" s="90"/>
      <c r="GU29" s="1"/>
      <c r="GV29" s="87">
        <v>2.3778299999999999</v>
      </c>
      <c r="GW29" s="88">
        <v>48.848520000000001</v>
      </c>
      <c r="GX29" s="90">
        <v>80.389309999999995</v>
      </c>
      <c r="GY29" s="87"/>
      <c r="GZ29" s="87"/>
      <c r="HA29" s="87"/>
      <c r="HB29" s="87"/>
      <c r="HC29" s="87"/>
      <c r="HD29" s="1"/>
      <c r="HE29" s="87"/>
      <c r="HF29" s="87"/>
      <c r="HG29" s="87"/>
      <c r="HH29" s="87"/>
      <c r="HI29" s="87"/>
      <c r="HJ29" s="87"/>
      <c r="HK29" s="88"/>
      <c r="HL29" s="90"/>
      <c r="HM29" s="1"/>
      <c r="HN29" s="88">
        <v>3628.0984600000002</v>
      </c>
      <c r="HO29" s="89">
        <v>3590.7652699999999</v>
      </c>
      <c r="HP29" s="90">
        <v>246.93096</v>
      </c>
    </row>
    <row r="30" spans="1:224" x14ac:dyDescent="0.35">
      <c r="A30" s="1"/>
      <c r="B30" s="86" t="s">
        <v>785</v>
      </c>
      <c r="C30" s="87"/>
      <c r="D30" s="88"/>
      <c r="E30" s="89"/>
      <c r="F30" s="89"/>
      <c r="G30" s="90"/>
      <c r="H30" s="88"/>
      <c r="I30" s="90"/>
      <c r="J30" s="88"/>
      <c r="K30" s="90"/>
      <c r="L30" s="88"/>
      <c r="M30" s="89"/>
      <c r="N30" s="89"/>
      <c r="O30" s="89"/>
      <c r="P30" s="89"/>
      <c r="Q30" s="89"/>
      <c r="R30" s="89"/>
      <c r="S30" s="90"/>
      <c r="T30" s="88">
        <v>18.14123</v>
      </c>
      <c r="U30" s="89">
        <v>19.191960000000002</v>
      </c>
      <c r="V30" s="90">
        <v>1.0612699999999999</v>
      </c>
      <c r="W30" s="87"/>
      <c r="X30" s="88"/>
      <c r="Y30" s="89"/>
      <c r="Z30" s="90">
        <v>17.295719999999999</v>
      </c>
      <c r="AA30" s="88"/>
      <c r="AB30" s="89"/>
      <c r="AC30" s="89"/>
      <c r="AD30" s="89"/>
      <c r="AE30" s="89">
        <v>11.413130000000001</v>
      </c>
      <c r="AF30" s="89">
        <v>23.889150000000001</v>
      </c>
      <c r="AG30" s="90">
        <v>10.22284</v>
      </c>
      <c r="AH30" s="87"/>
      <c r="AI30" s="87"/>
      <c r="AJ30" s="87"/>
      <c r="AK30" s="88">
        <v>213.71525</v>
      </c>
      <c r="AL30" s="90">
        <v>7.8466800000000001</v>
      </c>
      <c r="AM30" s="88"/>
      <c r="AN30" s="90"/>
      <c r="AO30" s="87"/>
      <c r="AP30" s="88"/>
      <c r="AQ30" s="90"/>
      <c r="AR30" s="87"/>
      <c r="AS30" s="87"/>
      <c r="AT30" s="87"/>
      <c r="AU30" s="88"/>
      <c r="AV30" s="89"/>
      <c r="AW30" s="90">
        <v>288.80892</v>
      </c>
      <c r="AX30" s="88"/>
      <c r="AY30" s="89"/>
      <c r="AZ30" s="89"/>
      <c r="BA30" s="89"/>
      <c r="BB30" s="89"/>
      <c r="BC30" s="90"/>
      <c r="BD30" s="88"/>
      <c r="BE30" s="90"/>
      <c r="BF30" s="87"/>
      <c r="BG30" s="88"/>
      <c r="BH30" s="89"/>
      <c r="BI30" s="90"/>
      <c r="BJ30" s="88">
        <v>164.44227000000001</v>
      </c>
      <c r="BK30" s="89">
        <v>165.47058000000001</v>
      </c>
      <c r="BL30" s="89">
        <v>165.59853000000001</v>
      </c>
      <c r="BM30" s="89"/>
      <c r="BN30" s="89"/>
      <c r="BO30" s="89"/>
      <c r="BP30" s="89"/>
      <c r="BQ30" s="89"/>
      <c r="BR30" s="89"/>
      <c r="BS30" s="89"/>
      <c r="BT30" s="89">
        <v>206.49456000000001</v>
      </c>
      <c r="BU30" s="89">
        <v>206.11548999999999</v>
      </c>
      <c r="BV30" s="89">
        <v>205.99002999999999</v>
      </c>
      <c r="BW30" s="90"/>
      <c r="BX30" s="88">
        <v>17.41583</v>
      </c>
      <c r="BY30" s="90">
        <v>44.053669999999997</v>
      </c>
      <c r="BZ30" s="87"/>
      <c r="CA30" s="88"/>
      <c r="CB30" s="89"/>
      <c r="CC30" s="89"/>
      <c r="CD30" s="89"/>
      <c r="CE30" s="89"/>
      <c r="CF30" s="89">
        <v>118.14735</v>
      </c>
      <c r="CG30" s="89">
        <v>52.418509999999998</v>
      </c>
      <c r="CH30" s="89">
        <v>53.710120000000003</v>
      </c>
      <c r="CI30" s="89"/>
      <c r="CJ30" s="89"/>
      <c r="CK30" s="89">
        <v>251.36516</v>
      </c>
      <c r="CL30" s="90">
        <v>191.19621000000001</v>
      </c>
      <c r="CM30" s="88">
        <v>180.55348000000001</v>
      </c>
      <c r="CN30" s="89">
        <v>180.52450999999999</v>
      </c>
      <c r="CO30" s="89">
        <v>181.33356000000001</v>
      </c>
      <c r="CP30" s="90">
        <v>181.02912000000001</v>
      </c>
      <c r="CQ30" s="88"/>
      <c r="CR30" s="90">
        <v>319.03766999999999</v>
      </c>
      <c r="CS30" s="88"/>
      <c r="CT30" s="90"/>
      <c r="CU30" s="88"/>
      <c r="CV30" s="89"/>
      <c r="CW30" s="91"/>
      <c r="CX30" s="88"/>
      <c r="CY30" s="89">
        <v>7689.5471600000001</v>
      </c>
      <c r="CZ30" s="89"/>
      <c r="DA30" s="90"/>
      <c r="DB30" s="88"/>
      <c r="DC30" s="89"/>
      <c r="DD30" s="89"/>
      <c r="DE30" s="89"/>
      <c r="DF30" s="89"/>
      <c r="DG30" s="89"/>
      <c r="DH30" s="89"/>
      <c r="DI30" s="89"/>
      <c r="DJ30" s="89"/>
      <c r="DK30" s="89"/>
      <c r="DL30" s="89"/>
      <c r="DM30" s="90"/>
      <c r="DN30" s="92"/>
      <c r="DO30" s="93"/>
      <c r="DP30" s="93"/>
      <c r="DQ30" s="94" t="s">
        <v>1469</v>
      </c>
      <c r="DR30" s="88">
        <v>3628.0984600000002</v>
      </c>
      <c r="DS30" s="89">
        <v>1291.97966</v>
      </c>
      <c r="DT30" s="89">
        <v>1291.97966</v>
      </c>
      <c r="DU30" s="90"/>
      <c r="DV30" s="87"/>
      <c r="DW30" s="88"/>
      <c r="DX30" s="89"/>
      <c r="DY30" s="89"/>
      <c r="DZ30" s="89"/>
      <c r="EA30" s="89"/>
      <c r="EB30" s="91">
        <v>7580.0806899999998</v>
      </c>
      <c r="EC30" s="1"/>
      <c r="ED30" s="87">
        <v>2.3778299999999999</v>
      </c>
      <c r="EE30" s="87"/>
      <c r="EF30" s="87"/>
      <c r="EG30" s="87"/>
      <c r="EH30" s="87"/>
      <c r="EI30" s="87"/>
      <c r="EJ30" s="87"/>
      <c r="EK30" s="87"/>
      <c r="EL30" s="88"/>
      <c r="EM30" s="90"/>
      <c r="EN30" s="88"/>
      <c r="EO30" s="90"/>
      <c r="EP30" s="87"/>
      <c r="EQ30" s="87"/>
      <c r="ER30" s="87"/>
      <c r="ES30" s="87"/>
      <c r="ET30" s="87"/>
      <c r="EU30" s="87"/>
      <c r="EV30" s="87"/>
      <c r="EW30" s="87"/>
      <c r="EX30" s="87"/>
      <c r="EY30" s="87"/>
      <c r="EZ30" s="87"/>
      <c r="FA30" s="87"/>
      <c r="FB30" s="87"/>
      <c r="FC30" s="87"/>
      <c r="FD30" s="87"/>
      <c r="FE30" s="87"/>
      <c r="FF30" s="87"/>
      <c r="FG30" s="87"/>
      <c r="FH30" s="87"/>
      <c r="FI30" s="87"/>
      <c r="FJ30" s="87"/>
      <c r="FK30" s="87"/>
      <c r="FL30" s="87"/>
      <c r="FM30" s="88"/>
      <c r="FN30" s="89"/>
      <c r="FO30" s="89"/>
      <c r="FP30" s="90"/>
      <c r="FQ30" s="88"/>
      <c r="FR30" s="90"/>
      <c r="FS30" s="88"/>
      <c r="FT30" s="89"/>
      <c r="FU30" s="89"/>
      <c r="FV30" s="89"/>
      <c r="FW30" s="89"/>
      <c r="FX30" s="90"/>
      <c r="FY30" s="88"/>
      <c r="FZ30" s="90"/>
      <c r="GA30" s="88"/>
      <c r="GB30" s="89"/>
      <c r="GC30" s="89"/>
      <c r="GD30" s="90"/>
      <c r="GE30" s="87"/>
      <c r="GF30" s="87"/>
      <c r="GG30" s="87"/>
      <c r="GH30" s="88"/>
      <c r="GI30" s="89"/>
      <c r="GJ30" s="89"/>
      <c r="GK30" s="89"/>
      <c r="GL30" s="90"/>
      <c r="GM30" s="88"/>
      <c r="GN30" s="89"/>
      <c r="GO30" s="89"/>
      <c r="GP30" s="90"/>
      <c r="GQ30" s="87"/>
      <c r="GR30" s="88"/>
      <c r="GS30" s="89"/>
      <c r="GT30" s="90"/>
      <c r="GU30" s="1"/>
      <c r="GV30" s="87">
        <v>2.3778299999999999</v>
      </c>
      <c r="GW30" s="88">
        <v>48.848520000000001</v>
      </c>
      <c r="GX30" s="90">
        <v>80.389309999999995</v>
      </c>
      <c r="GY30" s="87"/>
      <c r="GZ30" s="87"/>
      <c r="HA30" s="87"/>
      <c r="HB30" s="87"/>
      <c r="HC30" s="87"/>
      <c r="HD30" s="1"/>
      <c r="HE30" s="87"/>
      <c r="HF30" s="87"/>
      <c r="HG30" s="87"/>
      <c r="HH30" s="87"/>
      <c r="HI30" s="87"/>
      <c r="HJ30" s="87"/>
      <c r="HK30" s="88"/>
      <c r="HL30" s="90"/>
      <c r="HM30" s="1"/>
      <c r="HN30" s="88">
        <v>3628.0984600000002</v>
      </c>
      <c r="HO30" s="89">
        <v>3590.7652699999999</v>
      </c>
      <c r="HP30" s="90">
        <v>243.00015999999999</v>
      </c>
    </row>
    <row r="31" spans="1:224" x14ac:dyDescent="0.35">
      <c r="A31" s="1"/>
      <c r="B31" s="86" t="s">
        <v>786</v>
      </c>
      <c r="C31" s="87"/>
      <c r="D31" s="88"/>
      <c r="E31" s="89"/>
      <c r="F31" s="89"/>
      <c r="G31" s="90"/>
      <c r="H31" s="88"/>
      <c r="I31" s="90"/>
      <c r="J31" s="88"/>
      <c r="K31" s="90"/>
      <c r="L31" s="88"/>
      <c r="M31" s="89"/>
      <c r="N31" s="89"/>
      <c r="O31" s="89"/>
      <c r="P31" s="89"/>
      <c r="Q31" s="89"/>
      <c r="R31" s="89"/>
      <c r="S31" s="90"/>
      <c r="T31" s="88">
        <v>18.14123</v>
      </c>
      <c r="U31" s="89">
        <v>19.191960000000002</v>
      </c>
      <c r="V31" s="90">
        <v>1.0612699999999999</v>
      </c>
      <c r="W31" s="87"/>
      <c r="X31" s="88"/>
      <c r="Y31" s="89"/>
      <c r="Z31" s="90">
        <v>17.295719999999999</v>
      </c>
      <c r="AA31" s="88"/>
      <c r="AB31" s="89"/>
      <c r="AC31" s="89"/>
      <c r="AD31" s="89"/>
      <c r="AE31" s="89">
        <v>11.413130000000001</v>
      </c>
      <c r="AF31" s="89">
        <v>23.889150000000001</v>
      </c>
      <c r="AG31" s="90">
        <v>10.22284</v>
      </c>
      <c r="AH31" s="87"/>
      <c r="AI31" s="87"/>
      <c r="AJ31" s="87"/>
      <c r="AK31" s="88">
        <v>213.71525</v>
      </c>
      <c r="AL31" s="90">
        <v>7.8466800000000001</v>
      </c>
      <c r="AM31" s="88"/>
      <c r="AN31" s="90"/>
      <c r="AO31" s="87"/>
      <c r="AP31" s="88"/>
      <c r="AQ31" s="90"/>
      <c r="AR31" s="87"/>
      <c r="AS31" s="87"/>
      <c r="AT31" s="87"/>
      <c r="AU31" s="88"/>
      <c r="AV31" s="89"/>
      <c r="AW31" s="90">
        <v>288.80892</v>
      </c>
      <c r="AX31" s="88"/>
      <c r="AY31" s="89"/>
      <c r="AZ31" s="89"/>
      <c r="BA31" s="89"/>
      <c r="BB31" s="89"/>
      <c r="BC31" s="90"/>
      <c r="BD31" s="88"/>
      <c r="BE31" s="90"/>
      <c r="BF31" s="87"/>
      <c r="BG31" s="88"/>
      <c r="BH31" s="89"/>
      <c r="BI31" s="90"/>
      <c r="BJ31" s="88">
        <v>164.44227000000001</v>
      </c>
      <c r="BK31" s="89">
        <v>165.47058000000001</v>
      </c>
      <c r="BL31" s="89">
        <v>165.59853000000001</v>
      </c>
      <c r="BM31" s="89"/>
      <c r="BN31" s="89"/>
      <c r="BO31" s="89"/>
      <c r="BP31" s="89"/>
      <c r="BQ31" s="89"/>
      <c r="BR31" s="89"/>
      <c r="BS31" s="89"/>
      <c r="BT31" s="89">
        <v>206.49456000000001</v>
      </c>
      <c r="BU31" s="89">
        <v>206.11548999999999</v>
      </c>
      <c r="BV31" s="89">
        <v>205.99002999999999</v>
      </c>
      <c r="BW31" s="90"/>
      <c r="BX31" s="88">
        <v>17.41583</v>
      </c>
      <c r="BY31" s="90">
        <v>44.053669999999997</v>
      </c>
      <c r="BZ31" s="87"/>
      <c r="CA31" s="88"/>
      <c r="CB31" s="89"/>
      <c r="CC31" s="89"/>
      <c r="CD31" s="89"/>
      <c r="CE31" s="89"/>
      <c r="CF31" s="89">
        <v>118.14735</v>
      </c>
      <c r="CG31" s="89">
        <v>52.418509999999998</v>
      </c>
      <c r="CH31" s="89">
        <v>53.710120000000003</v>
      </c>
      <c r="CI31" s="89"/>
      <c r="CJ31" s="89"/>
      <c r="CK31" s="89"/>
      <c r="CL31" s="90">
        <v>191.19621000000001</v>
      </c>
      <c r="CM31" s="88">
        <v>180.55348000000001</v>
      </c>
      <c r="CN31" s="89">
        <v>180.52450999999999</v>
      </c>
      <c r="CO31" s="89">
        <v>181.33356000000001</v>
      </c>
      <c r="CP31" s="90">
        <v>181.02912000000001</v>
      </c>
      <c r="CQ31" s="88"/>
      <c r="CR31" s="90">
        <v>319.03766999999999</v>
      </c>
      <c r="CS31" s="88"/>
      <c r="CT31" s="90"/>
      <c r="CU31" s="88"/>
      <c r="CV31" s="89"/>
      <c r="CW31" s="91"/>
      <c r="CX31" s="88"/>
      <c r="CY31" s="89">
        <v>7578.0027600000003</v>
      </c>
      <c r="CZ31" s="89"/>
      <c r="DA31" s="90"/>
      <c r="DB31" s="88"/>
      <c r="DC31" s="89"/>
      <c r="DD31" s="89"/>
      <c r="DE31" s="89"/>
      <c r="DF31" s="89"/>
      <c r="DG31" s="89"/>
      <c r="DH31" s="89"/>
      <c r="DI31" s="89"/>
      <c r="DJ31" s="89"/>
      <c r="DK31" s="89"/>
      <c r="DL31" s="89"/>
      <c r="DM31" s="90"/>
      <c r="DN31" s="92"/>
      <c r="DO31" s="93"/>
      <c r="DP31" s="93"/>
      <c r="DQ31" s="94" t="s">
        <v>1469</v>
      </c>
      <c r="DR31" s="88">
        <v>3376.7332999999999</v>
      </c>
      <c r="DS31" s="89">
        <v>1040.6144999999999</v>
      </c>
      <c r="DT31" s="89">
        <v>1040.6144999999999</v>
      </c>
      <c r="DU31" s="90"/>
      <c r="DV31" s="87"/>
      <c r="DW31" s="88"/>
      <c r="DX31" s="89"/>
      <c r="DY31" s="89"/>
      <c r="DZ31" s="89"/>
      <c r="EA31" s="89"/>
      <c r="EB31" s="91">
        <v>7469.2908900000002</v>
      </c>
      <c r="EC31" s="1"/>
      <c r="ED31" s="87">
        <v>2.3778299999999999</v>
      </c>
      <c r="EE31" s="87"/>
      <c r="EF31" s="87"/>
      <c r="EG31" s="87"/>
      <c r="EH31" s="87"/>
      <c r="EI31" s="87"/>
      <c r="EJ31" s="87"/>
      <c r="EK31" s="87"/>
      <c r="EL31" s="88"/>
      <c r="EM31" s="90"/>
      <c r="EN31" s="88"/>
      <c r="EO31" s="90"/>
      <c r="EP31" s="87"/>
      <c r="EQ31" s="87"/>
      <c r="ER31" s="87"/>
      <c r="ES31" s="87"/>
      <c r="ET31" s="87"/>
      <c r="EU31" s="87"/>
      <c r="EV31" s="87"/>
      <c r="EW31" s="87"/>
      <c r="EX31" s="87"/>
      <c r="EY31" s="87"/>
      <c r="EZ31" s="87"/>
      <c r="FA31" s="87"/>
      <c r="FB31" s="87"/>
      <c r="FC31" s="87"/>
      <c r="FD31" s="87"/>
      <c r="FE31" s="87"/>
      <c r="FF31" s="87"/>
      <c r="FG31" s="87"/>
      <c r="FH31" s="87"/>
      <c r="FI31" s="87"/>
      <c r="FJ31" s="87"/>
      <c r="FK31" s="87"/>
      <c r="FL31" s="87"/>
      <c r="FM31" s="88"/>
      <c r="FN31" s="89"/>
      <c r="FO31" s="89"/>
      <c r="FP31" s="90"/>
      <c r="FQ31" s="88"/>
      <c r="FR31" s="90"/>
      <c r="FS31" s="88"/>
      <c r="FT31" s="89"/>
      <c r="FU31" s="89"/>
      <c r="FV31" s="89"/>
      <c r="FW31" s="89"/>
      <c r="FX31" s="90"/>
      <c r="FY31" s="88"/>
      <c r="FZ31" s="90"/>
      <c r="GA31" s="88"/>
      <c r="GB31" s="89"/>
      <c r="GC31" s="89"/>
      <c r="GD31" s="90"/>
      <c r="GE31" s="87"/>
      <c r="GF31" s="87"/>
      <c r="GG31" s="87"/>
      <c r="GH31" s="88"/>
      <c r="GI31" s="89"/>
      <c r="GJ31" s="89"/>
      <c r="GK31" s="89"/>
      <c r="GL31" s="90"/>
      <c r="GM31" s="88"/>
      <c r="GN31" s="89"/>
      <c r="GO31" s="89"/>
      <c r="GP31" s="90"/>
      <c r="GQ31" s="87"/>
      <c r="GR31" s="88"/>
      <c r="GS31" s="89"/>
      <c r="GT31" s="90"/>
      <c r="GU31" s="1"/>
      <c r="GV31" s="87">
        <v>2.3778299999999999</v>
      </c>
      <c r="GW31" s="88">
        <v>48.848520000000001</v>
      </c>
      <c r="GX31" s="90">
        <v>80.389309999999995</v>
      </c>
      <c r="GY31" s="87"/>
      <c r="GZ31" s="87"/>
      <c r="HA31" s="87"/>
      <c r="HB31" s="87"/>
      <c r="HC31" s="87"/>
      <c r="HD31" s="1"/>
      <c r="HE31" s="87"/>
      <c r="HF31" s="87"/>
      <c r="HG31" s="87"/>
      <c r="HH31" s="87"/>
      <c r="HI31" s="87"/>
      <c r="HJ31" s="87"/>
      <c r="HK31" s="88"/>
      <c r="HL31" s="90"/>
      <c r="HM31" s="1"/>
      <c r="HN31" s="88">
        <v>3376.7332999999999</v>
      </c>
      <c r="HO31" s="89">
        <v>3339.40011</v>
      </c>
      <c r="HP31" s="90">
        <v>238.60123999999999</v>
      </c>
    </row>
    <row r="32" spans="1:224" x14ac:dyDescent="0.35">
      <c r="A32" s="1"/>
      <c r="B32" s="86" t="s">
        <v>787</v>
      </c>
      <c r="C32" s="87"/>
      <c r="D32" s="88"/>
      <c r="E32" s="89"/>
      <c r="F32" s="89"/>
      <c r="G32" s="90"/>
      <c r="H32" s="88"/>
      <c r="I32" s="90"/>
      <c r="J32" s="88"/>
      <c r="K32" s="90"/>
      <c r="L32" s="88"/>
      <c r="M32" s="89"/>
      <c r="N32" s="89"/>
      <c r="O32" s="89"/>
      <c r="P32" s="89"/>
      <c r="Q32" s="89"/>
      <c r="R32" s="89"/>
      <c r="S32" s="90"/>
      <c r="T32" s="88">
        <v>18.14123</v>
      </c>
      <c r="U32" s="89">
        <v>19.191960000000002</v>
      </c>
      <c r="V32" s="90">
        <v>1.0612699999999999</v>
      </c>
      <c r="W32" s="87"/>
      <c r="X32" s="88"/>
      <c r="Y32" s="89"/>
      <c r="Z32" s="90">
        <v>17.295719999999999</v>
      </c>
      <c r="AA32" s="88"/>
      <c r="AB32" s="89"/>
      <c r="AC32" s="89"/>
      <c r="AD32" s="89"/>
      <c r="AE32" s="89">
        <v>11.413130000000001</v>
      </c>
      <c r="AF32" s="89">
        <v>23.889150000000001</v>
      </c>
      <c r="AG32" s="90">
        <v>10.22284</v>
      </c>
      <c r="AH32" s="87"/>
      <c r="AI32" s="87"/>
      <c r="AJ32" s="87"/>
      <c r="AK32" s="88">
        <v>213.71525</v>
      </c>
      <c r="AL32" s="90">
        <v>7.8466800000000001</v>
      </c>
      <c r="AM32" s="88"/>
      <c r="AN32" s="90"/>
      <c r="AO32" s="87"/>
      <c r="AP32" s="88"/>
      <c r="AQ32" s="90"/>
      <c r="AR32" s="87"/>
      <c r="AS32" s="87"/>
      <c r="AT32" s="87"/>
      <c r="AU32" s="88"/>
      <c r="AV32" s="89"/>
      <c r="AW32" s="90">
        <v>288.80892</v>
      </c>
      <c r="AX32" s="88"/>
      <c r="AY32" s="89"/>
      <c r="AZ32" s="89"/>
      <c r="BA32" s="89"/>
      <c r="BB32" s="89"/>
      <c r="BC32" s="90"/>
      <c r="BD32" s="88"/>
      <c r="BE32" s="90"/>
      <c r="BF32" s="87"/>
      <c r="BG32" s="88"/>
      <c r="BH32" s="89"/>
      <c r="BI32" s="90"/>
      <c r="BJ32" s="88">
        <v>164.44227000000001</v>
      </c>
      <c r="BK32" s="89">
        <v>165.47058000000001</v>
      </c>
      <c r="BL32" s="89">
        <v>165.59853000000001</v>
      </c>
      <c r="BM32" s="89"/>
      <c r="BN32" s="89"/>
      <c r="BO32" s="89"/>
      <c r="BP32" s="89"/>
      <c r="BQ32" s="89"/>
      <c r="BR32" s="89"/>
      <c r="BS32" s="89"/>
      <c r="BT32" s="89">
        <v>206.49456000000001</v>
      </c>
      <c r="BU32" s="89">
        <v>206.11548999999999</v>
      </c>
      <c r="BV32" s="89">
        <v>205.99002999999999</v>
      </c>
      <c r="BW32" s="90"/>
      <c r="BX32" s="88">
        <v>17.41583</v>
      </c>
      <c r="BY32" s="90">
        <v>44.053669999999997</v>
      </c>
      <c r="BZ32" s="87"/>
      <c r="CA32" s="88"/>
      <c r="CB32" s="89"/>
      <c r="CC32" s="89"/>
      <c r="CD32" s="89"/>
      <c r="CE32" s="89"/>
      <c r="CF32" s="89">
        <v>118.14735</v>
      </c>
      <c r="CG32" s="89">
        <v>52.418509999999998</v>
      </c>
      <c r="CH32" s="89">
        <v>53.710120000000003</v>
      </c>
      <c r="CI32" s="89"/>
      <c r="CJ32" s="89"/>
      <c r="CK32" s="89"/>
      <c r="CL32" s="90">
        <v>191.19621000000001</v>
      </c>
      <c r="CM32" s="88">
        <v>180.55348000000001</v>
      </c>
      <c r="CN32" s="89">
        <v>180.52450999999999</v>
      </c>
      <c r="CO32" s="89">
        <v>181.33356000000001</v>
      </c>
      <c r="CP32" s="90">
        <v>181.02912000000001</v>
      </c>
      <c r="CQ32" s="88"/>
      <c r="CR32" s="90">
        <v>319.03766999999999</v>
      </c>
      <c r="CS32" s="88"/>
      <c r="CT32" s="90"/>
      <c r="CU32" s="88"/>
      <c r="CV32" s="89"/>
      <c r="CW32" s="91"/>
      <c r="CX32" s="88"/>
      <c r="CY32" s="89">
        <v>7573.3738199999998</v>
      </c>
      <c r="CZ32" s="89"/>
      <c r="DA32" s="90"/>
      <c r="DB32" s="88"/>
      <c r="DC32" s="89"/>
      <c r="DD32" s="89"/>
      <c r="DE32" s="89"/>
      <c r="DF32" s="89"/>
      <c r="DG32" s="89"/>
      <c r="DH32" s="89"/>
      <c r="DI32" s="89"/>
      <c r="DJ32" s="89"/>
      <c r="DK32" s="89"/>
      <c r="DL32" s="89"/>
      <c r="DM32" s="90"/>
      <c r="DN32" s="92"/>
      <c r="DO32" s="93"/>
      <c r="DP32" s="93"/>
      <c r="DQ32" s="94" t="s">
        <v>1469</v>
      </c>
      <c r="DR32" s="88">
        <v>3376.7332999999999</v>
      </c>
      <c r="DS32" s="89">
        <v>1040.6144999999999</v>
      </c>
      <c r="DT32" s="89">
        <v>1040.6144999999999</v>
      </c>
      <c r="DU32" s="90"/>
      <c r="DV32" s="87"/>
      <c r="DW32" s="88"/>
      <c r="DX32" s="89"/>
      <c r="DY32" s="89"/>
      <c r="DZ32" s="89"/>
      <c r="EA32" s="89"/>
      <c r="EB32" s="91">
        <v>7464.9309700000003</v>
      </c>
      <c r="EC32" s="1"/>
      <c r="ED32" s="87">
        <v>2.3778299999999999</v>
      </c>
      <c r="EE32" s="87"/>
      <c r="EF32" s="87"/>
      <c r="EG32" s="87"/>
      <c r="EH32" s="87"/>
      <c r="EI32" s="87"/>
      <c r="EJ32" s="87"/>
      <c r="EK32" s="87"/>
      <c r="EL32" s="88"/>
      <c r="EM32" s="90"/>
      <c r="EN32" s="88"/>
      <c r="EO32" s="90"/>
      <c r="EP32" s="87"/>
      <c r="EQ32" s="87"/>
      <c r="ER32" s="87"/>
      <c r="ES32" s="87"/>
      <c r="ET32" s="87"/>
      <c r="EU32" s="87"/>
      <c r="EV32" s="87"/>
      <c r="EW32" s="87"/>
      <c r="EX32" s="87"/>
      <c r="EY32" s="87"/>
      <c r="EZ32" s="87"/>
      <c r="FA32" s="87"/>
      <c r="FB32" s="87"/>
      <c r="FC32" s="87"/>
      <c r="FD32" s="87"/>
      <c r="FE32" s="87"/>
      <c r="FF32" s="87"/>
      <c r="FG32" s="87"/>
      <c r="FH32" s="87"/>
      <c r="FI32" s="87"/>
      <c r="FJ32" s="87"/>
      <c r="FK32" s="87"/>
      <c r="FL32" s="87"/>
      <c r="FM32" s="88"/>
      <c r="FN32" s="89"/>
      <c r="FO32" s="89"/>
      <c r="FP32" s="90"/>
      <c r="FQ32" s="88"/>
      <c r="FR32" s="90"/>
      <c r="FS32" s="88"/>
      <c r="FT32" s="89"/>
      <c r="FU32" s="89"/>
      <c r="FV32" s="89"/>
      <c r="FW32" s="89"/>
      <c r="FX32" s="90"/>
      <c r="FY32" s="88"/>
      <c r="FZ32" s="90"/>
      <c r="GA32" s="88"/>
      <c r="GB32" s="89"/>
      <c r="GC32" s="89"/>
      <c r="GD32" s="90"/>
      <c r="GE32" s="87"/>
      <c r="GF32" s="87"/>
      <c r="GG32" s="87"/>
      <c r="GH32" s="88"/>
      <c r="GI32" s="89"/>
      <c r="GJ32" s="89"/>
      <c r="GK32" s="89"/>
      <c r="GL32" s="90"/>
      <c r="GM32" s="88"/>
      <c r="GN32" s="89"/>
      <c r="GO32" s="89"/>
      <c r="GP32" s="90"/>
      <c r="GQ32" s="87"/>
      <c r="GR32" s="88"/>
      <c r="GS32" s="89"/>
      <c r="GT32" s="90"/>
      <c r="GU32" s="1"/>
      <c r="GV32" s="87">
        <v>2.3778299999999999</v>
      </c>
      <c r="GW32" s="88">
        <v>48.848520000000001</v>
      </c>
      <c r="GX32" s="90">
        <v>80.389309999999995</v>
      </c>
      <c r="GY32" s="87"/>
      <c r="GZ32" s="87"/>
      <c r="HA32" s="87"/>
      <c r="HB32" s="87"/>
      <c r="HC32" s="87"/>
      <c r="HD32" s="1"/>
      <c r="HE32" s="87"/>
      <c r="HF32" s="87"/>
      <c r="HG32" s="87"/>
      <c r="HH32" s="87"/>
      <c r="HI32" s="87"/>
      <c r="HJ32" s="87"/>
      <c r="HK32" s="88"/>
      <c r="HL32" s="90"/>
      <c r="HM32" s="1"/>
      <c r="HN32" s="88">
        <v>3376.7332999999999</v>
      </c>
      <c r="HO32" s="89">
        <v>3339.40011</v>
      </c>
      <c r="HP32" s="90">
        <v>238.60123999999999</v>
      </c>
    </row>
    <row r="33" spans="1:224" x14ac:dyDescent="0.35">
      <c r="A33" s="1"/>
      <c r="B33" s="86" t="s">
        <v>788</v>
      </c>
      <c r="C33" s="87"/>
      <c r="D33" s="88"/>
      <c r="E33" s="89"/>
      <c r="F33" s="89"/>
      <c r="G33" s="90"/>
      <c r="H33" s="88"/>
      <c r="I33" s="90"/>
      <c r="J33" s="88"/>
      <c r="K33" s="90"/>
      <c r="L33" s="88"/>
      <c r="M33" s="89"/>
      <c r="N33" s="89"/>
      <c r="O33" s="89"/>
      <c r="P33" s="89"/>
      <c r="Q33" s="89"/>
      <c r="R33" s="89"/>
      <c r="S33" s="90"/>
      <c r="T33" s="88">
        <v>18.14123</v>
      </c>
      <c r="U33" s="89">
        <v>19.191960000000002</v>
      </c>
      <c r="V33" s="90">
        <v>1.0612699999999999</v>
      </c>
      <c r="W33" s="87"/>
      <c r="X33" s="88"/>
      <c r="Y33" s="89"/>
      <c r="Z33" s="90">
        <v>17.295719999999999</v>
      </c>
      <c r="AA33" s="88"/>
      <c r="AB33" s="89"/>
      <c r="AC33" s="89"/>
      <c r="AD33" s="89"/>
      <c r="AE33" s="89">
        <v>11.413130000000001</v>
      </c>
      <c r="AF33" s="89">
        <v>23.889150000000001</v>
      </c>
      <c r="AG33" s="90">
        <v>10.22284</v>
      </c>
      <c r="AH33" s="87"/>
      <c r="AI33" s="87"/>
      <c r="AJ33" s="87"/>
      <c r="AK33" s="88"/>
      <c r="AL33" s="90"/>
      <c r="AM33" s="88"/>
      <c r="AN33" s="90"/>
      <c r="AO33" s="87"/>
      <c r="AP33" s="88"/>
      <c r="AQ33" s="90"/>
      <c r="AR33" s="87"/>
      <c r="AS33" s="87"/>
      <c r="AT33" s="87"/>
      <c r="AU33" s="88"/>
      <c r="AV33" s="89"/>
      <c r="AW33" s="90">
        <v>288.80892</v>
      </c>
      <c r="AX33" s="88"/>
      <c r="AY33" s="89"/>
      <c r="AZ33" s="89"/>
      <c r="BA33" s="89"/>
      <c r="BB33" s="89"/>
      <c r="BC33" s="90"/>
      <c r="BD33" s="88"/>
      <c r="BE33" s="90"/>
      <c r="BF33" s="87"/>
      <c r="BG33" s="88"/>
      <c r="BH33" s="89"/>
      <c r="BI33" s="90"/>
      <c r="BJ33" s="88">
        <v>164.44227000000001</v>
      </c>
      <c r="BK33" s="89">
        <v>165.47058000000001</v>
      </c>
      <c r="BL33" s="89">
        <v>165.59853000000001</v>
      </c>
      <c r="BM33" s="89"/>
      <c r="BN33" s="89"/>
      <c r="BO33" s="89"/>
      <c r="BP33" s="89"/>
      <c r="BQ33" s="89"/>
      <c r="BR33" s="89"/>
      <c r="BS33" s="89"/>
      <c r="BT33" s="89">
        <v>206.49456000000001</v>
      </c>
      <c r="BU33" s="89">
        <v>206.11548999999999</v>
      </c>
      <c r="BV33" s="89">
        <v>205.99002999999999</v>
      </c>
      <c r="BW33" s="90"/>
      <c r="BX33" s="88">
        <v>17.41583</v>
      </c>
      <c r="BY33" s="90">
        <v>44.053669999999997</v>
      </c>
      <c r="BZ33" s="87"/>
      <c r="CA33" s="88"/>
      <c r="CB33" s="89"/>
      <c r="CC33" s="89"/>
      <c r="CD33" s="89"/>
      <c r="CE33" s="89"/>
      <c r="CF33" s="89">
        <v>118.14735</v>
      </c>
      <c r="CG33" s="89">
        <v>52.418509999999998</v>
      </c>
      <c r="CH33" s="89">
        <v>53.710120000000003</v>
      </c>
      <c r="CI33" s="89"/>
      <c r="CJ33" s="89"/>
      <c r="CK33" s="89"/>
      <c r="CL33" s="90">
        <v>191.19621000000001</v>
      </c>
      <c r="CM33" s="88">
        <v>180.55348000000001</v>
      </c>
      <c r="CN33" s="89">
        <v>180.52450999999999</v>
      </c>
      <c r="CO33" s="89">
        <v>181.33356000000001</v>
      </c>
      <c r="CP33" s="90">
        <v>181.02912000000001</v>
      </c>
      <c r="CQ33" s="88"/>
      <c r="CR33" s="90">
        <v>319.03766999999999</v>
      </c>
      <c r="CS33" s="88"/>
      <c r="CT33" s="90"/>
      <c r="CU33" s="88"/>
      <c r="CV33" s="89"/>
      <c r="CW33" s="91"/>
      <c r="CX33" s="88"/>
      <c r="CY33" s="89">
        <v>7546.14408</v>
      </c>
      <c r="CZ33" s="89"/>
      <c r="DA33" s="90"/>
      <c r="DB33" s="88"/>
      <c r="DC33" s="89"/>
      <c r="DD33" s="89"/>
      <c r="DE33" s="89"/>
      <c r="DF33" s="89"/>
      <c r="DG33" s="89"/>
      <c r="DH33" s="89"/>
      <c r="DI33" s="89"/>
      <c r="DJ33" s="89"/>
      <c r="DK33" s="89"/>
      <c r="DL33" s="89"/>
      <c r="DM33" s="90"/>
      <c r="DN33" s="92"/>
      <c r="DO33" s="93"/>
      <c r="DP33" s="93"/>
      <c r="DQ33" s="94" t="s">
        <v>1469</v>
      </c>
      <c r="DR33" s="88">
        <v>3155.17137</v>
      </c>
      <c r="DS33" s="89">
        <v>1040.6144999999999</v>
      </c>
      <c r="DT33" s="89">
        <v>1040.6144999999999</v>
      </c>
      <c r="DU33" s="90"/>
      <c r="DV33" s="87"/>
      <c r="DW33" s="88"/>
      <c r="DX33" s="89"/>
      <c r="DY33" s="89"/>
      <c r="DZ33" s="89"/>
      <c r="EA33" s="89"/>
      <c r="EB33" s="91">
        <v>7432.80393</v>
      </c>
      <c r="EC33" s="1"/>
      <c r="ED33" s="87">
        <v>2.3778299999999999</v>
      </c>
      <c r="EE33" s="87"/>
      <c r="EF33" s="87"/>
      <c r="EG33" s="87"/>
      <c r="EH33" s="87"/>
      <c r="EI33" s="87"/>
      <c r="EJ33" s="87"/>
      <c r="EK33" s="87"/>
      <c r="EL33" s="88"/>
      <c r="EM33" s="90"/>
      <c r="EN33" s="88"/>
      <c r="EO33" s="90"/>
      <c r="EP33" s="87"/>
      <c r="EQ33" s="87"/>
      <c r="ER33" s="87"/>
      <c r="ES33" s="87"/>
      <c r="ET33" s="87"/>
      <c r="EU33" s="87"/>
      <c r="EV33" s="87"/>
      <c r="EW33" s="87"/>
      <c r="EX33" s="87"/>
      <c r="EY33" s="87"/>
      <c r="EZ33" s="87"/>
      <c r="FA33" s="87"/>
      <c r="FB33" s="87"/>
      <c r="FC33" s="87"/>
      <c r="FD33" s="87"/>
      <c r="FE33" s="87"/>
      <c r="FF33" s="87"/>
      <c r="FG33" s="87"/>
      <c r="FH33" s="87"/>
      <c r="FI33" s="87"/>
      <c r="FJ33" s="87"/>
      <c r="FK33" s="87"/>
      <c r="FL33" s="87"/>
      <c r="FM33" s="88"/>
      <c r="FN33" s="89"/>
      <c r="FO33" s="89"/>
      <c r="FP33" s="90"/>
      <c r="FQ33" s="88"/>
      <c r="FR33" s="90"/>
      <c r="FS33" s="88"/>
      <c r="FT33" s="89"/>
      <c r="FU33" s="89"/>
      <c r="FV33" s="89"/>
      <c r="FW33" s="89"/>
      <c r="FX33" s="90"/>
      <c r="FY33" s="88"/>
      <c r="FZ33" s="90"/>
      <c r="GA33" s="88"/>
      <c r="GB33" s="89"/>
      <c r="GC33" s="89"/>
      <c r="GD33" s="90"/>
      <c r="GE33" s="87"/>
      <c r="GF33" s="87"/>
      <c r="GG33" s="87"/>
      <c r="GH33" s="88"/>
      <c r="GI33" s="89"/>
      <c r="GJ33" s="89"/>
      <c r="GK33" s="89"/>
      <c r="GL33" s="90"/>
      <c r="GM33" s="88"/>
      <c r="GN33" s="89"/>
      <c r="GO33" s="89"/>
      <c r="GP33" s="90"/>
      <c r="GQ33" s="87"/>
      <c r="GR33" s="88"/>
      <c r="GS33" s="89"/>
      <c r="GT33" s="90"/>
      <c r="GU33" s="1"/>
      <c r="GV33" s="87">
        <v>2.3778299999999999</v>
      </c>
      <c r="GW33" s="88">
        <v>48.848520000000001</v>
      </c>
      <c r="GX33" s="90">
        <v>80.389309999999995</v>
      </c>
      <c r="GY33" s="87"/>
      <c r="GZ33" s="87"/>
      <c r="HA33" s="87"/>
      <c r="HB33" s="87"/>
      <c r="HC33" s="87"/>
      <c r="HD33" s="1"/>
      <c r="HE33" s="87"/>
      <c r="HF33" s="87"/>
      <c r="HG33" s="87"/>
      <c r="HH33" s="87"/>
      <c r="HI33" s="87"/>
      <c r="HJ33" s="87"/>
      <c r="HK33" s="88"/>
      <c r="HL33" s="90"/>
      <c r="HM33" s="1"/>
      <c r="HN33" s="88">
        <v>3155.17137</v>
      </c>
      <c r="HO33" s="89">
        <v>3117.8381800000002</v>
      </c>
      <c r="HP33" s="90">
        <v>552.77809000000002</v>
      </c>
    </row>
    <row r="34" spans="1:224" x14ac:dyDescent="0.35">
      <c r="A34" s="1"/>
      <c r="B34" s="86" t="s">
        <v>789</v>
      </c>
      <c r="C34" s="87"/>
      <c r="D34" s="88"/>
      <c r="E34" s="89"/>
      <c r="F34" s="89"/>
      <c r="G34" s="90"/>
      <c r="H34" s="88"/>
      <c r="I34" s="90"/>
      <c r="J34" s="88"/>
      <c r="K34" s="90"/>
      <c r="L34" s="88"/>
      <c r="M34" s="89"/>
      <c r="N34" s="89"/>
      <c r="O34" s="89"/>
      <c r="P34" s="89"/>
      <c r="Q34" s="89"/>
      <c r="R34" s="89"/>
      <c r="S34" s="90"/>
      <c r="T34" s="88">
        <v>18.14123</v>
      </c>
      <c r="U34" s="89">
        <v>19.191960000000002</v>
      </c>
      <c r="V34" s="90">
        <v>1.0612699999999999</v>
      </c>
      <c r="W34" s="87"/>
      <c r="X34" s="88"/>
      <c r="Y34" s="89"/>
      <c r="Z34" s="90">
        <v>17.295719999999999</v>
      </c>
      <c r="AA34" s="88"/>
      <c r="AB34" s="89"/>
      <c r="AC34" s="89"/>
      <c r="AD34" s="89"/>
      <c r="AE34" s="89">
        <v>11.413130000000001</v>
      </c>
      <c r="AF34" s="89">
        <v>23.889150000000001</v>
      </c>
      <c r="AG34" s="90">
        <v>10.22284</v>
      </c>
      <c r="AH34" s="87"/>
      <c r="AI34" s="87"/>
      <c r="AJ34" s="87"/>
      <c r="AK34" s="88"/>
      <c r="AL34" s="90"/>
      <c r="AM34" s="88"/>
      <c r="AN34" s="90"/>
      <c r="AO34" s="87"/>
      <c r="AP34" s="88"/>
      <c r="AQ34" s="90"/>
      <c r="AR34" s="87"/>
      <c r="AS34" s="87"/>
      <c r="AT34" s="87"/>
      <c r="AU34" s="88"/>
      <c r="AV34" s="89"/>
      <c r="AW34" s="90">
        <v>288.80892</v>
      </c>
      <c r="AX34" s="88"/>
      <c r="AY34" s="89"/>
      <c r="AZ34" s="89"/>
      <c r="BA34" s="89"/>
      <c r="BB34" s="89"/>
      <c r="BC34" s="90"/>
      <c r="BD34" s="88"/>
      <c r="BE34" s="90"/>
      <c r="BF34" s="87"/>
      <c r="BG34" s="88"/>
      <c r="BH34" s="89"/>
      <c r="BI34" s="90"/>
      <c r="BJ34" s="88">
        <v>164.44227000000001</v>
      </c>
      <c r="BK34" s="89">
        <v>165.47058000000001</v>
      </c>
      <c r="BL34" s="89">
        <v>165.59853000000001</v>
      </c>
      <c r="BM34" s="89"/>
      <c r="BN34" s="89"/>
      <c r="BO34" s="89"/>
      <c r="BP34" s="89"/>
      <c r="BQ34" s="89"/>
      <c r="BR34" s="89"/>
      <c r="BS34" s="89"/>
      <c r="BT34" s="89">
        <v>206.49456000000001</v>
      </c>
      <c r="BU34" s="89">
        <v>206.11548999999999</v>
      </c>
      <c r="BV34" s="89">
        <v>205.99002999999999</v>
      </c>
      <c r="BW34" s="90"/>
      <c r="BX34" s="88">
        <v>17.41583</v>
      </c>
      <c r="BY34" s="90">
        <v>44.053669999999997</v>
      </c>
      <c r="BZ34" s="87"/>
      <c r="CA34" s="88"/>
      <c r="CB34" s="89"/>
      <c r="CC34" s="89"/>
      <c r="CD34" s="89"/>
      <c r="CE34" s="89"/>
      <c r="CF34" s="89">
        <v>118.14735</v>
      </c>
      <c r="CG34" s="89">
        <v>52.418509999999998</v>
      </c>
      <c r="CH34" s="89">
        <v>53.710120000000003</v>
      </c>
      <c r="CI34" s="89"/>
      <c r="CJ34" s="89"/>
      <c r="CK34" s="89"/>
      <c r="CL34" s="90">
        <v>191.19621000000001</v>
      </c>
      <c r="CM34" s="88">
        <v>180.55348000000001</v>
      </c>
      <c r="CN34" s="89">
        <v>180.52450999999999</v>
      </c>
      <c r="CO34" s="89">
        <v>181.33356000000001</v>
      </c>
      <c r="CP34" s="90">
        <v>181.02912000000001</v>
      </c>
      <c r="CQ34" s="88"/>
      <c r="CR34" s="90">
        <v>319.03766999999999</v>
      </c>
      <c r="CS34" s="88"/>
      <c r="CT34" s="90"/>
      <c r="CU34" s="88"/>
      <c r="CV34" s="89"/>
      <c r="CW34" s="91"/>
      <c r="CX34" s="88"/>
      <c r="CY34" s="89">
        <v>7465.3170499999997</v>
      </c>
      <c r="CZ34" s="89"/>
      <c r="DA34" s="90"/>
      <c r="DB34" s="88"/>
      <c r="DC34" s="89"/>
      <c r="DD34" s="89"/>
      <c r="DE34" s="89"/>
      <c r="DF34" s="89"/>
      <c r="DG34" s="89"/>
      <c r="DH34" s="89"/>
      <c r="DI34" s="89"/>
      <c r="DJ34" s="89"/>
      <c r="DK34" s="89"/>
      <c r="DL34" s="89"/>
      <c r="DM34" s="90"/>
      <c r="DN34" s="92"/>
      <c r="DO34" s="93"/>
      <c r="DP34" s="93"/>
      <c r="DQ34" s="94" t="s">
        <v>1469</v>
      </c>
      <c r="DR34" s="88">
        <v>3155.17137</v>
      </c>
      <c r="DS34" s="89">
        <v>1040.6144999999999</v>
      </c>
      <c r="DT34" s="89">
        <v>1040.6144999999999</v>
      </c>
      <c r="DU34" s="90"/>
      <c r="DV34" s="87"/>
      <c r="DW34" s="88"/>
      <c r="DX34" s="89"/>
      <c r="DY34" s="89"/>
      <c r="DZ34" s="89"/>
      <c r="EA34" s="89"/>
      <c r="EB34" s="91">
        <v>7351.1488900000004</v>
      </c>
      <c r="EC34" s="1"/>
      <c r="ED34" s="87">
        <v>2.3778299999999999</v>
      </c>
      <c r="EE34" s="87"/>
      <c r="EF34" s="87"/>
      <c r="EG34" s="87"/>
      <c r="EH34" s="87"/>
      <c r="EI34" s="87"/>
      <c r="EJ34" s="87"/>
      <c r="EK34" s="87"/>
      <c r="EL34" s="88"/>
      <c r="EM34" s="90"/>
      <c r="EN34" s="88"/>
      <c r="EO34" s="90"/>
      <c r="EP34" s="87"/>
      <c r="EQ34" s="87"/>
      <c r="ER34" s="87"/>
      <c r="ES34" s="87"/>
      <c r="ET34" s="87"/>
      <c r="EU34" s="87"/>
      <c r="EV34" s="87"/>
      <c r="EW34" s="87"/>
      <c r="EX34" s="87"/>
      <c r="EY34" s="87"/>
      <c r="EZ34" s="87"/>
      <c r="FA34" s="87"/>
      <c r="FB34" s="87"/>
      <c r="FC34" s="87"/>
      <c r="FD34" s="87"/>
      <c r="FE34" s="87"/>
      <c r="FF34" s="87"/>
      <c r="FG34" s="87"/>
      <c r="FH34" s="87"/>
      <c r="FI34" s="87"/>
      <c r="FJ34" s="87"/>
      <c r="FK34" s="87"/>
      <c r="FL34" s="87"/>
      <c r="FM34" s="88"/>
      <c r="FN34" s="89"/>
      <c r="FO34" s="89"/>
      <c r="FP34" s="90"/>
      <c r="FQ34" s="88"/>
      <c r="FR34" s="90"/>
      <c r="FS34" s="88"/>
      <c r="FT34" s="89"/>
      <c r="FU34" s="89"/>
      <c r="FV34" s="89"/>
      <c r="FW34" s="89"/>
      <c r="FX34" s="90"/>
      <c r="FY34" s="88"/>
      <c r="FZ34" s="90"/>
      <c r="GA34" s="88"/>
      <c r="GB34" s="89"/>
      <c r="GC34" s="89"/>
      <c r="GD34" s="90"/>
      <c r="GE34" s="87"/>
      <c r="GF34" s="87"/>
      <c r="GG34" s="87"/>
      <c r="GH34" s="88"/>
      <c r="GI34" s="89"/>
      <c r="GJ34" s="89"/>
      <c r="GK34" s="89"/>
      <c r="GL34" s="90"/>
      <c r="GM34" s="88"/>
      <c r="GN34" s="89"/>
      <c r="GO34" s="89"/>
      <c r="GP34" s="90"/>
      <c r="GQ34" s="87"/>
      <c r="GR34" s="88"/>
      <c r="GS34" s="89"/>
      <c r="GT34" s="90"/>
      <c r="GU34" s="1"/>
      <c r="GV34" s="87">
        <v>2.3778299999999999</v>
      </c>
      <c r="GW34" s="88">
        <v>48.848520000000001</v>
      </c>
      <c r="GX34" s="90">
        <v>80.389309999999995</v>
      </c>
      <c r="GY34" s="87"/>
      <c r="GZ34" s="87"/>
      <c r="HA34" s="87"/>
      <c r="HB34" s="87"/>
      <c r="HC34" s="87"/>
      <c r="HD34" s="1"/>
      <c r="HE34" s="87"/>
      <c r="HF34" s="87"/>
      <c r="HG34" s="87"/>
      <c r="HH34" s="87"/>
      <c r="HI34" s="87"/>
      <c r="HJ34" s="87"/>
      <c r="HK34" s="88"/>
      <c r="HL34" s="90"/>
      <c r="HM34" s="1"/>
      <c r="HN34" s="88">
        <v>3155.17137</v>
      </c>
      <c r="HO34" s="89">
        <v>3117.8381800000002</v>
      </c>
      <c r="HP34" s="90">
        <v>552.77809000000002</v>
      </c>
    </row>
    <row r="35" spans="1:224" x14ac:dyDescent="0.35">
      <c r="A35" s="1"/>
      <c r="B35" s="86" t="s">
        <v>790</v>
      </c>
      <c r="C35" s="87"/>
      <c r="D35" s="88"/>
      <c r="E35" s="89"/>
      <c r="F35" s="89"/>
      <c r="G35" s="90"/>
      <c r="H35" s="88"/>
      <c r="I35" s="90"/>
      <c r="J35" s="88"/>
      <c r="K35" s="90"/>
      <c r="L35" s="88"/>
      <c r="M35" s="89"/>
      <c r="N35" s="89"/>
      <c r="O35" s="89"/>
      <c r="P35" s="89"/>
      <c r="Q35" s="89"/>
      <c r="R35" s="89"/>
      <c r="S35" s="90"/>
      <c r="T35" s="88">
        <v>18.14123</v>
      </c>
      <c r="U35" s="89">
        <v>19.191960000000002</v>
      </c>
      <c r="V35" s="90">
        <v>1.0612699999999999</v>
      </c>
      <c r="W35" s="87"/>
      <c r="X35" s="88"/>
      <c r="Y35" s="89"/>
      <c r="Z35" s="90">
        <v>17.295719999999999</v>
      </c>
      <c r="AA35" s="88"/>
      <c r="AB35" s="89"/>
      <c r="AC35" s="89"/>
      <c r="AD35" s="89"/>
      <c r="AE35" s="89">
        <v>11.413130000000001</v>
      </c>
      <c r="AF35" s="89">
        <v>23.889150000000001</v>
      </c>
      <c r="AG35" s="90">
        <v>10.22284</v>
      </c>
      <c r="AH35" s="87"/>
      <c r="AI35" s="87"/>
      <c r="AJ35" s="87"/>
      <c r="AK35" s="88"/>
      <c r="AL35" s="90"/>
      <c r="AM35" s="88"/>
      <c r="AN35" s="90"/>
      <c r="AO35" s="87"/>
      <c r="AP35" s="88"/>
      <c r="AQ35" s="90"/>
      <c r="AR35" s="87"/>
      <c r="AS35" s="87"/>
      <c r="AT35" s="87"/>
      <c r="AU35" s="88"/>
      <c r="AV35" s="89"/>
      <c r="AW35" s="90">
        <v>288.80892</v>
      </c>
      <c r="AX35" s="88"/>
      <c r="AY35" s="89"/>
      <c r="AZ35" s="89"/>
      <c r="BA35" s="89"/>
      <c r="BB35" s="89"/>
      <c r="BC35" s="90"/>
      <c r="BD35" s="88"/>
      <c r="BE35" s="90"/>
      <c r="BF35" s="87"/>
      <c r="BG35" s="88"/>
      <c r="BH35" s="89"/>
      <c r="BI35" s="90"/>
      <c r="BJ35" s="88">
        <v>164.44227000000001</v>
      </c>
      <c r="BK35" s="89">
        <v>165.47058000000001</v>
      </c>
      <c r="BL35" s="89">
        <v>165.59853000000001</v>
      </c>
      <c r="BM35" s="89"/>
      <c r="BN35" s="89"/>
      <c r="BO35" s="89"/>
      <c r="BP35" s="89"/>
      <c r="BQ35" s="89"/>
      <c r="BR35" s="89"/>
      <c r="BS35" s="89"/>
      <c r="BT35" s="89">
        <v>206.49456000000001</v>
      </c>
      <c r="BU35" s="89">
        <v>206.11548999999999</v>
      </c>
      <c r="BV35" s="89">
        <v>205.99002999999999</v>
      </c>
      <c r="BW35" s="90"/>
      <c r="BX35" s="88">
        <v>17.41583</v>
      </c>
      <c r="BY35" s="90">
        <v>44.053669999999997</v>
      </c>
      <c r="BZ35" s="87"/>
      <c r="CA35" s="88"/>
      <c r="CB35" s="89"/>
      <c r="CC35" s="89"/>
      <c r="CD35" s="89"/>
      <c r="CE35" s="89"/>
      <c r="CF35" s="89">
        <v>118.14735</v>
      </c>
      <c r="CG35" s="89">
        <v>52.418509999999998</v>
      </c>
      <c r="CH35" s="89">
        <v>53.710120000000003</v>
      </c>
      <c r="CI35" s="89"/>
      <c r="CJ35" s="89"/>
      <c r="CK35" s="89"/>
      <c r="CL35" s="90">
        <v>191.19621000000001</v>
      </c>
      <c r="CM35" s="88">
        <v>180.55348000000001</v>
      </c>
      <c r="CN35" s="89">
        <v>180.52450999999999</v>
      </c>
      <c r="CO35" s="89">
        <v>181.33356000000001</v>
      </c>
      <c r="CP35" s="90">
        <v>181.02912000000001</v>
      </c>
      <c r="CQ35" s="88"/>
      <c r="CR35" s="90">
        <v>319.03766999999999</v>
      </c>
      <c r="CS35" s="88"/>
      <c r="CT35" s="90"/>
      <c r="CU35" s="88"/>
      <c r="CV35" s="89"/>
      <c r="CW35" s="91"/>
      <c r="CX35" s="88"/>
      <c r="CY35" s="89">
        <v>7553.7033799999999</v>
      </c>
      <c r="CZ35" s="89"/>
      <c r="DA35" s="90"/>
      <c r="DB35" s="88"/>
      <c r="DC35" s="89"/>
      <c r="DD35" s="89"/>
      <c r="DE35" s="89"/>
      <c r="DF35" s="89"/>
      <c r="DG35" s="89"/>
      <c r="DH35" s="89"/>
      <c r="DI35" s="89"/>
      <c r="DJ35" s="89"/>
      <c r="DK35" s="89"/>
      <c r="DL35" s="89"/>
      <c r="DM35" s="90"/>
      <c r="DN35" s="92"/>
      <c r="DO35" s="93"/>
      <c r="DP35" s="93"/>
      <c r="DQ35" s="94" t="s">
        <v>1469</v>
      </c>
      <c r="DR35" s="88">
        <v>3155.17137</v>
      </c>
      <c r="DS35" s="89">
        <v>1040.6144999999999</v>
      </c>
      <c r="DT35" s="89">
        <v>1040.6144999999999</v>
      </c>
      <c r="DU35" s="90"/>
      <c r="DV35" s="87"/>
      <c r="DW35" s="88"/>
      <c r="DX35" s="89"/>
      <c r="DY35" s="89"/>
      <c r="DZ35" s="89"/>
      <c r="EA35" s="89"/>
      <c r="EB35" s="91">
        <v>7439.5090700000001</v>
      </c>
      <c r="EC35" s="1"/>
      <c r="ED35" s="87">
        <v>2.3778299999999999</v>
      </c>
      <c r="EE35" s="87"/>
      <c r="EF35" s="87"/>
      <c r="EG35" s="87"/>
      <c r="EH35" s="87"/>
      <c r="EI35" s="87"/>
      <c r="EJ35" s="87"/>
      <c r="EK35" s="87"/>
      <c r="EL35" s="88"/>
      <c r="EM35" s="90"/>
      <c r="EN35" s="88"/>
      <c r="EO35" s="90"/>
      <c r="EP35" s="87"/>
      <c r="EQ35" s="87"/>
      <c r="ER35" s="87"/>
      <c r="ES35" s="87"/>
      <c r="ET35" s="87"/>
      <c r="EU35" s="87"/>
      <c r="EV35" s="87"/>
      <c r="EW35" s="87"/>
      <c r="EX35" s="87"/>
      <c r="EY35" s="87"/>
      <c r="EZ35" s="87"/>
      <c r="FA35" s="87"/>
      <c r="FB35" s="87"/>
      <c r="FC35" s="87"/>
      <c r="FD35" s="87"/>
      <c r="FE35" s="87"/>
      <c r="FF35" s="87"/>
      <c r="FG35" s="87"/>
      <c r="FH35" s="87"/>
      <c r="FI35" s="87"/>
      <c r="FJ35" s="87"/>
      <c r="FK35" s="87"/>
      <c r="FL35" s="87"/>
      <c r="FM35" s="88"/>
      <c r="FN35" s="89"/>
      <c r="FO35" s="89"/>
      <c r="FP35" s="90"/>
      <c r="FQ35" s="88"/>
      <c r="FR35" s="90"/>
      <c r="FS35" s="88"/>
      <c r="FT35" s="89"/>
      <c r="FU35" s="89"/>
      <c r="FV35" s="89"/>
      <c r="FW35" s="89"/>
      <c r="FX35" s="90"/>
      <c r="FY35" s="88"/>
      <c r="FZ35" s="90"/>
      <c r="GA35" s="88"/>
      <c r="GB35" s="89"/>
      <c r="GC35" s="89"/>
      <c r="GD35" s="90"/>
      <c r="GE35" s="87"/>
      <c r="GF35" s="87"/>
      <c r="GG35" s="87"/>
      <c r="GH35" s="88"/>
      <c r="GI35" s="89"/>
      <c r="GJ35" s="89"/>
      <c r="GK35" s="89"/>
      <c r="GL35" s="90"/>
      <c r="GM35" s="88"/>
      <c r="GN35" s="89"/>
      <c r="GO35" s="89"/>
      <c r="GP35" s="90"/>
      <c r="GQ35" s="87"/>
      <c r="GR35" s="88"/>
      <c r="GS35" s="89"/>
      <c r="GT35" s="90"/>
      <c r="GU35" s="1"/>
      <c r="GV35" s="87">
        <v>2.3778299999999999</v>
      </c>
      <c r="GW35" s="88">
        <v>48.848520000000001</v>
      </c>
      <c r="GX35" s="90">
        <v>80.389309999999995</v>
      </c>
      <c r="GY35" s="87"/>
      <c r="GZ35" s="87"/>
      <c r="HA35" s="87"/>
      <c r="HB35" s="87"/>
      <c r="HC35" s="87"/>
      <c r="HD35" s="1"/>
      <c r="HE35" s="87"/>
      <c r="HF35" s="87"/>
      <c r="HG35" s="87"/>
      <c r="HH35" s="87"/>
      <c r="HI35" s="87"/>
      <c r="HJ35" s="87"/>
      <c r="HK35" s="88"/>
      <c r="HL35" s="90"/>
      <c r="HM35" s="1"/>
      <c r="HN35" s="88">
        <v>3155.17137</v>
      </c>
      <c r="HO35" s="89">
        <v>3117.8381800000002</v>
      </c>
      <c r="HP35" s="90">
        <v>552.77809000000002</v>
      </c>
    </row>
    <row r="36" spans="1:224" x14ac:dyDescent="0.35">
      <c r="A36" s="1"/>
      <c r="B36" s="86" t="s">
        <v>791</v>
      </c>
      <c r="C36" s="87"/>
      <c r="D36" s="88"/>
      <c r="E36" s="89"/>
      <c r="F36" s="89">
        <v>8.8258700000000001</v>
      </c>
      <c r="G36" s="90">
        <v>8.5166900000000005</v>
      </c>
      <c r="H36" s="88"/>
      <c r="I36" s="90"/>
      <c r="J36" s="88"/>
      <c r="K36" s="90"/>
      <c r="L36" s="88"/>
      <c r="M36" s="89"/>
      <c r="N36" s="89"/>
      <c r="O36" s="89"/>
      <c r="P36" s="89"/>
      <c r="Q36" s="89"/>
      <c r="R36" s="89"/>
      <c r="S36" s="90"/>
      <c r="T36" s="88">
        <v>18.14123</v>
      </c>
      <c r="U36" s="89">
        <v>19.191960000000002</v>
      </c>
      <c r="V36" s="90">
        <v>1.0612699999999999</v>
      </c>
      <c r="W36" s="87"/>
      <c r="X36" s="88"/>
      <c r="Y36" s="89"/>
      <c r="Z36" s="90">
        <v>17.295719999999999</v>
      </c>
      <c r="AA36" s="88"/>
      <c r="AB36" s="89"/>
      <c r="AC36" s="89"/>
      <c r="AD36" s="89"/>
      <c r="AE36" s="89">
        <v>11.413130000000001</v>
      </c>
      <c r="AF36" s="89">
        <v>23.889150000000001</v>
      </c>
      <c r="AG36" s="90">
        <v>10.22284</v>
      </c>
      <c r="AH36" s="87"/>
      <c r="AI36" s="87"/>
      <c r="AJ36" s="87">
        <v>175.92341999999999</v>
      </c>
      <c r="AK36" s="88"/>
      <c r="AL36" s="90"/>
      <c r="AM36" s="88"/>
      <c r="AN36" s="90"/>
      <c r="AO36" s="87"/>
      <c r="AP36" s="88"/>
      <c r="AQ36" s="90"/>
      <c r="AR36" s="87"/>
      <c r="AS36" s="87"/>
      <c r="AT36" s="87"/>
      <c r="AU36" s="88"/>
      <c r="AV36" s="89"/>
      <c r="AW36" s="90">
        <v>288.80892</v>
      </c>
      <c r="AX36" s="88"/>
      <c r="AY36" s="89"/>
      <c r="AZ36" s="89"/>
      <c r="BA36" s="89"/>
      <c r="BB36" s="89"/>
      <c r="BC36" s="90"/>
      <c r="BD36" s="88"/>
      <c r="BE36" s="90"/>
      <c r="BF36" s="87"/>
      <c r="BG36" s="88"/>
      <c r="BH36" s="89"/>
      <c r="BI36" s="90"/>
      <c r="BJ36" s="88">
        <v>164.44227000000001</v>
      </c>
      <c r="BK36" s="89">
        <v>165.47058000000001</v>
      </c>
      <c r="BL36" s="89">
        <v>165.59853000000001</v>
      </c>
      <c r="BM36" s="89"/>
      <c r="BN36" s="89"/>
      <c r="BO36" s="89"/>
      <c r="BP36" s="89"/>
      <c r="BQ36" s="89"/>
      <c r="BR36" s="89"/>
      <c r="BS36" s="89"/>
      <c r="BT36" s="89">
        <v>206.49456000000001</v>
      </c>
      <c r="BU36" s="89">
        <v>206.11548999999999</v>
      </c>
      <c r="BV36" s="89">
        <v>205.99002999999999</v>
      </c>
      <c r="BW36" s="90"/>
      <c r="BX36" s="88">
        <v>17.41583</v>
      </c>
      <c r="BY36" s="90"/>
      <c r="BZ36" s="87"/>
      <c r="CA36" s="88"/>
      <c r="CB36" s="89"/>
      <c r="CC36" s="89"/>
      <c r="CD36" s="89"/>
      <c r="CE36" s="89"/>
      <c r="CF36" s="89">
        <v>118.14735</v>
      </c>
      <c r="CG36" s="89">
        <v>52.418509999999998</v>
      </c>
      <c r="CH36" s="89">
        <v>53.710120000000003</v>
      </c>
      <c r="CI36" s="89"/>
      <c r="CJ36" s="89"/>
      <c r="CK36" s="89">
        <v>251.36516</v>
      </c>
      <c r="CL36" s="90">
        <v>191.19621000000001</v>
      </c>
      <c r="CM36" s="88">
        <v>180.55348000000001</v>
      </c>
      <c r="CN36" s="89">
        <v>180.52450999999999</v>
      </c>
      <c r="CO36" s="89">
        <v>181.33356000000001</v>
      </c>
      <c r="CP36" s="90">
        <v>181.02912000000001</v>
      </c>
      <c r="CQ36" s="88"/>
      <c r="CR36" s="90">
        <v>319.03766999999999</v>
      </c>
      <c r="CS36" s="88"/>
      <c r="CT36" s="90"/>
      <c r="CU36" s="88"/>
      <c r="CV36" s="89"/>
      <c r="CW36" s="91"/>
      <c r="CX36" s="88"/>
      <c r="CY36" s="89">
        <v>7484.6706700000004</v>
      </c>
      <c r="CZ36" s="89"/>
      <c r="DA36" s="90"/>
      <c r="DB36" s="88"/>
      <c r="DC36" s="89"/>
      <c r="DD36" s="89"/>
      <c r="DE36" s="89"/>
      <c r="DF36" s="89"/>
      <c r="DG36" s="89"/>
      <c r="DH36" s="89"/>
      <c r="DI36" s="89"/>
      <c r="DJ36" s="89"/>
      <c r="DK36" s="89"/>
      <c r="DL36" s="89"/>
      <c r="DM36" s="90"/>
      <c r="DN36" s="92"/>
      <c r="DO36" s="93"/>
      <c r="DP36" s="93"/>
      <c r="DQ36" s="94" t="s">
        <v>1469</v>
      </c>
      <c r="DR36" s="88">
        <v>3555.7488400000002</v>
      </c>
      <c r="DS36" s="89">
        <v>1291.97966</v>
      </c>
      <c r="DT36" s="89">
        <v>1291.97966</v>
      </c>
      <c r="DU36" s="90"/>
      <c r="DV36" s="87"/>
      <c r="DW36" s="88"/>
      <c r="DX36" s="89"/>
      <c r="DY36" s="89"/>
      <c r="DZ36" s="89"/>
      <c r="EA36" s="89"/>
      <c r="EB36" s="91">
        <v>7370.3384900000001</v>
      </c>
      <c r="EC36" s="1"/>
      <c r="ED36" s="87">
        <v>2.3778299999999999</v>
      </c>
      <c r="EE36" s="87"/>
      <c r="EF36" s="87"/>
      <c r="EG36" s="87"/>
      <c r="EH36" s="87"/>
      <c r="EI36" s="87"/>
      <c r="EJ36" s="87"/>
      <c r="EK36" s="87"/>
      <c r="EL36" s="88"/>
      <c r="EM36" s="90"/>
      <c r="EN36" s="88"/>
      <c r="EO36" s="90"/>
      <c r="EP36" s="87"/>
      <c r="EQ36" s="87"/>
      <c r="ER36" s="87"/>
      <c r="ES36" s="87"/>
      <c r="ET36" s="87"/>
      <c r="EU36" s="87"/>
      <c r="EV36" s="87"/>
      <c r="EW36" s="87"/>
      <c r="EX36" s="87"/>
      <c r="EY36" s="87"/>
      <c r="EZ36" s="87"/>
      <c r="FA36" s="87"/>
      <c r="FB36" s="87"/>
      <c r="FC36" s="87"/>
      <c r="FD36" s="87"/>
      <c r="FE36" s="87"/>
      <c r="FF36" s="87"/>
      <c r="FG36" s="87"/>
      <c r="FH36" s="87"/>
      <c r="FI36" s="87"/>
      <c r="FJ36" s="87"/>
      <c r="FK36" s="87"/>
      <c r="FL36" s="87"/>
      <c r="FM36" s="88"/>
      <c r="FN36" s="89"/>
      <c r="FO36" s="89"/>
      <c r="FP36" s="90"/>
      <c r="FQ36" s="88"/>
      <c r="FR36" s="90"/>
      <c r="FS36" s="88"/>
      <c r="FT36" s="89"/>
      <c r="FU36" s="89"/>
      <c r="FV36" s="89"/>
      <c r="FW36" s="89"/>
      <c r="FX36" s="90"/>
      <c r="FY36" s="88"/>
      <c r="FZ36" s="90"/>
      <c r="GA36" s="88"/>
      <c r="GB36" s="89"/>
      <c r="GC36" s="89"/>
      <c r="GD36" s="90"/>
      <c r="GE36" s="87"/>
      <c r="GF36" s="87"/>
      <c r="GG36" s="87"/>
      <c r="GH36" s="88"/>
      <c r="GI36" s="89"/>
      <c r="GJ36" s="89"/>
      <c r="GK36" s="89"/>
      <c r="GL36" s="90"/>
      <c r="GM36" s="88"/>
      <c r="GN36" s="89"/>
      <c r="GO36" s="89"/>
      <c r="GP36" s="90"/>
      <c r="GQ36" s="87"/>
      <c r="GR36" s="88"/>
      <c r="GS36" s="89"/>
      <c r="GT36" s="90"/>
      <c r="GU36" s="1"/>
      <c r="GV36" s="87">
        <v>2.3778299999999999</v>
      </c>
      <c r="GW36" s="88">
        <v>48.848520000000001</v>
      </c>
      <c r="GX36" s="90">
        <v>80.389309999999995</v>
      </c>
      <c r="GY36" s="87"/>
      <c r="GZ36" s="87"/>
      <c r="HA36" s="87"/>
      <c r="HB36" s="87"/>
      <c r="HC36" s="87"/>
      <c r="HD36" s="1"/>
      <c r="HE36" s="87"/>
      <c r="HF36" s="87"/>
      <c r="HG36" s="87"/>
      <c r="HH36" s="87"/>
      <c r="HI36" s="87"/>
      <c r="HJ36" s="87"/>
      <c r="HK36" s="88"/>
      <c r="HL36" s="90"/>
      <c r="HM36" s="1"/>
      <c r="HN36" s="88">
        <v>3555.7488400000002</v>
      </c>
      <c r="HO36" s="89">
        <v>3518.4156499999999</v>
      </c>
      <c r="HP36" s="90">
        <v>552.77809000000002</v>
      </c>
    </row>
    <row r="37" spans="1:224" x14ac:dyDescent="0.35">
      <c r="A37" s="1"/>
      <c r="B37" s="86" t="s">
        <v>792</v>
      </c>
      <c r="C37" s="87"/>
      <c r="D37" s="88"/>
      <c r="E37" s="89"/>
      <c r="F37" s="89">
        <v>8.8258700000000001</v>
      </c>
      <c r="G37" s="90">
        <v>8.5166900000000005</v>
      </c>
      <c r="H37" s="88"/>
      <c r="I37" s="90"/>
      <c r="J37" s="88"/>
      <c r="K37" s="90"/>
      <c r="L37" s="88"/>
      <c r="M37" s="89"/>
      <c r="N37" s="89"/>
      <c r="O37" s="89"/>
      <c r="P37" s="89"/>
      <c r="Q37" s="89"/>
      <c r="R37" s="89"/>
      <c r="S37" s="90"/>
      <c r="T37" s="88">
        <v>18.14123</v>
      </c>
      <c r="U37" s="89">
        <v>19.191960000000002</v>
      </c>
      <c r="V37" s="90">
        <v>1.0612699999999999</v>
      </c>
      <c r="W37" s="87"/>
      <c r="X37" s="88"/>
      <c r="Y37" s="89"/>
      <c r="Z37" s="90">
        <v>17.295719999999999</v>
      </c>
      <c r="AA37" s="88"/>
      <c r="AB37" s="89"/>
      <c r="AC37" s="89"/>
      <c r="AD37" s="89"/>
      <c r="AE37" s="89">
        <v>11.413130000000001</v>
      </c>
      <c r="AF37" s="89">
        <v>23.889150000000001</v>
      </c>
      <c r="AG37" s="90">
        <v>10.22284</v>
      </c>
      <c r="AH37" s="87"/>
      <c r="AI37" s="87"/>
      <c r="AJ37" s="87">
        <v>175.92341999999999</v>
      </c>
      <c r="AK37" s="88"/>
      <c r="AL37" s="90">
        <v>7.8466800000000001</v>
      </c>
      <c r="AM37" s="88"/>
      <c r="AN37" s="90"/>
      <c r="AO37" s="87"/>
      <c r="AP37" s="88"/>
      <c r="AQ37" s="90"/>
      <c r="AR37" s="87"/>
      <c r="AS37" s="87"/>
      <c r="AT37" s="87"/>
      <c r="AU37" s="88"/>
      <c r="AV37" s="89"/>
      <c r="AW37" s="90">
        <v>288.80892</v>
      </c>
      <c r="AX37" s="88"/>
      <c r="AY37" s="89"/>
      <c r="AZ37" s="89"/>
      <c r="BA37" s="89"/>
      <c r="BB37" s="89"/>
      <c r="BC37" s="90"/>
      <c r="BD37" s="88"/>
      <c r="BE37" s="90"/>
      <c r="BF37" s="87"/>
      <c r="BG37" s="88"/>
      <c r="BH37" s="89"/>
      <c r="BI37" s="90"/>
      <c r="BJ37" s="88">
        <v>164.44227000000001</v>
      </c>
      <c r="BK37" s="89">
        <v>165.47058000000001</v>
      </c>
      <c r="BL37" s="89">
        <v>165.59853000000001</v>
      </c>
      <c r="BM37" s="89"/>
      <c r="BN37" s="89"/>
      <c r="BO37" s="89"/>
      <c r="BP37" s="89"/>
      <c r="BQ37" s="89"/>
      <c r="BR37" s="89"/>
      <c r="BS37" s="89"/>
      <c r="BT37" s="89">
        <v>206.49456000000001</v>
      </c>
      <c r="BU37" s="89">
        <v>206.11548999999999</v>
      </c>
      <c r="BV37" s="89">
        <v>205.99002999999999</v>
      </c>
      <c r="BW37" s="90"/>
      <c r="BX37" s="88">
        <v>17.41583</v>
      </c>
      <c r="BY37" s="90"/>
      <c r="BZ37" s="87"/>
      <c r="CA37" s="88"/>
      <c r="CB37" s="89"/>
      <c r="CC37" s="89"/>
      <c r="CD37" s="89"/>
      <c r="CE37" s="89"/>
      <c r="CF37" s="89">
        <v>118.14735</v>
      </c>
      <c r="CG37" s="89">
        <v>52.418509999999998</v>
      </c>
      <c r="CH37" s="89">
        <v>53.710120000000003</v>
      </c>
      <c r="CI37" s="89"/>
      <c r="CJ37" s="89"/>
      <c r="CK37" s="89">
        <v>251.36516</v>
      </c>
      <c r="CL37" s="90">
        <v>191.19621000000001</v>
      </c>
      <c r="CM37" s="88">
        <v>180.55348000000001</v>
      </c>
      <c r="CN37" s="89">
        <v>180.52450999999999</v>
      </c>
      <c r="CO37" s="89">
        <v>181.33356000000001</v>
      </c>
      <c r="CP37" s="90">
        <v>181.02912000000001</v>
      </c>
      <c r="CQ37" s="88"/>
      <c r="CR37" s="90">
        <v>319.03766999999999</v>
      </c>
      <c r="CS37" s="88"/>
      <c r="CT37" s="90"/>
      <c r="CU37" s="88"/>
      <c r="CV37" s="89"/>
      <c r="CW37" s="91"/>
      <c r="CX37" s="88"/>
      <c r="CY37" s="89">
        <v>7401.0577199999998</v>
      </c>
      <c r="CZ37" s="89"/>
      <c r="DA37" s="90"/>
      <c r="DB37" s="88"/>
      <c r="DC37" s="89"/>
      <c r="DD37" s="89"/>
      <c r="DE37" s="89"/>
      <c r="DF37" s="89"/>
      <c r="DG37" s="89"/>
      <c r="DH37" s="89"/>
      <c r="DI37" s="89"/>
      <c r="DJ37" s="89"/>
      <c r="DK37" s="89"/>
      <c r="DL37" s="89"/>
      <c r="DM37" s="90"/>
      <c r="DN37" s="92"/>
      <c r="DO37" s="93"/>
      <c r="DP37" s="93"/>
      <c r="DQ37" s="94" t="s">
        <v>1469</v>
      </c>
      <c r="DR37" s="88">
        <v>3563.5955199999999</v>
      </c>
      <c r="DS37" s="89">
        <v>1291.97966</v>
      </c>
      <c r="DT37" s="89">
        <v>1291.97966</v>
      </c>
      <c r="DU37" s="90"/>
      <c r="DV37" s="87"/>
      <c r="DW37" s="88"/>
      <c r="DX37" s="89"/>
      <c r="DY37" s="89"/>
      <c r="DZ37" s="89"/>
      <c r="EA37" s="89"/>
      <c r="EB37" s="91">
        <v>7286.9753700000001</v>
      </c>
      <c r="EC37" s="1"/>
      <c r="ED37" s="87">
        <v>2.3778299999999999</v>
      </c>
      <c r="EE37" s="87"/>
      <c r="EF37" s="87"/>
      <c r="EG37" s="87"/>
      <c r="EH37" s="87"/>
      <c r="EI37" s="87"/>
      <c r="EJ37" s="87"/>
      <c r="EK37" s="87"/>
      <c r="EL37" s="88"/>
      <c r="EM37" s="90"/>
      <c r="EN37" s="88"/>
      <c r="EO37" s="90"/>
      <c r="EP37" s="87"/>
      <c r="EQ37" s="87"/>
      <c r="ER37" s="87"/>
      <c r="ES37" s="87"/>
      <c r="ET37" s="87"/>
      <c r="EU37" s="87"/>
      <c r="EV37" s="87"/>
      <c r="EW37" s="87"/>
      <c r="EX37" s="87"/>
      <c r="EY37" s="87"/>
      <c r="EZ37" s="87"/>
      <c r="FA37" s="87"/>
      <c r="FB37" s="87"/>
      <c r="FC37" s="87"/>
      <c r="FD37" s="87"/>
      <c r="FE37" s="87"/>
      <c r="FF37" s="87"/>
      <c r="FG37" s="87"/>
      <c r="FH37" s="87"/>
      <c r="FI37" s="87"/>
      <c r="FJ37" s="87"/>
      <c r="FK37" s="87"/>
      <c r="FL37" s="87"/>
      <c r="FM37" s="88"/>
      <c r="FN37" s="89"/>
      <c r="FO37" s="89"/>
      <c r="FP37" s="90"/>
      <c r="FQ37" s="88"/>
      <c r="FR37" s="90"/>
      <c r="FS37" s="88"/>
      <c r="FT37" s="89"/>
      <c r="FU37" s="89"/>
      <c r="FV37" s="89"/>
      <c r="FW37" s="89"/>
      <c r="FX37" s="90"/>
      <c r="FY37" s="88"/>
      <c r="FZ37" s="90"/>
      <c r="GA37" s="88"/>
      <c r="GB37" s="89"/>
      <c r="GC37" s="89"/>
      <c r="GD37" s="90"/>
      <c r="GE37" s="87"/>
      <c r="GF37" s="87"/>
      <c r="GG37" s="87"/>
      <c r="GH37" s="88"/>
      <c r="GI37" s="89"/>
      <c r="GJ37" s="89"/>
      <c r="GK37" s="89"/>
      <c r="GL37" s="90"/>
      <c r="GM37" s="88"/>
      <c r="GN37" s="89"/>
      <c r="GO37" s="89"/>
      <c r="GP37" s="90"/>
      <c r="GQ37" s="87"/>
      <c r="GR37" s="88"/>
      <c r="GS37" s="89"/>
      <c r="GT37" s="90"/>
      <c r="GU37" s="1"/>
      <c r="GV37" s="87">
        <v>2.3778299999999999</v>
      </c>
      <c r="GW37" s="88">
        <v>48.848520000000001</v>
      </c>
      <c r="GX37" s="90">
        <v>80.389309999999995</v>
      </c>
      <c r="GY37" s="87"/>
      <c r="GZ37" s="87"/>
      <c r="HA37" s="87"/>
      <c r="HB37" s="87"/>
      <c r="HC37" s="87"/>
      <c r="HD37" s="1"/>
      <c r="HE37" s="87"/>
      <c r="HF37" s="87"/>
      <c r="HG37" s="87"/>
      <c r="HH37" s="87"/>
      <c r="HI37" s="87"/>
      <c r="HJ37" s="87"/>
      <c r="HK37" s="88"/>
      <c r="HL37" s="90"/>
      <c r="HM37" s="1"/>
      <c r="HN37" s="88">
        <v>3563.5955199999999</v>
      </c>
      <c r="HO37" s="89">
        <v>3526.26233</v>
      </c>
      <c r="HP37" s="90">
        <v>552.77809000000002</v>
      </c>
    </row>
    <row r="38" spans="1:224" x14ac:dyDescent="0.35">
      <c r="A38" s="1"/>
      <c r="B38" s="86" t="s">
        <v>793</v>
      </c>
      <c r="C38" s="87"/>
      <c r="D38" s="88"/>
      <c r="E38" s="89"/>
      <c r="F38" s="89">
        <v>8.8258700000000001</v>
      </c>
      <c r="G38" s="90">
        <v>8.5166900000000005</v>
      </c>
      <c r="H38" s="88"/>
      <c r="I38" s="90"/>
      <c r="J38" s="88"/>
      <c r="K38" s="90"/>
      <c r="L38" s="88"/>
      <c r="M38" s="89"/>
      <c r="N38" s="89"/>
      <c r="O38" s="89"/>
      <c r="P38" s="89"/>
      <c r="Q38" s="89"/>
      <c r="R38" s="89"/>
      <c r="S38" s="90"/>
      <c r="T38" s="88">
        <v>18.14123</v>
      </c>
      <c r="U38" s="89">
        <v>19.191960000000002</v>
      </c>
      <c r="V38" s="90">
        <v>1.0612699999999999</v>
      </c>
      <c r="W38" s="87"/>
      <c r="X38" s="88"/>
      <c r="Y38" s="89"/>
      <c r="Z38" s="90">
        <v>17.295719999999999</v>
      </c>
      <c r="AA38" s="88"/>
      <c r="AB38" s="89"/>
      <c r="AC38" s="89"/>
      <c r="AD38" s="89"/>
      <c r="AE38" s="89">
        <v>11.413130000000001</v>
      </c>
      <c r="AF38" s="89">
        <v>23.889150000000001</v>
      </c>
      <c r="AG38" s="90">
        <v>10.22284</v>
      </c>
      <c r="AH38" s="87"/>
      <c r="AI38" s="87"/>
      <c r="AJ38" s="87">
        <v>175.92341999999999</v>
      </c>
      <c r="AK38" s="88"/>
      <c r="AL38" s="90">
        <v>7.8466800000000001</v>
      </c>
      <c r="AM38" s="88"/>
      <c r="AN38" s="90"/>
      <c r="AO38" s="87"/>
      <c r="AP38" s="88"/>
      <c r="AQ38" s="90"/>
      <c r="AR38" s="87"/>
      <c r="AS38" s="87"/>
      <c r="AT38" s="87"/>
      <c r="AU38" s="88"/>
      <c r="AV38" s="89"/>
      <c r="AW38" s="90">
        <v>288.80892</v>
      </c>
      <c r="AX38" s="88"/>
      <c r="AY38" s="89"/>
      <c r="AZ38" s="89"/>
      <c r="BA38" s="89"/>
      <c r="BB38" s="89"/>
      <c r="BC38" s="90"/>
      <c r="BD38" s="88"/>
      <c r="BE38" s="90"/>
      <c r="BF38" s="87"/>
      <c r="BG38" s="88"/>
      <c r="BH38" s="89"/>
      <c r="BI38" s="90"/>
      <c r="BJ38" s="88">
        <v>164.44227000000001</v>
      </c>
      <c r="BK38" s="89">
        <v>165.47058000000001</v>
      </c>
      <c r="BL38" s="89">
        <v>165.59853000000001</v>
      </c>
      <c r="BM38" s="89"/>
      <c r="BN38" s="89"/>
      <c r="BO38" s="89"/>
      <c r="BP38" s="89"/>
      <c r="BQ38" s="89"/>
      <c r="BR38" s="89"/>
      <c r="BS38" s="89"/>
      <c r="BT38" s="89">
        <v>206.49456000000001</v>
      </c>
      <c r="BU38" s="89">
        <v>206.11548999999999</v>
      </c>
      <c r="BV38" s="89">
        <v>205.99002999999999</v>
      </c>
      <c r="BW38" s="90"/>
      <c r="BX38" s="88">
        <v>17.41583</v>
      </c>
      <c r="BY38" s="90"/>
      <c r="BZ38" s="87"/>
      <c r="CA38" s="88"/>
      <c r="CB38" s="89"/>
      <c r="CC38" s="89"/>
      <c r="CD38" s="89"/>
      <c r="CE38" s="89"/>
      <c r="CF38" s="89">
        <v>118.14735</v>
      </c>
      <c r="CG38" s="89">
        <v>52.418509999999998</v>
      </c>
      <c r="CH38" s="89">
        <v>53.710120000000003</v>
      </c>
      <c r="CI38" s="89"/>
      <c r="CJ38" s="89"/>
      <c r="CK38" s="89">
        <v>251.36516</v>
      </c>
      <c r="CL38" s="90">
        <v>191.19621000000001</v>
      </c>
      <c r="CM38" s="88">
        <v>180.55348000000001</v>
      </c>
      <c r="CN38" s="89">
        <v>180.52450999999999</v>
      </c>
      <c r="CO38" s="89">
        <v>181.33356000000001</v>
      </c>
      <c r="CP38" s="90">
        <v>181.02912000000001</v>
      </c>
      <c r="CQ38" s="88"/>
      <c r="CR38" s="90">
        <v>319.03766999999999</v>
      </c>
      <c r="CS38" s="88"/>
      <c r="CT38" s="90"/>
      <c r="CU38" s="88"/>
      <c r="CV38" s="89"/>
      <c r="CW38" s="91"/>
      <c r="CX38" s="88"/>
      <c r="CY38" s="89">
        <v>7486.0473099999999</v>
      </c>
      <c r="CZ38" s="89"/>
      <c r="DA38" s="90"/>
      <c r="DB38" s="88"/>
      <c r="DC38" s="89"/>
      <c r="DD38" s="89"/>
      <c r="DE38" s="89"/>
      <c r="DF38" s="89"/>
      <c r="DG38" s="89"/>
      <c r="DH38" s="89"/>
      <c r="DI38" s="89"/>
      <c r="DJ38" s="89"/>
      <c r="DK38" s="89"/>
      <c r="DL38" s="89"/>
      <c r="DM38" s="90"/>
      <c r="DN38" s="92"/>
      <c r="DO38" s="93"/>
      <c r="DP38" s="93"/>
      <c r="DQ38" s="94" t="s">
        <v>1469</v>
      </c>
      <c r="DR38" s="88">
        <v>3563.5955199999999</v>
      </c>
      <c r="DS38" s="89">
        <v>1291.97966</v>
      </c>
      <c r="DT38" s="89">
        <v>1291.97966</v>
      </c>
      <c r="DU38" s="90"/>
      <c r="DV38" s="87"/>
      <c r="DW38" s="88"/>
      <c r="DX38" s="89"/>
      <c r="DY38" s="89"/>
      <c r="DZ38" s="89"/>
      <c r="EA38" s="89"/>
      <c r="EB38" s="91">
        <v>7371.7380999999996</v>
      </c>
      <c r="EC38" s="1"/>
      <c r="ED38" s="87">
        <v>2.3778299999999999</v>
      </c>
      <c r="EE38" s="87"/>
      <c r="EF38" s="87"/>
      <c r="EG38" s="87"/>
      <c r="EH38" s="87"/>
      <c r="EI38" s="87"/>
      <c r="EJ38" s="87"/>
      <c r="EK38" s="87"/>
      <c r="EL38" s="88"/>
      <c r="EM38" s="90"/>
      <c r="EN38" s="88"/>
      <c r="EO38" s="90"/>
      <c r="EP38" s="87"/>
      <c r="EQ38" s="87"/>
      <c r="ER38" s="87"/>
      <c r="ES38" s="87"/>
      <c r="ET38" s="87"/>
      <c r="EU38" s="87"/>
      <c r="EV38" s="87"/>
      <c r="EW38" s="87"/>
      <c r="EX38" s="87"/>
      <c r="EY38" s="87"/>
      <c r="EZ38" s="87"/>
      <c r="FA38" s="87"/>
      <c r="FB38" s="87"/>
      <c r="FC38" s="87"/>
      <c r="FD38" s="87"/>
      <c r="FE38" s="87"/>
      <c r="FF38" s="87"/>
      <c r="FG38" s="87"/>
      <c r="FH38" s="87"/>
      <c r="FI38" s="87"/>
      <c r="FJ38" s="87"/>
      <c r="FK38" s="87"/>
      <c r="FL38" s="87"/>
      <c r="FM38" s="88"/>
      <c r="FN38" s="89"/>
      <c r="FO38" s="89"/>
      <c r="FP38" s="90"/>
      <c r="FQ38" s="88"/>
      <c r="FR38" s="90"/>
      <c r="FS38" s="88"/>
      <c r="FT38" s="89"/>
      <c r="FU38" s="89"/>
      <c r="FV38" s="89"/>
      <c r="FW38" s="89"/>
      <c r="FX38" s="90"/>
      <c r="FY38" s="88"/>
      <c r="FZ38" s="90"/>
      <c r="GA38" s="88"/>
      <c r="GB38" s="89"/>
      <c r="GC38" s="89"/>
      <c r="GD38" s="90"/>
      <c r="GE38" s="87"/>
      <c r="GF38" s="87"/>
      <c r="GG38" s="87"/>
      <c r="GH38" s="88"/>
      <c r="GI38" s="89"/>
      <c r="GJ38" s="89"/>
      <c r="GK38" s="89"/>
      <c r="GL38" s="90"/>
      <c r="GM38" s="88"/>
      <c r="GN38" s="89"/>
      <c r="GO38" s="89"/>
      <c r="GP38" s="90"/>
      <c r="GQ38" s="87"/>
      <c r="GR38" s="88"/>
      <c r="GS38" s="89"/>
      <c r="GT38" s="90"/>
      <c r="GU38" s="1"/>
      <c r="GV38" s="87">
        <v>2.3778299999999999</v>
      </c>
      <c r="GW38" s="88">
        <v>48.848520000000001</v>
      </c>
      <c r="GX38" s="90">
        <v>80.389309999999995</v>
      </c>
      <c r="GY38" s="87"/>
      <c r="GZ38" s="87"/>
      <c r="HA38" s="87"/>
      <c r="HB38" s="87"/>
      <c r="HC38" s="87"/>
      <c r="HD38" s="1"/>
      <c r="HE38" s="87"/>
      <c r="HF38" s="87"/>
      <c r="HG38" s="87"/>
      <c r="HH38" s="87"/>
      <c r="HI38" s="87"/>
      <c r="HJ38" s="87"/>
      <c r="HK38" s="88"/>
      <c r="HL38" s="90"/>
      <c r="HM38" s="1"/>
      <c r="HN38" s="88">
        <v>3563.5955199999999</v>
      </c>
      <c r="HO38" s="89">
        <v>3526.26233</v>
      </c>
      <c r="HP38" s="90">
        <v>552.77809000000002</v>
      </c>
    </row>
    <row r="39" spans="1:224" x14ac:dyDescent="0.35">
      <c r="A39" s="1"/>
      <c r="B39" s="86" t="s">
        <v>794</v>
      </c>
      <c r="C39" s="87"/>
      <c r="D39" s="88"/>
      <c r="E39" s="89"/>
      <c r="F39" s="89">
        <v>8.8258700000000001</v>
      </c>
      <c r="G39" s="90">
        <v>8.5166900000000005</v>
      </c>
      <c r="H39" s="88"/>
      <c r="I39" s="90"/>
      <c r="J39" s="88"/>
      <c r="K39" s="90"/>
      <c r="L39" s="88"/>
      <c r="M39" s="89"/>
      <c r="N39" s="89"/>
      <c r="O39" s="89"/>
      <c r="P39" s="89"/>
      <c r="Q39" s="89"/>
      <c r="R39" s="89"/>
      <c r="S39" s="90"/>
      <c r="T39" s="88">
        <v>18.14123</v>
      </c>
      <c r="U39" s="89">
        <v>19.191960000000002</v>
      </c>
      <c r="V39" s="90">
        <v>1.0612699999999999</v>
      </c>
      <c r="W39" s="87"/>
      <c r="X39" s="88"/>
      <c r="Y39" s="89"/>
      <c r="Z39" s="90">
        <v>17.295719999999999</v>
      </c>
      <c r="AA39" s="88"/>
      <c r="AB39" s="89"/>
      <c r="AC39" s="89"/>
      <c r="AD39" s="89"/>
      <c r="AE39" s="89">
        <v>11.413130000000001</v>
      </c>
      <c r="AF39" s="89">
        <v>23.889150000000001</v>
      </c>
      <c r="AG39" s="90">
        <v>10.22284</v>
      </c>
      <c r="AH39" s="87"/>
      <c r="AI39" s="87"/>
      <c r="AJ39" s="87">
        <v>175.92341999999999</v>
      </c>
      <c r="AK39" s="88"/>
      <c r="AL39" s="90">
        <v>7.8466800000000001</v>
      </c>
      <c r="AM39" s="88"/>
      <c r="AN39" s="90"/>
      <c r="AO39" s="87"/>
      <c r="AP39" s="88"/>
      <c r="AQ39" s="90"/>
      <c r="AR39" s="87"/>
      <c r="AS39" s="87"/>
      <c r="AT39" s="87"/>
      <c r="AU39" s="88"/>
      <c r="AV39" s="89"/>
      <c r="AW39" s="90">
        <v>288.80892</v>
      </c>
      <c r="AX39" s="88"/>
      <c r="AY39" s="89"/>
      <c r="AZ39" s="89"/>
      <c r="BA39" s="89"/>
      <c r="BB39" s="89"/>
      <c r="BC39" s="90"/>
      <c r="BD39" s="88"/>
      <c r="BE39" s="90"/>
      <c r="BF39" s="87"/>
      <c r="BG39" s="88"/>
      <c r="BH39" s="89"/>
      <c r="BI39" s="90"/>
      <c r="BJ39" s="88">
        <v>164.44227000000001</v>
      </c>
      <c r="BK39" s="89">
        <v>165.47058000000001</v>
      </c>
      <c r="BL39" s="89">
        <v>165.59853000000001</v>
      </c>
      <c r="BM39" s="89"/>
      <c r="BN39" s="89"/>
      <c r="BO39" s="89"/>
      <c r="BP39" s="89"/>
      <c r="BQ39" s="89"/>
      <c r="BR39" s="89"/>
      <c r="BS39" s="89"/>
      <c r="BT39" s="89">
        <v>206.49456000000001</v>
      </c>
      <c r="BU39" s="89">
        <v>206.11548999999999</v>
      </c>
      <c r="BV39" s="89">
        <v>205.99002999999999</v>
      </c>
      <c r="BW39" s="90"/>
      <c r="BX39" s="88">
        <v>17.41583</v>
      </c>
      <c r="BY39" s="90">
        <v>44.053669999999997</v>
      </c>
      <c r="BZ39" s="87"/>
      <c r="CA39" s="88"/>
      <c r="CB39" s="89"/>
      <c r="CC39" s="89"/>
      <c r="CD39" s="89"/>
      <c r="CE39" s="89"/>
      <c r="CF39" s="89">
        <v>118.14735</v>
      </c>
      <c r="CG39" s="89">
        <v>52.418509999999998</v>
      </c>
      <c r="CH39" s="89">
        <v>53.710120000000003</v>
      </c>
      <c r="CI39" s="89"/>
      <c r="CJ39" s="89"/>
      <c r="CK39" s="89">
        <v>251.36516</v>
      </c>
      <c r="CL39" s="90">
        <v>191.19621000000001</v>
      </c>
      <c r="CM39" s="88">
        <v>180.55348000000001</v>
      </c>
      <c r="CN39" s="89">
        <v>180.52450999999999</v>
      </c>
      <c r="CO39" s="89">
        <v>181.33356000000001</v>
      </c>
      <c r="CP39" s="90">
        <v>181.02912000000001</v>
      </c>
      <c r="CQ39" s="88"/>
      <c r="CR39" s="90">
        <v>319.03766999999999</v>
      </c>
      <c r="CS39" s="88"/>
      <c r="CT39" s="90"/>
      <c r="CU39" s="88"/>
      <c r="CV39" s="89"/>
      <c r="CW39" s="91"/>
      <c r="CX39" s="88"/>
      <c r="CY39" s="89">
        <v>7391.4697900000001</v>
      </c>
      <c r="CZ39" s="89"/>
      <c r="DA39" s="90"/>
      <c r="DB39" s="88"/>
      <c r="DC39" s="89"/>
      <c r="DD39" s="89"/>
      <c r="DE39" s="89"/>
      <c r="DF39" s="89"/>
      <c r="DG39" s="89"/>
      <c r="DH39" s="89"/>
      <c r="DI39" s="89"/>
      <c r="DJ39" s="89"/>
      <c r="DK39" s="89"/>
      <c r="DL39" s="89"/>
      <c r="DM39" s="90"/>
      <c r="DN39" s="92"/>
      <c r="DO39" s="93"/>
      <c r="DP39" s="93"/>
      <c r="DQ39" s="94" t="s">
        <v>1469</v>
      </c>
      <c r="DR39" s="88">
        <v>3607.6491900000001</v>
      </c>
      <c r="DS39" s="89">
        <v>1291.97966</v>
      </c>
      <c r="DT39" s="89">
        <v>1291.97966</v>
      </c>
      <c r="DU39" s="90"/>
      <c r="DV39" s="87"/>
      <c r="DW39" s="88"/>
      <c r="DX39" s="89"/>
      <c r="DY39" s="89"/>
      <c r="DZ39" s="89"/>
      <c r="EA39" s="89"/>
      <c r="EB39" s="91">
        <v>7276.9631300000001</v>
      </c>
      <c r="EC39" s="1"/>
      <c r="ED39" s="87">
        <v>2.3778299999999999</v>
      </c>
      <c r="EE39" s="87"/>
      <c r="EF39" s="87"/>
      <c r="EG39" s="87"/>
      <c r="EH39" s="87"/>
      <c r="EI39" s="87"/>
      <c r="EJ39" s="87"/>
      <c r="EK39" s="87"/>
      <c r="EL39" s="88"/>
      <c r="EM39" s="90"/>
      <c r="EN39" s="88"/>
      <c r="EO39" s="90"/>
      <c r="EP39" s="87"/>
      <c r="EQ39" s="87"/>
      <c r="ER39" s="87"/>
      <c r="ES39" s="87"/>
      <c r="ET39" s="87"/>
      <c r="EU39" s="87"/>
      <c r="EV39" s="87"/>
      <c r="EW39" s="87"/>
      <c r="EX39" s="87"/>
      <c r="EY39" s="87"/>
      <c r="EZ39" s="87"/>
      <c r="FA39" s="87"/>
      <c r="FB39" s="87"/>
      <c r="FC39" s="87"/>
      <c r="FD39" s="87"/>
      <c r="FE39" s="87"/>
      <c r="FF39" s="87"/>
      <c r="FG39" s="87"/>
      <c r="FH39" s="87"/>
      <c r="FI39" s="87"/>
      <c r="FJ39" s="87"/>
      <c r="FK39" s="87"/>
      <c r="FL39" s="87"/>
      <c r="FM39" s="88"/>
      <c r="FN39" s="89"/>
      <c r="FO39" s="89"/>
      <c r="FP39" s="90"/>
      <c r="FQ39" s="88"/>
      <c r="FR39" s="90"/>
      <c r="FS39" s="88"/>
      <c r="FT39" s="89"/>
      <c r="FU39" s="89"/>
      <c r="FV39" s="89"/>
      <c r="FW39" s="89"/>
      <c r="FX39" s="90"/>
      <c r="FY39" s="88"/>
      <c r="FZ39" s="90"/>
      <c r="GA39" s="88"/>
      <c r="GB39" s="89"/>
      <c r="GC39" s="89"/>
      <c r="GD39" s="90"/>
      <c r="GE39" s="87"/>
      <c r="GF39" s="87"/>
      <c r="GG39" s="87"/>
      <c r="GH39" s="88"/>
      <c r="GI39" s="89"/>
      <c r="GJ39" s="89"/>
      <c r="GK39" s="89"/>
      <c r="GL39" s="90"/>
      <c r="GM39" s="88"/>
      <c r="GN39" s="89"/>
      <c r="GO39" s="89"/>
      <c r="GP39" s="90"/>
      <c r="GQ39" s="87"/>
      <c r="GR39" s="88"/>
      <c r="GS39" s="89"/>
      <c r="GT39" s="90"/>
      <c r="GU39" s="1"/>
      <c r="GV39" s="87">
        <v>2.3778299999999999</v>
      </c>
      <c r="GW39" s="88">
        <v>48.848520000000001</v>
      </c>
      <c r="GX39" s="90">
        <v>80.389309999999995</v>
      </c>
      <c r="GY39" s="87"/>
      <c r="GZ39" s="87"/>
      <c r="HA39" s="87"/>
      <c r="HB39" s="87"/>
      <c r="HC39" s="87"/>
      <c r="HD39" s="1"/>
      <c r="HE39" s="87"/>
      <c r="HF39" s="87"/>
      <c r="HG39" s="87"/>
      <c r="HH39" s="87"/>
      <c r="HI39" s="87"/>
      <c r="HJ39" s="87"/>
      <c r="HK39" s="88"/>
      <c r="HL39" s="90"/>
      <c r="HM39" s="1"/>
      <c r="HN39" s="88">
        <v>3607.6491900000001</v>
      </c>
      <c r="HO39" s="89">
        <v>3570.3159999999998</v>
      </c>
      <c r="HP39" s="90">
        <v>552.77809000000002</v>
      </c>
    </row>
    <row r="40" spans="1:224" x14ac:dyDescent="0.35">
      <c r="A40" s="1"/>
      <c r="B40" s="86" t="s">
        <v>795</v>
      </c>
      <c r="C40" s="87"/>
      <c r="D40" s="88"/>
      <c r="E40" s="89"/>
      <c r="F40" s="89">
        <v>8.8258700000000001</v>
      </c>
      <c r="G40" s="90">
        <v>8.5166900000000005</v>
      </c>
      <c r="H40" s="88"/>
      <c r="I40" s="90"/>
      <c r="J40" s="88"/>
      <c r="K40" s="90"/>
      <c r="L40" s="88"/>
      <c r="M40" s="89"/>
      <c r="N40" s="89"/>
      <c r="O40" s="89"/>
      <c r="P40" s="89"/>
      <c r="Q40" s="89"/>
      <c r="R40" s="89"/>
      <c r="S40" s="90"/>
      <c r="T40" s="88">
        <v>18.14123</v>
      </c>
      <c r="U40" s="89">
        <v>19.191960000000002</v>
      </c>
      <c r="V40" s="90">
        <v>1.0612699999999999</v>
      </c>
      <c r="W40" s="87"/>
      <c r="X40" s="88"/>
      <c r="Y40" s="89"/>
      <c r="Z40" s="90">
        <v>17.295719999999999</v>
      </c>
      <c r="AA40" s="88"/>
      <c r="AB40" s="89"/>
      <c r="AC40" s="89"/>
      <c r="AD40" s="89"/>
      <c r="AE40" s="89">
        <v>11.413130000000001</v>
      </c>
      <c r="AF40" s="89">
        <v>23.889150000000001</v>
      </c>
      <c r="AG40" s="90">
        <v>10.22284</v>
      </c>
      <c r="AH40" s="87"/>
      <c r="AI40" s="87"/>
      <c r="AJ40" s="87">
        <v>175.92341999999999</v>
      </c>
      <c r="AK40" s="88"/>
      <c r="AL40" s="90">
        <v>7.8466800000000001</v>
      </c>
      <c r="AM40" s="88"/>
      <c r="AN40" s="90"/>
      <c r="AO40" s="87"/>
      <c r="AP40" s="88"/>
      <c r="AQ40" s="90"/>
      <c r="AR40" s="87"/>
      <c r="AS40" s="87"/>
      <c r="AT40" s="87"/>
      <c r="AU40" s="88"/>
      <c r="AV40" s="89"/>
      <c r="AW40" s="90">
        <v>288.80892</v>
      </c>
      <c r="AX40" s="88"/>
      <c r="AY40" s="89"/>
      <c r="AZ40" s="89"/>
      <c r="BA40" s="89"/>
      <c r="BB40" s="89"/>
      <c r="BC40" s="90"/>
      <c r="BD40" s="88"/>
      <c r="BE40" s="90"/>
      <c r="BF40" s="87"/>
      <c r="BG40" s="88"/>
      <c r="BH40" s="89"/>
      <c r="BI40" s="90"/>
      <c r="BJ40" s="88">
        <v>164.44227000000001</v>
      </c>
      <c r="BK40" s="89">
        <v>165.47058000000001</v>
      </c>
      <c r="BL40" s="89">
        <v>165.59853000000001</v>
      </c>
      <c r="BM40" s="89"/>
      <c r="BN40" s="89"/>
      <c r="BO40" s="89"/>
      <c r="BP40" s="89"/>
      <c r="BQ40" s="89"/>
      <c r="BR40" s="89"/>
      <c r="BS40" s="89"/>
      <c r="BT40" s="89">
        <v>206.49456000000001</v>
      </c>
      <c r="BU40" s="89">
        <v>206.11548999999999</v>
      </c>
      <c r="BV40" s="89">
        <v>205.99002999999999</v>
      </c>
      <c r="BW40" s="90"/>
      <c r="BX40" s="88">
        <v>17.41583</v>
      </c>
      <c r="BY40" s="90">
        <v>44.053669999999997</v>
      </c>
      <c r="BZ40" s="87"/>
      <c r="CA40" s="88"/>
      <c r="CB40" s="89"/>
      <c r="CC40" s="89"/>
      <c r="CD40" s="89"/>
      <c r="CE40" s="89"/>
      <c r="CF40" s="89">
        <v>118.14735</v>
      </c>
      <c r="CG40" s="89">
        <v>52.418509999999998</v>
      </c>
      <c r="CH40" s="89">
        <v>53.710120000000003</v>
      </c>
      <c r="CI40" s="89"/>
      <c r="CJ40" s="89"/>
      <c r="CK40" s="89">
        <v>251.36516</v>
      </c>
      <c r="CL40" s="90">
        <v>191.19621000000001</v>
      </c>
      <c r="CM40" s="88">
        <v>180.55348000000001</v>
      </c>
      <c r="CN40" s="89">
        <v>180.52450999999999</v>
      </c>
      <c r="CO40" s="89">
        <v>181.33356000000001</v>
      </c>
      <c r="CP40" s="90">
        <v>181.02912000000001</v>
      </c>
      <c r="CQ40" s="88"/>
      <c r="CR40" s="90">
        <v>319.03766999999999</v>
      </c>
      <c r="CS40" s="88"/>
      <c r="CT40" s="90"/>
      <c r="CU40" s="88"/>
      <c r="CV40" s="89"/>
      <c r="CW40" s="91"/>
      <c r="CX40" s="88"/>
      <c r="CY40" s="89">
        <v>7330.8815199999999</v>
      </c>
      <c r="CZ40" s="89"/>
      <c r="DA40" s="90"/>
      <c r="DB40" s="88"/>
      <c r="DC40" s="89"/>
      <c r="DD40" s="89"/>
      <c r="DE40" s="89"/>
      <c r="DF40" s="89"/>
      <c r="DG40" s="89"/>
      <c r="DH40" s="89"/>
      <c r="DI40" s="89"/>
      <c r="DJ40" s="89"/>
      <c r="DK40" s="89"/>
      <c r="DL40" s="89"/>
      <c r="DM40" s="90"/>
      <c r="DN40" s="92"/>
      <c r="DO40" s="93"/>
      <c r="DP40" s="93"/>
      <c r="DQ40" s="94" t="s">
        <v>1469</v>
      </c>
      <c r="DR40" s="88">
        <v>3607.6491900000001</v>
      </c>
      <c r="DS40" s="89">
        <v>1291.97966</v>
      </c>
      <c r="DT40" s="89">
        <v>1291.97966</v>
      </c>
      <c r="DU40" s="90"/>
      <c r="DV40" s="87"/>
      <c r="DW40" s="88"/>
      <c r="DX40" s="89"/>
      <c r="DY40" s="89"/>
      <c r="DZ40" s="89"/>
      <c r="EA40" s="89"/>
      <c r="EB40" s="91">
        <v>7216.4413199999999</v>
      </c>
      <c r="EC40" s="1"/>
      <c r="ED40" s="87">
        <v>2.3778299999999999</v>
      </c>
      <c r="EE40" s="87"/>
      <c r="EF40" s="87"/>
      <c r="EG40" s="87"/>
      <c r="EH40" s="87"/>
      <c r="EI40" s="87"/>
      <c r="EJ40" s="87"/>
      <c r="EK40" s="87"/>
      <c r="EL40" s="88"/>
      <c r="EM40" s="90"/>
      <c r="EN40" s="88"/>
      <c r="EO40" s="90"/>
      <c r="EP40" s="87"/>
      <c r="EQ40" s="87"/>
      <c r="ER40" s="87"/>
      <c r="ES40" s="87"/>
      <c r="ET40" s="87"/>
      <c r="EU40" s="87"/>
      <c r="EV40" s="87"/>
      <c r="EW40" s="87"/>
      <c r="EX40" s="87"/>
      <c r="EY40" s="87"/>
      <c r="EZ40" s="87"/>
      <c r="FA40" s="87"/>
      <c r="FB40" s="87"/>
      <c r="FC40" s="87"/>
      <c r="FD40" s="87"/>
      <c r="FE40" s="87"/>
      <c r="FF40" s="87"/>
      <c r="FG40" s="87"/>
      <c r="FH40" s="87"/>
      <c r="FI40" s="87"/>
      <c r="FJ40" s="87"/>
      <c r="FK40" s="87"/>
      <c r="FL40" s="87"/>
      <c r="FM40" s="88"/>
      <c r="FN40" s="89"/>
      <c r="FO40" s="89"/>
      <c r="FP40" s="90"/>
      <c r="FQ40" s="88"/>
      <c r="FR40" s="90"/>
      <c r="FS40" s="88"/>
      <c r="FT40" s="89"/>
      <c r="FU40" s="89"/>
      <c r="FV40" s="89"/>
      <c r="FW40" s="89"/>
      <c r="FX40" s="90"/>
      <c r="FY40" s="88"/>
      <c r="FZ40" s="90"/>
      <c r="GA40" s="88"/>
      <c r="GB40" s="89"/>
      <c r="GC40" s="89"/>
      <c r="GD40" s="90"/>
      <c r="GE40" s="87"/>
      <c r="GF40" s="87"/>
      <c r="GG40" s="87"/>
      <c r="GH40" s="88"/>
      <c r="GI40" s="89"/>
      <c r="GJ40" s="89"/>
      <c r="GK40" s="89"/>
      <c r="GL40" s="90"/>
      <c r="GM40" s="88"/>
      <c r="GN40" s="89"/>
      <c r="GO40" s="89"/>
      <c r="GP40" s="90"/>
      <c r="GQ40" s="87"/>
      <c r="GR40" s="88"/>
      <c r="GS40" s="89"/>
      <c r="GT40" s="90"/>
      <c r="GU40" s="1"/>
      <c r="GV40" s="87">
        <v>2.3778299999999999</v>
      </c>
      <c r="GW40" s="88">
        <v>48.848520000000001</v>
      </c>
      <c r="GX40" s="90">
        <v>80.389309999999995</v>
      </c>
      <c r="GY40" s="87"/>
      <c r="GZ40" s="87"/>
      <c r="HA40" s="87"/>
      <c r="HB40" s="87"/>
      <c r="HC40" s="87"/>
      <c r="HD40" s="1"/>
      <c r="HE40" s="87"/>
      <c r="HF40" s="87"/>
      <c r="HG40" s="87"/>
      <c r="HH40" s="87"/>
      <c r="HI40" s="87"/>
      <c r="HJ40" s="87"/>
      <c r="HK40" s="88"/>
      <c r="HL40" s="90"/>
      <c r="HM40" s="1"/>
      <c r="HN40" s="88">
        <v>3607.6491900000001</v>
      </c>
      <c r="HO40" s="89">
        <v>3570.3159999999998</v>
      </c>
      <c r="HP40" s="90">
        <v>552.77809000000002</v>
      </c>
    </row>
    <row r="41" spans="1:224" x14ac:dyDescent="0.35">
      <c r="A41" s="1"/>
      <c r="B41" s="86" t="s">
        <v>796</v>
      </c>
      <c r="C41" s="87"/>
      <c r="D41" s="88"/>
      <c r="E41" s="89"/>
      <c r="F41" s="89">
        <v>8.8258700000000001</v>
      </c>
      <c r="G41" s="90">
        <v>8.5166900000000005</v>
      </c>
      <c r="H41" s="88"/>
      <c r="I41" s="90"/>
      <c r="J41" s="88"/>
      <c r="K41" s="90"/>
      <c r="L41" s="88"/>
      <c r="M41" s="89"/>
      <c r="N41" s="89"/>
      <c r="O41" s="89"/>
      <c r="P41" s="89"/>
      <c r="Q41" s="89"/>
      <c r="R41" s="89"/>
      <c r="S41" s="90"/>
      <c r="T41" s="88">
        <v>18.14123</v>
      </c>
      <c r="U41" s="89">
        <v>19.191960000000002</v>
      </c>
      <c r="V41" s="90">
        <v>1.0612699999999999</v>
      </c>
      <c r="W41" s="87"/>
      <c r="X41" s="88"/>
      <c r="Y41" s="89"/>
      <c r="Z41" s="90">
        <v>17.295719999999999</v>
      </c>
      <c r="AA41" s="88"/>
      <c r="AB41" s="89"/>
      <c r="AC41" s="89"/>
      <c r="AD41" s="89"/>
      <c r="AE41" s="89">
        <v>11.413130000000001</v>
      </c>
      <c r="AF41" s="89">
        <v>23.889150000000001</v>
      </c>
      <c r="AG41" s="90">
        <v>10.22284</v>
      </c>
      <c r="AH41" s="87"/>
      <c r="AI41" s="87"/>
      <c r="AJ41" s="87">
        <v>175.92341999999999</v>
      </c>
      <c r="AK41" s="88"/>
      <c r="AL41" s="90">
        <v>7.8466800000000001</v>
      </c>
      <c r="AM41" s="88"/>
      <c r="AN41" s="90"/>
      <c r="AO41" s="87"/>
      <c r="AP41" s="88"/>
      <c r="AQ41" s="90"/>
      <c r="AR41" s="87"/>
      <c r="AS41" s="87"/>
      <c r="AT41" s="87"/>
      <c r="AU41" s="88"/>
      <c r="AV41" s="89"/>
      <c r="AW41" s="90">
        <v>288.80892</v>
      </c>
      <c r="AX41" s="88"/>
      <c r="AY41" s="89"/>
      <c r="AZ41" s="89"/>
      <c r="BA41" s="89"/>
      <c r="BB41" s="89"/>
      <c r="BC41" s="90"/>
      <c r="BD41" s="88"/>
      <c r="BE41" s="90"/>
      <c r="BF41" s="87"/>
      <c r="BG41" s="88"/>
      <c r="BH41" s="89"/>
      <c r="BI41" s="90"/>
      <c r="BJ41" s="88">
        <v>164.44227000000001</v>
      </c>
      <c r="BK41" s="89">
        <v>165.47058000000001</v>
      </c>
      <c r="BL41" s="89">
        <v>165.59853000000001</v>
      </c>
      <c r="BM41" s="89"/>
      <c r="BN41" s="89"/>
      <c r="BO41" s="89"/>
      <c r="BP41" s="89"/>
      <c r="BQ41" s="89"/>
      <c r="BR41" s="89"/>
      <c r="BS41" s="89"/>
      <c r="BT41" s="89">
        <v>206.49456000000001</v>
      </c>
      <c r="BU41" s="89">
        <v>206.11548999999999</v>
      </c>
      <c r="BV41" s="89">
        <v>205.99002999999999</v>
      </c>
      <c r="BW41" s="90"/>
      <c r="BX41" s="88">
        <v>17.41583</v>
      </c>
      <c r="BY41" s="90">
        <v>44.053669999999997</v>
      </c>
      <c r="BZ41" s="87"/>
      <c r="CA41" s="88"/>
      <c r="CB41" s="89"/>
      <c r="CC41" s="89"/>
      <c r="CD41" s="89"/>
      <c r="CE41" s="89"/>
      <c r="CF41" s="89">
        <v>118.14735</v>
      </c>
      <c r="CG41" s="89">
        <v>52.418509999999998</v>
      </c>
      <c r="CH41" s="89">
        <v>53.710120000000003</v>
      </c>
      <c r="CI41" s="89"/>
      <c r="CJ41" s="89"/>
      <c r="CK41" s="89">
        <v>251.36516</v>
      </c>
      <c r="CL41" s="90"/>
      <c r="CM41" s="88">
        <v>180.55348000000001</v>
      </c>
      <c r="CN41" s="89">
        <v>180.52450999999999</v>
      </c>
      <c r="CO41" s="89">
        <v>181.33356000000001</v>
      </c>
      <c r="CP41" s="90">
        <v>181.02912000000001</v>
      </c>
      <c r="CQ41" s="88"/>
      <c r="CR41" s="90">
        <v>319.03766999999999</v>
      </c>
      <c r="CS41" s="88"/>
      <c r="CT41" s="90"/>
      <c r="CU41" s="88"/>
      <c r="CV41" s="89"/>
      <c r="CW41" s="91"/>
      <c r="CX41" s="88"/>
      <c r="CY41" s="89">
        <v>7314.4706399999995</v>
      </c>
      <c r="CZ41" s="89"/>
      <c r="DA41" s="90"/>
      <c r="DB41" s="88"/>
      <c r="DC41" s="89"/>
      <c r="DD41" s="89"/>
      <c r="DE41" s="89"/>
      <c r="DF41" s="89"/>
      <c r="DG41" s="89"/>
      <c r="DH41" s="89"/>
      <c r="DI41" s="89"/>
      <c r="DJ41" s="89"/>
      <c r="DK41" s="89"/>
      <c r="DL41" s="89"/>
      <c r="DM41" s="90"/>
      <c r="DN41" s="92"/>
      <c r="DO41" s="93"/>
      <c r="DP41" s="93"/>
      <c r="DQ41" s="94" t="s">
        <v>1469</v>
      </c>
      <c r="DR41" s="88">
        <v>3416.45298</v>
      </c>
      <c r="DS41" s="89">
        <v>1100.7834499999999</v>
      </c>
      <c r="DT41" s="89">
        <v>1100.7834499999999</v>
      </c>
      <c r="DU41" s="90"/>
      <c r="DV41" s="87"/>
      <c r="DW41" s="88"/>
      <c r="DX41" s="89"/>
      <c r="DY41" s="89"/>
      <c r="DZ41" s="89"/>
      <c r="EA41" s="89"/>
      <c r="EB41" s="91">
        <v>7201.0621099999998</v>
      </c>
      <c r="EC41" s="1"/>
      <c r="ED41" s="87">
        <v>2.3778299999999999</v>
      </c>
      <c r="EE41" s="87"/>
      <c r="EF41" s="87"/>
      <c r="EG41" s="87"/>
      <c r="EH41" s="87"/>
      <c r="EI41" s="87"/>
      <c r="EJ41" s="87"/>
      <c r="EK41" s="87"/>
      <c r="EL41" s="88"/>
      <c r="EM41" s="90"/>
      <c r="EN41" s="88"/>
      <c r="EO41" s="90"/>
      <c r="EP41" s="87"/>
      <c r="EQ41" s="87"/>
      <c r="ER41" s="87"/>
      <c r="ES41" s="87"/>
      <c r="ET41" s="87"/>
      <c r="EU41" s="87"/>
      <c r="EV41" s="87"/>
      <c r="EW41" s="87"/>
      <c r="EX41" s="87"/>
      <c r="EY41" s="87"/>
      <c r="EZ41" s="87"/>
      <c r="FA41" s="87"/>
      <c r="FB41" s="87"/>
      <c r="FC41" s="87"/>
      <c r="FD41" s="87"/>
      <c r="FE41" s="87"/>
      <c r="FF41" s="87"/>
      <c r="FG41" s="87"/>
      <c r="FH41" s="87"/>
      <c r="FI41" s="87"/>
      <c r="FJ41" s="87"/>
      <c r="FK41" s="87"/>
      <c r="FL41" s="87"/>
      <c r="FM41" s="88"/>
      <c r="FN41" s="89"/>
      <c r="FO41" s="89"/>
      <c r="FP41" s="90"/>
      <c r="FQ41" s="88"/>
      <c r="FR41" s="90"/>
      <c r="FS41" s="88"/>
      <c r="FT41" s="89"/>
      <c r="FU41" s="89"/>
      <c r="FV41" s="89"/>
      <c r="FW41" s="89"/>
      <c r="FX41" s="90"/>
      <c r="FY41" s="88"/>
      <c r="FZ41" s="90"/>
      <c r="GA41" s="88"/>
      <c r="GB41" s="89"/>
      <c r="GC41" s="89"/>
      <c r="GD41" s="90"/>
      <c r="GE41" s="87"/>
      <c r="GF41" s="87"/>
      <c r="GG41" s="87"/>
      <c r="GH41" s="88"/>
      <c r="GI41" s="89"/>
      <c r="GJ41" s="89"/>
      <c r="GK41" s="89"/>
      <c r="GL41" s="90"/>
      <c r="GM41" s="88"/>
      <c r="GN41" s="89"/>
      <c r="GO41" s="89"/>
      <c r="GP41" s="90"/>
      <c r="GQ41" s="87"/>
      <c r="GR41" s="88"/>
      <c r="GS41" s="89"/>
      <c r="GT41" s="90"/>
      <c r="GU41" s="1"/>
      <c r="GV41" s="87">
        <v>2.3778299999999999</v>
      </c>
      <c r="GW41" s="88">
        <v>48.848520000000001</v>
      </c>
      <c r="GX41" s="90">
        <v>80.389309999999995</v>
      </c>
      <c r="GY41" s="87"/>
      <c r="GZ41" s="87"/>
      <c r="HA41" s="87"/>
      <c r="HB41" s="87"/>
      <c r="HC41" s="87"/>
      <c r="HD41" s="1"/>
      <c r="HE41" s="87"/>
      <c r="HF41" s="87"/>
      <c r="HG41" s="87"/>
      <c r="HH41" s="87"/>
      <c r="HI41" s="87"/>
      <c r="HJ41" s="87"/>
      <c r="HK41" s="88"/>
      <c r="HL41" s="90"/>
      <c r="HM41" s="1"/>
      <c r="HN41" s="88">
        <v>3416.45298</v>
      </c>
      <c r="HO41" s="89">
        <v>3379.1197900000002</v>
      </c>
      <c r="HP41" s="90">
        <v>552.77809000000002</v>
      </c>
    </row>
    <row r="42" spans="1:224" x14ac:dyDescent="0.35">
      <c r="A42" s="1"/>
      <c r="B42" s="86" t="s">
        <v>797</v>
      </c>
      <c r="C42" s="87"/>
      <c r="D42" s="88"/>
      <c r="E42" s="89"/>
      <c r="F42" s="89">
        <v>8.8258700000000001</v>
      </c>
      <c r="G42" s="90">
        <v>8.5166900000000005</v>
      </c>
      <c r="H42" s="88"/>
      <c r="I42" s="90"/>
      <c r="J42" s="88"/>
      <c r="K42" s="90"/>
      <c r="L42" s="88"/>
      <c r="M42" s="89"/>
      <c r="N42" s="89"/>
      <c r="O42" s="89"/>
      <c r="P42" s="89"/>
      <c r="Q42" s="89"/>
      <c r="R42" s="89"/>
      <c r="S42" s="90"/>
      <c r="T42" s="88">
        <v>18.14123</v>
      </c>
      <c r="U42" s="89">
        <v>19.191960000000002</v>
      </c>
      <c r="V42" s="90">
        <v>1.0612699999999999</v>
      </c>
      <c r="W42" s="87"/>
      <c r="X42" s="88"/>
      <c r="Y42" s="89"/>
      <c r="Z42" s="90">
        <v>17.295719999999999</v>
      </c>
      <c r="AA42" s="88"/>
      <c r="AB42" s="89"/>
      <c r="AC42" s="89"/>
      <c r="AD42" s="89"/>
      <c r="AE42" s="89">
        <v>11.413130000000001</v>
      </c>
      <c r="AF42" s="89">
        <v>23.889150000000001</v>
      </c>
      <c r="AG42" s="90">
        <v>10.22284</v>
      </c>
      <c r="AH42" s="87"/>
      <c r="AI42" s="87"/>
      <c r="AJ42" s="87">
        <v>175.92341999999999</v>
      </c>
      <c r="AK42" s="88"/>
      <c r="AL42" s="90">
        <v>7.8466800000000001</v>
      </c>
      <c r="AM42" s="88"/>
      <c r="AN42" s="90"/>
      <c r="AO42" s="87"/>
      <c r="AP42" s="88"/>
      <c r="AQ42" s="90"/>
      <c r="AR42" s="87"/>
      <c r="AS42" s="87"/>
      <c r="AT42" s="87"/>
      <c r="AU42" s="88"/>
      <c r="AV42" s="89"/>
      <c r="AW42" s="90">
        <v>288.80892</v>
      </c>
      <c r="AX42" s="88"/>
      <c r="AY42" s="89"/>
      <c r="AZ42" s="89"/>
      <c r="BA42" s="89"/>
      <c r="BB42" s="89"/>
      <c r="BC42" s="90"/>
      <c r="BD42" s="88"/>
      <c r="BE42" s="90"/>
      <c r="BF42" s="87"/>
      <c r="BG42" s="88"/>
      <c r="BH42" s="89"/>
      <c r="BI42" s="90"/>
      <c r="BJ42" s="88">
        <v>164.44227000000001</v>
      </c>
      <c r="BK42" s="89">
        <v>165.47058000000001</v>
      </c>
      <c r="BL42" s="89">
        <v>165.59853000000001</v>
      </c>
      <c r="BM42" s="89"/>
      <c r="BN42" s="89"/>
      <c r="BO42" s="89"/>
      <c r="BP42" s="89"/>
      <c r="BQ42" s="89"/>
      <c r="BR42" s="89"/>
      <c r="BS42" s="89"/>
      <c r="BT42" s="89">
        <v>206.49456000000001</v>
      </c>
      <c r="BU42" s="89">
        <v>206.11548999999999</v>
      </c>
      <c r="BV42" s="89">
        <v>205.99002999999999</v>
      </c>
      <c r="BW42" s="90"/>
      <c r="BX42" s="88">
        <v>17.41583</v>
      </c>
      <c r="BY42" s="90">
        <v>44.053669999999997</v>
      </c>
      <c r="BZ42" s="87"/>
      <c r="CA42" s="88"/>
      <c r="CB42" s="89"/>
      <c r="CC42" s="89"/>
      <c r="CD42" s="89"/>
      <c r="CE42" s="89"/>
      <c r="CF42" s="89">
        <v>118.14735</v>
      </c>
      <c r="CG42" s="89">
        <v>52.418509999999998</v>
      </c>
      <c r="CH42" s="89">
        <v>53.710120000000003</v>
      </c>
      <c r="CI42" s="89"/>
      <c r="CJ42" s="89"/>
      <c r="CK42" s="89"/>
      <c r="CL42" s="90"/>
      <c r="CM42" s="88">
        <v>180.55348000000001</v>
      </c>
      <c r="CN42" s="89">
        <v>180.52450999999999</v>
      </c>
      <c r="CO42" s="89">
        <v>181.33356000000001</v>
      </c>
      <c r="CP42" s="90">
        <v>181.02912000000001</v>
      </c>
      <c r="CQ42" s="88"/>
      <c r="CR42" s="90">
        <v>319.03766999999999</v>
      </c>
      <c r="CS42" s="88"/>
      <c r="CT42" s="90"/>
      <c r="CU42" s="88"/>
      <c r="CV42" s="89"/>
      <c r="CW42" s="91"/>
      <c r="CX42" s="88"/>
      <c r="CY42" s="89">
        <v>7293.0945899999997</v>
      </c>
      <c r="CZ42" s="89"/>
      <c r="DA42" s="90"/>
      <c r="DB42" s="88"/>
      <c r="DC42" s="89"/>
      <c r="DD42" s="89"/>
      <c r="DE42" s="89"/>
      <c r="DF42" s="89"/>
      <c r="DG42" s="89"/>
      <c r="DH42" s="89"/>
      <c r="DI42" s="89"/>
      <c r="DJ42" s="89"/>
      <c r="DK42" s="89"/>
      <c r="DL42" s="89"/>
      <c r="DM42" s="90"/>
      <c r="DN42" s="92"/>
      <c r="DO42" s="93"/>
      <c r="DP42" s="93"/>
      <c r="DQ42" s="94" t="s">
        <v>1470</v>
      </c>
      <c r="DR42" s="88">
        <v>3165.0878200000002</v>
      </c>
      <c r="DS42" s="89">
        <v>849.41828999999996</v>
      </c>
      <c r="DT42" s="89">
        <v>849.41828999999996</v>
      </c>
      <c r="DU42" s="90"/>
      <c r="DV42" s="87"/>
      <c r="DW42" s="88"/>
      <c r="DX42" s="89"/>
      <c r="DY42" s="89"/>
      <c r="DZ42" s="89"/>
      <c r="EA42" s="89"/>
      <c r="EB42" s="91">
        <v>7179.6965399999999</v>
      </c>
      <c r="EC42" s="1"/>
      <c r="ED42" s="87">
        <v>2.3778299999999999</v>
      </c>
      <c r="EE42" s="87"/>
      <c r="EF42" s="87"/>
      <c r="EG42" s="87"/>
      <c r="EH42" s="87"/>
      <c r="EI42" s="87"/>
      <c r="EJ42" s="87"/>
      <c r="EK42" s="87"/>
      <c r="EL42" s="88"/>
      <c r="EM42" s="90"/>
      <c r="EN42" s="88"/>
      <c r="EO42" s="90"/>
      <c r="EP42" s="87"/>
      <c r="EQ42" s="87"/>
      <c r="ER42" s="87"/>
      <c r="ES42" s="87"/>
      <c r="ET42" s="87"/>
      <c r="EU42" s="87"/>
      <c r="EV42" s="87"/>
      <c r="EW42" s="87"/>
      <c r="EX42" s="87"/>
      <c r="EY42" s="87"/>
      <c r="EZ42" s="87"/>
      <c r="FA42" s="87"/>
      <c r="FB42" s="87"/>
      <c r="FC42" s="87"/>
      <c r="FD42" s="87"/>
      <c r="FE42" s="87"/>
      <c r="FF42" s="87"/>
      <c r="FG42" s="87"/>
      <c r="FH42" s="87"/>
      <c r="FI42" s="87"/>
      <c r="FJ42" s="87"/>
      <c r="FK42" s="87"/>
      <c r="FL42" s="87"/>
      <c r="FM42" s="88"/>
      <c r="FN42" s="89"/>
      <c r="FO42" s="89"/>
      <c r="FP42" s="90"/>
      <c r="FQ42" s="88"/>
      <c r="FR42" s="90"/>
      <c r="FS42" s="88"/>
      <c r="FT42" s="89"/>
      <c r="FU42" s="89"/>
      <c r="FV42" s="89"/>
      <c r="FW42" s="89"/>
      <c r="FX42" s="90"/>
      <c r="FY42" s="88"/>
      <c r="FZ42" s="90"/>
      <c r="GA42" s="88"/>
      <c r="GB42" s="89"/>
      <c r="GC42" s="89"/>
      <c r="GD42" s="90"/>
      <c r="GE42" s="87"/>
      <c r="GF42" s="87"/>
      <c r="GG42" s="87"/>
      <c r="GH42" s="88"/>
      <c r="GI42" s="89"/>
      <c r="GJ42" s="89"/>
      <c r="GK42" s="89"/>
      <c r="GL42" s="90"/>
      <c r="GM42" s="88"/>
      <c r="GN42" s="89"/>
      <c r="GO42" s="89"/>
      <c r="GP42" s="90"/>
      <c r="GQ42" s="87"/>
      <c r="GR42" s="88"/>
      <c r="GS42" s="89"/>
      <c r="GT42" s="90"/>
      <c r="GU42" s="1"/>
      <c r="GV42" s="87">
        <v>2.3778299999999999</v>
      </c>
      <c r="GW42" s="88">
        <v>48.848520000000001</v>
      </c>
      <c r="GX42" s="90">
        <v>80.389309999999995</v>
      </c>
      <c r="GY42" s="87"/>
      <c r="GZ42" s="87"/>
      <c r="HA42" s="87"/>
      <c r="HB42" s="87"/>
      <c r="HC42" s="87"/>
      <c r="HD42" s="1"/>
      <c r="HE42" s="87"/>
      <c r="HF42" s="87"/>
      <c r="HG42" s="87"/>
      <c r="HH42" s="87"/>
      <c r="HI42" s="87"/>
      <c r="HJ42" s="87"/>
      <c r="HK42" s="88"/>
      <c r="HL42" s="90"/>
      <c r="HM42" s="1"/>
      <c r="HN42" s="88">
        <v>3165.0878200000002</v>
      </c>
      <c r="HO42" s="89">
        <v>3127.7546299999999</v>
      </c>
      <c r="HP42" s="90">
        <v>552.77809000000002</v>
      </c>
    </row>
    <row r="43" spans="1:224" x14ac:dyDescent="0.35">
      <c r="A43" s="1"/>
      <c r="B43" s="86" t="s">
        <v>798</v>
      </c>
      <c r="C43" s="87"/>
      <c r="D43" s="88"/>
      <c r="E43" s="89"/>
      <c r="F43" s="89">
        <v>8.8258700000000001</v>
      </c>
      <c r="G43" s="90">
        <v>8.5166900000000005</v>
      </c>
      <c r="H43" s="88"/>
      <c r="I43" s="90"/>
      <c r="J43" s="88"/>
      <c r="K43" s="90"/>
      <c r="L43" s="88"/>
      <c r="M43" s="89"/>
      <c r="N43" s="89"/>
      <c r="O43" s="89"/>
      <c r="P43" s="89"/>
      <c r="Q43" s="89"/>
      <c r="R43" s="89"/>
      <c r="S43" s="90"/>
      <c r="T43" s="88">
        <v>18.14123</v>
      </c>
      <c r="U43" s="89">
        <v>19.191960000000002</v>
      </c>
      <c r="V43" s="90">
        <v>1.0612699999999999</v>
      </c>
      <c r="W43" s="87"/>
      <c r="X43" s="88"/>
      <c r="Y43" s="89"/>
      <c r="Z43" s="90"/>
      <c r="AA43" s="88"/>
      <c r="AB43" s="89"/>
      <c r="AC43" s="89"/>
      <c r="AD43" s="89"/>
      <c r="AE43" s="89">
        <v>11.413130000000001</v>
      </c>
      <c r="AF43" s="89">
        <v>23.889150000000001</v>
      </c>
      <c r="AG43" s="90">
        <v>10.22284</v>
      </c>
      <c r="AH43" s="87"/>
      <c r="AI43" s="87"/>
      <c r="AJ43" s="87">
        <v>175.92341999999999</v>
      </c>
      <c r="AK43" s="88"/>
      <c r="AL43" s="90">
        <v>7.8466800000000001</v>
      </c>
      <c r="AM43" s="88"/>
      <c r="AN43" s="90"/>
      <c r="AO43" s="87"/>
      <c r="AP43" s="88"/>
      <c r="AQ43" s="90"/>
      <c r="AR43" s="87"/>
      <c r="AS43" s="87"/>
      <c r="AT43" s="87"/>
      <c r="AU43" s="88"/>
      <c r="AV43" s="89"/>
      <c r="AW43" s="90">
        <v>288.80892</v>
      </c>
      <c r="AX43" s="88"/>
      <c r="AY43" s="89"/>
      <c r="AZ43" s="89"/>
      <c r="BA43" s="89"/>
      <c r="BB43" s="89"/>
      <c r="BC43" s="90"/>
      <c r="BD43" s="88"/>
      <c r="BE43" s="90"/>
      <c r="BF43" s="87"/>
      <c r="BG43" s="88"/>
      <c r="BH43" s="89"/>
      <c r="BI43" s="90"/>
      <c r="BJ43" s="88">
        <v>164.44227000000001</v>
      </c>
      <c r="BK43" s="89">
        <v>165.47058000000001</v>
      </c>
      <c r="BL43" s="89">
        <v>165.59853000000001</v>
      </c>
      <c r="BM43" s="89"/>
      <c r="BN43" s="89"/>
      <c r="BO43" s="89"/>
      <c r="BP43" s="89"/>
      <c r="BQ43" s="89"/>
      <c r="BR43" s="89"/>
      <c r="BS43" s="89"/>
      <c r="BT43" s="89">
        <v>206.49456000000001</v>
      </c>
      <c r="BU43" s="89">
        <v>206.11548999999999</v>
      </c>
      <c r="BV43" s="89">
        <v>205.99002999999999</v>
      </c>
      <c r="BW43" s="90"/>
      <c r="BX43" s="88">
        <v>17.41583</v>
      </c>
      <c r="BY43" s="90">
        <v>44.053669999999997</v>
      </c>
      <c r="BZ43" s="87"/>
      <c r="CA43" s="88"/>
      <c r="CB43" s="89"/>
      <c r="CC43" s="89"/>
      <c r="CD43" s="89"/>
      <c r="CE43" s="89"/>
      <c r="CF43" s="89">
        <v>118.14735</v>
      </c>
      <c r="CG43" s="89">
        <v>52.418509999999998</v>
      </c>
      <c r="CH43" s="89">
        <v>53.710120000000003</v>
      </c>
      <c r="CI43" s="89"/>
      <c r="CJ43" s="89"/>
      <c r="CK43" s="89"/>
      <c r="CL43" s="90"/>
      <c r="CM43" s="88">
        <v>180.55348000000001</v>
      </c>
      <c r="CN43" s="89">
        <v>180.52450999999999</v>
      </c>
      <c r="CO43" s="89">
        <v>181.33356000000001</v>
      </c>
      <c r="CP43" s="90">
        <v>181.02912000000001</v>
      </c>
      <c r="CQ43" s="88"/>
      <c r="CR43" s="90">
        <v>319.03766999999999</v>
      </c>
      <c r="CS43" s="88"/>
      <c r="CT43" s="90"/>
      <c r="CU43" s="88"/>
      <c r="CV43" s="89"/>
      <c r="CW43" s="91"/>
      <c r="CX43" s="88"/>
      <c r="CY43" s="89">
        <v>7781.0968700000003</v>
      </c>
      <c r="CZ43" s="89"/>
      <c r="DA43" s="90"/>
      <c r="DB43" s="88"/>
      <c r="DC43" s="89"/>
      <c r="DD43" s="89"/>
      <c r="DE43" s="89"/>
      <c r="DF43" s="89"/>
      <c r="DG43" s="89"/>
      <c r="DH43" s="89"/>
      <c r="DI43" s="89"/>
      <c r="DJ43" s="89"/>
      <c r="DK43" s="89"/>
      <c r="DL43" s="89"/>
      <c r="DM43" s="90"/>
      <c r="DN43" s="92"/>
      <c r="DO43" s="93"/>
      <c r="DP43" s="93"/>
      <c r="DQ43" s="94" t="s">
        <v>1470</v>
      </c>
      <c r="DR43" s="88">
        <v>3147.7921000000001</v>
      </c>
      <c r="DS43" s="89">
        <v>832.12257</v>
      </c>
      <c r="DT43" s="89">
        <v>832.12257</v>
      </c>
      <c r="DU43" s="90"/>
      <c r="DV43" s="87"/>
      <c r="DW43" s="88"/>
      <c r="DX43" s="89"/>
      <c r="DY43" s="89"/>
      <c r="DZ43" s="89"/>
      <c r="EA43" s="89"/>
      <c r="EB43" s="91">
        <v>7665.8222299999998</v>
      </c>
      <c r="EC43" s="1"/>
      <c r="ED43" s="87">
        <v>2.3778299999999999</v>
      </c>
      <c r="EE43" s="87"/>
      <c r="EF43" s="87"/>
      <c r="EG43" s="87"/>
      <c r="EH43" s="87"/>
      <c r="EI43" s="87"/>
      <c r="EJ43" s="87"/>
      <c r="EK43" s="87"/>
      <c r="EL43" s="88"/>
      <c r="EM43" s="90"/>
      <c r="EN43" s="88"/>
      <c r="EO43" s="90"/>
      <c r="EP43" s="87"/>
      <c r="EQ43" s="87"/>
      <c r="ER43" s="87"/>
      <c r="ES43" s="87"/>
      <c r="ET43" s="87"/>
      <c r="EU43" s="87"/>
      <c r="EV43" s="87"/>
      <c r="EW43" s="87"/>
      <c r="EX43" s="87"/>
      <c r="EY43" s="87"/>
      <c r="EZ43" s="87"/>
      <c r="FA43" s="87"/>
      <c r="FB43" s="87"/>
      <c r="FC43" s="87"/>
      <c r="FD43" s="87"/>
      <c r="FE43" s="87"/>
      <c r="FF43" s="87"/>
      <c r="FG43" s="87"/>
      <c r="FH43" s="87"/>
      <c r="FI43" s="87"/>
      <c r="FJ43" s="87"/>
      <c r="FK43" s="87"/>
      <c r="FL43" s="87"/>
      <c r="FM43" s="88"/>
      <c r="FN43" s="89"/>
      <c r="FO43" s="89"/>
      <c r="FP43" s="90"/>
      <c r="FQ43" s="88"/>
      <c r="FR43" s="90"/>
      <c r="FS43" s="88"/>
      <c r="FT43" s="89"/>
      <c r="FU43" s="89"/>
      <c r="FV43" s="89"/>
      <c r="FW43" s="89"/>
      <c r="FX43" s="90"/>
      <c r="FY43" s="88"/>
      <c r="FZ43" s="90"/>
      <c r="GA43" s="88"/>
      <c r="GB43" s="89"/>
      <c r="GC43" s="89"/>
      <c r="GD43" s="90"/>
      <c r="GE43" s="87"/>
      <c r="GF43" s="87"/>
      <c r="GG43" s="87"/>
      <c r="GH43" s="88"/>
      <c r="GI43" s="89"/>
      <c r="GJ43" s="89"/>
      <c r="GK43" s="89"/>
      <c r="GL43" s="90"/>
      <c r="GM43" s="88"/>
      <c r="GN43" s="89"/>
      <c r="GO43" s="89"/>
      <c r="GP43" s="90"/>
      <c r="GQ43" s="87"/>
      <c r="GR43" s="88"/>
      <c r="GS43" s="89"/>
      <c r="GT43" s="90"/>
      <c r="GU43" s="1"/>
      <c r="GV43" s="87">
        <v>2.3778299999999999</v>
      </c>
      <c r="GW43" s="88">
        <v>48.848520000000001</v>
      </c>
      <c r="GX43" s="90">
        <v>80.389309999999995</v>
      </c>
      <c r="GY43" s="87"/>
      <c r="GZ43" s="87"/>
      <c r="HA43" s="87"/>
      <c r="HB43" s="87"/>
      <c r="HC43" s="87"/>
      <c r="HD43" s="1"/>
      <c r="HE43" s="87"/>
      <c r="HF43" s="87"/>
      <c r="HG43" s="87"/>
      <c r="HH43" s="87"/>
      <c r="HI43" s="87"/>
      <c r="HJ43" s="87"/>
      <c r="HK43" s="88"/>
      <c r="HL43" s="90"/>
      <c r="HM43" s="1"/>
      <c r="HN43" s="88">
        <v>3147.7921000000001</v>
      </c>
      <c r="HO43" s="89">
        <v>3110.4589099999998</v>
      </c>
      <c r="HP43" s="90">
        <v>552.77809000000002</v>
      </c>
    </row>
    <row r="44" spans="1:224" x14ac:dyDescent="0.35">
      <c r="A44" s="1"/>
      <c r="B44" s="86" t="s">
        <v>799</v>
      </c>
      <c r="C44" s="87"/>
      <c r="D44" s="88"/>
      <c r="E44" s="89"/>
      <c r="F44" s="89">
        <v>8.8258700000000001</v>
      </c>
      <c r="G44" s="90">
        <v>8.5166900000000005</v>
      </c>
      <c r="H44" s="88"/>
      <c r="I44" s="90"/>
      <c r="J44" s="88"/>
      <c r="K44" s="90"/>
      <c r="L44" s="88"/>
      <c r="M44" s="89"/>
      <c r="N44" s="89"/>
      <c r="O44" s="89"/>
      <c r="P44" s="89"/>
      <c r="Q44" s="89"/>
      <c r="R44" s="89"/>
      <c r="S44" s="90"/>
      <c r="T44" s="88">
        <v>18.14123</v>
      </c>
      <c r="U44" s="89">
        <v>19.191960000000002</v>
      </c>
      <c r="V44" s="90">
        <v>1.0612699999999999</v>
      </c>
      <c r="W44" s="87"/>
      <c r="X44" s="88"/>
      <c r="Y44" s="89"/>
      <c r="Z44" s="90"/>
      <c r="AA44" s="88"/>
      <c r="AB44" s="89"/>
      <c r="AC44" s="89"/>
      <c r="AD44" s="89"/>
      <c r="AE44" s="89">
        <v>11.413130000000001</v>
      </c>
      <c r="AF44" s="89">
        <v>23.889150000000001</v>
      </c>
      <c r="AG44" s="90">
        <v>10.22284</v>
      </c>
      <c r="AH44" s="87"/>
      <c r="AI44" s="87"/>
      <c r="AJ44" s="87">
        <v>175.92341999999999</v>
      </c>
      <c r="AK44" s="88"/>
      <c r="AL44" s="90">
        <v>7.8466800000000001</v>
      </c>
      <c r="AM44" s="88"/>
      <c r="AN44" s="90"/>
      <c r="AO44" s="87"/>
      <c r="AP44" s="88"/>
      <c r="AQ44" s="90"/>
      <c r="AR44" s="87"/>
      <c r="AS44" s="87"/>
      <c r="AT44" s="87"/>
      <c r="AU44" s="88"/>
      <c r="AV44" s="89"/>
      <c r="AW44" s="90">
        <v>288.80892</v>
      </c>
      <c r="AX44" s="88"/>
      <c r="AY44" s="89"/>
      <c r="AZ44" s="89"/>
      <c r="BA44" s="89"/>
      <c r="BB44" s="89"/>
      <c r="BC44" s="90"/>
      <c r="BD44" s="88"/>
      <c r="BE44" s="90"/>
      <c r="BF44" s="87"/>
      <c r="BG44" s="88"/>
      <c r="BH44" s="89"/>
      <c r="BI44" s="90"/>
      <c r="BJ44" s="88">
        <v>164.44227000000001</v>
      </c>
      <c r="BK44" s="89">
        <v>165.47058000000001</v>
      </c>
      <c r="BL44" s="89">
        <v>165.59853000000001</v>
      </c>
      <c r="BM44" s="89"/>
      <c r="BN44" s="89"/>
      <c r="BO44" s="89"/>
      <c r="BP44" s="89"/>
      <c r="BQ44" s="89"/>
      <c r="BR44" s="89"/>
      <c r="BS44" s="89"/>
      <c r="BT44" s="89">
        <v>206.49456000000001</v>
      </c>
      <c r="BU44" s="89">
        <v>206.11548999999999</v>
      </c>
      <c r="BV44" s="89">
        <v>205.99002999999999</v>
      </c>
      <c r="BW44" s="90"/>
      <c r="BX44" s="88">
        <v>17.41583</v>
      </c>
      <c r="BY44" s="90">
        <v>44.053669999999997</v>
      </c>
      <c r="BZ44" s="87"/>
      <c r="CA44" s="88"/>
      <c r="CB44" s="89"/>
      <c r="CC44" s="89"/>
      <c r="CD44" s="89"/>
      <c r="CE44" s="89"/>
      <c r="CF44" s="89">
        <v>118.14735</v>
      </c>
      <c r="CG44" s="89">
        <v>52.418509999999998</v>
      </c>
      <c r="CH44" s="89">
        <v>53.710120000000003</v>
      </c>
      <c r="CI44" s="89"/>
      <c r="CJ44" s="89"/>
      <c r="CK44" s="89"/>
      <c r="CL44" s="90"/>
      <c r="CM44" s="88">
        <v>180.55348000000001</v>
      </c>
      <c r="CN44" s="89">
        <v>180.52450999999999</v>
      </c>
      <c r="CO44" s="89">
        <v>181.33356000000001</v>
      </c>
      <c r="CP44" s="90">
        <v>181.02912000000001</v>
      </c>
      <c r="CQ44" s="88"/>
      <c r="CR44" s="90">
        <v>121.51358</v>
      </c>
      <c r="CS44" s="88"/>
      <c r="CT44" s="90"/>
      <c r="CU44" s="88"/>
      <c r="CV44" s="89"/>
      <c r="CW44" s="91"/>
      <c r="CX44" s="88"/>
      <c r="CY44" s="89">
        <v>7945.1861900000004</v>
      </c>
      <c r="CZ44" s="89"/>
      <c r="DA44" s="90"/>
      <c r="DB44" s="88"/>
      <c r="DC44" s="89"/>
      <c r="DD44" s="89"/>
      <c r="DE44" s="89"/>
      <c r="DF44" s="89"/>
      <c r="DG44" s="89"/>
      <c r="DH44" s="89"/>
      <c r="DI44" s="89"/>
      <c r="DJ44" s="89"/>
      <c r="DK44" s="89"/>
      <c r="DL44" s="89"/>
      <c r="DM44" s="90"/>
      <c r="DN44" s="92"/>
      <c r="DO44" s="93"/>
      <c r="DP44" s="93"/>
      <c r="DQ44" s="94" t="s">
        <v>1470</v>
      </c>
      <c r="DR44" s="88">
        <v>2950.2680099999998</v>
      </c>
      <c r="DS44" s="89">
        <v>634.59848</v>
      </c>
      <c r="DT44" s="89">
        <v>634.59848</v>
      </c>
      <c r="DU44" s="90"/>
      <c r="DV44" s="87"/>
      <c r="DW44" s="88"/>
      <c r="DX44" s="89"/>
      <c r="DY44" s="89"/>
      <c r="DZ44" s="89"/>
      <c r="EA44" s="89"/>
      <c r="EB44" s="91">
        <v>7829.3540300000004</v>
      </c>
      <c r="EC44" s="1"/>
      <c r="ED44" s="87">
        <v>2.3778299999999999</v>
      </c>
      <c r="EE44" s="87"/>
      <c r="EF44" s="87"/>
      <c r="EG44" s="87"/>
      <c r="EH44" s="87"/>
      <c r="EI44" s="87"/>
      <c r="EJ44" s="87"/>
      <c r="EK44" s="87"/>
      <c r="EL44" s="88"/>
      <c r="EM44" s="90"/>
      <c r="EN44" s="88"/>
      <c r="EO44" s="90"/>
      <c r="EP44" s="87"/>
      <c r="EQ44" s="87"/>
      <c r="ER44" s="87"/>
      <c r="ES44" s="87"/>
      <c r="ET44" s="87"/>
      <c r="EU44" s="87"/>
      <c r="EV44" s="87"/>
      <c r="EW44" s="87"/>
      <c r="EX44" s="87"/>
      <c r="EY44" s="87"/>
      <c r="EZ44" s="87"/>
      <c r="FA44" s="87"/>
      <c r="FB44" s="87"/>
      <c r="FC44" s="87"/>
      <c r="FD44" s="87"/>
      <c r="FE44" s="87"/>
      <c r="FF44" s="87"/>
      <c r="FG44" s="87"/>
      <c r="FH44" s="87"/>
      <c r="FI44" s="87"/>
      <c r="FJ44" s="87"/>
      <c r="FK44" s="87"/>
      <c r="FL44" s="87"/>
      <c r="FM44" s="88"/>
      <c r="FN44" s="89"/>
      <c r="FO44" s="89"/>
      <c r="FP44" s="90"/>
      <c r="FQ44" s="88"/>
      <c r="FR44" s="90"/>
      <c r="FS44" s="88"/>
      <c r="FT44" s="89"/>
      <c r="FU44" s="89"/>
      <c r="FV44" s="89"/>
      <c r="FW44" s="89"/>
      <c r="FX44" s="90"/>
      <c r="FY44" s="88"/>
      <c r="FZ44" s="90"/>
      <c r="GA44" s="88"/>
      <c r="GB44" s="89"/>
      <c r="GC44" s="89"/>
      <c r="GD44" s="90"/>
      <c r="GE44" s="87"/>
      <c r="GF44" s="87"/>
      <c r="GG44" s="87"/>
      <c r="GH44" s="88"/>
      <c r="GI44" s="89"/>
      <c r="GJ44" s="89"/>
      <c r="GK44" s="89"/>
      <c r="GL44" s="90"/>
      <c r="GM44" s="88"/>
      <c r="GN44" s="89"/>
      <c r="GO44" s="89"/>
      <c r="GP44" s="90"/>
      <c r="GQ44" s="87"/>
      <c r="GR44" s="88"/>
      <c r="GS44" s="89"/>
      <c r="GT44" s="90"/>
      <c r="GU44" s="1"/>
      <c r="GV44" s="87">
        <v>2.3778299999999999</v>
      </c>
      <c r="GW44" s="88">
        <v>48.848520000000001</v>
      </c>
      <c r="GX44" s="90">
        <v>80.389309999999995</v>
      </c>
      <c r="GY44" s="87"/>
      <c r="GZ44" s="87"/>
      <c r="HA44" s="87"/>
      <c r="HB44" s="87"/>
      <c r="HC44" s="87"/>
      <c r="HD44" s="1"/>
      <c r="HE44" s="87"/>
      <c r="HF44" s="87"/>
      <c r="HG44" s="87"/>
      <c r="HH44" s="87"/>
      <c r="HI44" s="87"/>
      <c r="HJ44" s="87"/>
      <c r="HK44" s="88"/>
      <c r="HL44" s="90"/>
      <c r="HM44" s="1"/>
      <c r="HN44" s="88">
        <v>2950.2680099999998</v>
      </c>
      <c r="HO44" s="89">
        <v>2912.9348199999999</v>
      </c>
      <c r="HP44" s="90">
        <v>552.77809000000002</v>
      </c>
    </row>
    <row r="45" spans="1:224" x14ac:dyDescent="0.35">
      <c r="A45" s="1"/>
      <c r="B45" s="86" t="s">
        <v>800</v>
      </c>
      <c r="C45" s="87"/>
      <c r="D45" s="88"/>
      <c r="E45" s="89"/>
      <c r="F45" s="89">
        <v>8.8258700000000001</v>
      </c>
      <c r="G45" s="90">
        <v>8.5166900000000005</v>
      </c>
      <c r="H45" s="88"/>
      <c r="I45" s="90"/>
      <c r="J45" s="88"/>
      <c r="K45" s="90"/>
      <c r="L45" s="88"/>
      <c r="M45" s="89"/>
      <c r="N45" s="89"/>
      <c r="O45" s="89"/>
      <c r="P45" s="89"/>
      <c r="Q45" s="89"/>
      <c r="R45" s="89"/>
      <c r="S45" s="90"/>
      <c r="T45" s="88">
        <v>18.14123</v>
      </c>
      <c r="U45" s="89">
        <v>19.191960000000002</v>
      </c>
      <c r="V45" s="90">
        <v>1.0612699999999999</v>
      </c>
      <c r="W45" s="87"/>
      <c r="X45" s="88"/>
      <c r="Y45" s="89"/>
      <c r="Z45" s="90"/>
      <c r="AA45" s="88"/>
      <c r="AB45" s="89"/>
      <c r="AC45" s="89"/>
      <c r="AD45" s="89"/>
      <c r="AE45" s="89">
        <v>11.413130000000001</v>
      </c>
      <c r="AF45" s="89">
        <v>23.889150000000001</v>
      </c>
      <c r="AG45" s="90">
        <v>10.22284</v>
      </c>
      <c r="AH45" s="87"/>
      <c r="AI45" s="87"/>
      <c r="AJ45" s="87">
        <v>175.92341999999999</v>
      </c>
      <c r="AK45" s="88"/>
      <c r="AL45" s="90">
        <v>7.8466800000000001</v>
      </c>
      <c r="AM45" s="88"/>
      <c r="AN45" s="90"/>
      <c r="AO45" s="87"/>
      <c r="AP45" s="88"/>
      <c r="AQ45" s="90"/>
      <c r="AR45" s="87"/>
      <c r="AS45" s="87"/>
      <c r="AT45" s="87"/>
      <c r="AU45" s="88"/>
      <c r="AV45" s="89"/>
      <c r="AW45" s="90">
        <v>288.80892</v>
      </c>
      <c r="AX45" s="88"/>
      <c r="AY45" s="89"/>
      <c r="AZ45" s="89"/>
      <c r="BA45" s="89"/>
      <c r="BB45" s="89"/>
      <c r="BC45" s="90"/>
      <c r="BD45" s="88"/>
      <c r="BE45" s="90"/>
      <c r="BF45" s="87"/>
      <c r="BG45" s="88"/>
      <c r="BH45" s="89"/>
      <c r="BI45" s="90"/>
      <c r="BJ45" s="88">
        <v>164.44227000000001</v>
      </c>
      <c r="BK45" s="89">
        <v>165.47058000000001</v>
      </c>
      <c r="BL45" s="89">
        <v>165.59853000000001</v>
      </c>
      <c r="BM45" s="89"/>
      <c r="BN45" s="89"/>
      <c r="BO45" s="89"/>
      <c r="BP45" s="89"/>
      <c r="BQ45" s="89"/>
      <c r="BR45" s="89"/>
      <c r="BS45" s="89"/>
      <c r="BT45" s="89">
        <v>206.49456000000001</v>
      </c>
      <c r="BU45" s="89">
        <v>206.11548999999999</v>
      </c>
      <c r="BV45" s="89">
        <v>205.99002999999999</v>
      </c>
      <c r="BW45" s="90"/>
      <c r="BX45" s="88">
        <v>17.41583</v>
      </c>
      <c r="BY45" s="90">
        <v>44.053669999999997</v>
      </c>
      <c r="BZ45" s="87"/>
      <c r="CA45" s="88"/>
      <c r="CB45" s="89"/>
      <c r="CC45" s="89"/>
      <c r="CD45" s="89"/>
      <c r="CE45" s="89"/>
      <c r="CF45" s="89">
        <v>118.14735</v>
      </c>
      <c r="CG45" s="89">
        <v>52.418509999999998</v>
      </c>
      <c r="CH45" s="89">
        <v>53.710120000000003</v>
      </c>
      <c r="CI45" s="89"/>
      <c r="CJ45" s="89"/>
      <c r="CK45" s="89"/>
      <c r="CL45" s="90"/>
      <c r="CM45" s="88">
        <v>180.55348000000001</v>
      </c>
      <c r="CN45" s="89">
        <v>180.52450999999999</v>
      </c>
      <c r="CO45" s="89">
        <v>181.33356000000001</v>
      </c>
      <c r="CP45" s="90">
        <v>181.02912000000001</v>
      </c>
      <c r="CQ45" s="88"/>
      <c r="CR45" s="90">
        <v>121.51358</v>
      </c>
      <c r="CS45" s="88"/>
      <c r="CT45" s="90"/>
      <c r="CU45" s="88"/>
      <c r="CV45" s="89"/>
      <c r="CW45" s="91"/>
      <c r="CX45" s="88"/>
      <c r="CY45" s="89">
        <v>7843.4304700000002</v>
      </c>
      <c r="CZ45" s="89"/>
      <c r="DA45" s="90"/>
      <c r="DB45" s="88"/>
      <c r="DC45" s="89"/>
      <c r="DD45" s="89"/>
      <c r="DE45" s="89"/>
      <c r="DF45" s="89"/>
      <c r="DG45" s="89"/>
      <c r="DH45" s="89"/>
      <c r="DI45" s="89"/>
      <c r="DJ45" s="89"/>
      <c r="DK45" s="89"/>
      <c r="DL45" s="89"/>
      <c r="DM45" s="90"/>
      <c r="DN45" s="92"/>
      <c r="DO45" s="93"/>
      <c r="DP45" s="93"/>
      <c r="DQ45" s="94" t="s">
        <v>1470</v>
      </c>
      <c r="DR45" s="88">
        <v>2950.2680099999998</v>
      </c>
      <c r="DS45" s="89">
        <v>634.59848</v>
      </c>
      <c r="DT45" s="89">
        <v>634.59848</v>
      </c>
      <c r="DU45" s="90"/>
      <c r="DV45" s="87"/>
      <c r="DW45" s="88"/>
      <c r="DX45" s="89"/>
      <c r="DY45" s="89"/>
      <c r="DZ45" s="89"/>
      <c r="EA45" s="89"/>
      <c r="EB45" s="91">
        <v>7726.8498499999996</v>
      </c>
      <c r="EC45" s="1"/>
      <c r="ED45" s="87">
        <v>2.3778299999999999</v>
      </c>
      <c r="EE45" s="87"/>
      <c r="EF45" s="87"/>
      <c r="EG45" s="87"/>
      <c r="EH45" s="87"/>
      <c r="EI45" s="87"/>
      <c r="EJ45" s="87"/>
      <c r="EK45" s="87"/>
      <c r="EL45" s="88"/>
      <c r="EM45" s="90"/>
      <c r="EN45" s="88"/>
      <c r="EO45" s="90"/>
      <c r="EP45" s="87"/>
      <c r="EQ45" s="87"/>
      <c r="ER45" s="87"/>
      <c r="ES45" s="87"/>
      <c r="ET45" s="87"/>
      <c r="EU45" s="87"/>
      <c r="EV45" s="87"/>
      <c r="EW45" s="87"/>
      <c r="EX45" s="87"/>
      <c r="EY45" s="87"/>
      <c r="EZ45" s="87"/>
      <c r="FA45" s="87"/>
      <c r="FB45" s="87"/>
      <c r="FC45" s="87"/>
      <c r="FD45" s="87"/>
      <c r="FE45" s="87"/>
      <c r="FF45" s="87"/>
      <c r="FG45" s="87"/>
      <c r="FH45" s="87"/>
      <c r="FI45" s="87"/>
      <c r="FJ45" s="87"/>
      <c r="FK45" s="87"/>
      <c r="FL45" s="87"/>
      <c r="FM45" s="88"/>
      <c r="FN45" s="89"/>
      <c r="FO45" s="89"/>
      <c r="FP45" s="90"/>
      <c r="FQ45" s="88"/>
      <c r="FR45" s="90"/>
      <c r="FS45" s="88"/>
      <c r="FT45" s="89"/>
      <c r="FU45" s="89"/>
      <c r="FV45" s="89"/>
      <c r="FW45" s="89"/>
      <c r="FX45" s="90"/>
      <c r="FY45" s="88"/>
      <c r="FZ45" s="90"/>
      <c r="GA45" s="88"/>
      <c r="GB45" s="89"/>
      <c r="GC45" s="89"/>
      <c r="GD45" s="90"/>
      <c r="GE45" s="87"/>
      <c r="GF45" s="87"/>
      <c r="GG45" s="87"/>
      <c r="GH45" s="88"/>
      <c r="GI45" s="89"/>
      <c r="GJ45" s="89"/>
      <c r="GK45" s="89"/>
      <c r="GL45" s="90"/>
      <c r="GM45" s="88"/>
      <c r="GN45" s="89"/>
      <c r="GO45" s="89"/>
      <c r="GP45" s="90"/>
      <c r="GQ45" s="87"/>
      <c r="GR45" s="88"/>
      <c r="GS45" s="89"/>
      <c r="GT45" s="90"/>
      <c r="GU45" s="1"/>
      <c r="GV45" s="87">
        <v>2.3778299999999999</v>
      </c>
      <c r="GW45" s="88">
        <v>48.848520000000001</v>
      </c>
      <c r="GX45" s="90">
        <v>80.389309999999995</v>
      </c>
      <c r="GY45" s="87"/>
      <c r="GZ45" s="87"/>
      <c r="HA45" s="87"/>
      <c r="HB45" s="87"/>
      <c r="HC45" s="87"/>
      <c r="HD45" s="1"/>
      <c r="HE45" s="87"/>
      <c r="HF45" s="87"/>
      <c r="HG45" s="87"/>
      <c r="HH45" s="87"/>
      <c r="HI45" s="87"/>
      <c r="HJ45" s="87"/>
      <c r="HK45" s="88"/>
      <c r="HL45" s="90"/>
      <c r="HM45" s="1"/>
      <c r="HN45" s="88">
        <v>2950.2680099999998</v>
      </c>
      <c r="HO45" s="89">
        <v>2912.9348199999999</v>
      </c>
      <c r="HP45" s="90">
        <v>452.31648999999999</v>
      </c>
    </row>
    <row r="46" spans="1:224" x14ac:dyDescent="0.35">
      <c r="A46" s="1"/>
      <c r="B46" s="86" t="s">
        <v>801</v>
      </c>
      <c r="C46" s="87"/>
      <c r="D46" s="88"/>
      <c r="E46" s="89"/>
      <c r="F46" s="89">
        <v>8.8258700000000001</v>
      </c>
      <c r="G46" s="90">
        <v>8.5166900000000005</v>
      </c>
      <c r="H46" s="88"/>
      <c r="I46" s="90"/>
      <c r="J46" s="88"/>
      <c r="K46" s="90"/>
      <c r="L46" s="88"/>
      <c r="M46" s="89"/>
      <c r="N46" s="89"/>
      <c r="O46" s="89"/>
      <c r="P46" s="89"/>
      <c r="Q46" s="89"/>
      <c r="R46" s="89"/>
      <c r="S46" s="90"/>
      <c r="T46" s="88">
        <v>18.14123</v>
      </c>
      <c r="U46" s="89">
        <v>19.191960000000002</v>
      </c>
      <c r="V46" s="90">
        <v>1.0612699999999999</v>
      </c>
      <c r="W46" s="87"/>
      <c r="X46" s="88"/>
      <c r="Y46" s="89"/>
      <c r="Z46" s="90"/>
      <c r="AA46" s="88"/>
      <c r="AB46" s="89"/>
      <c r="AC46" s="89"/>
      <c r="AD46" s="89"/>
      <c r="AE46" s="89">
        <v>11.413130000000001</v>
      </c>
      <c r="AF46" s="89">
        <v>23.889150000000001</v>
      </c>
      <c r="AG46" s="90">
        <v>10.22284</v>
      </c>
      <c r="AH46" s="87"/>
      <c r="AI46" s="87"/>
      <c r="AJ46" s="87">
        <v>175.92341999999999</v>
      </c>
      <c r="AK46" s="88"/>
      <c r="AL46" s="90">
        <v>7.8466800000000001</v>
      </c>
      <c r="AM46" s="88"/>
      <c r="AN46" s="90"/>
      <c r="AO46" s="87"/>
      <c r="AP46" s="88"/>
      <c r="AQ46" s="90"/>
      <c r="AR46" s="87"/>
      <c r="AS46" s="87"/>
      <c r="AT46" s="87"/>
      <c r="AU46" s="88"/>
      <c r="AV46" s="89"/>
      <c r="AW46" s="90">
        <v>288.80892</v>
      </c>
      <c r="AX46" s="88"/>
      <c r="AY46" s="89"/>
      <c r="AZ46" s="89"/>
      <c r="BA46" s="89"/>
      <c r="BB46" s="89"/>
      <c r="BC46" s="90"/>
      <c r="BD46" s="88"/>
      <c r="BE46" s="90"/>
      <c r="BF46" s="87"/>
      <c r="BG46" s="88"/>
      <c r="BH46" s="89"/>
      <c r="BI46" s="90"/>
      <c r="BJ46" s="88">
        <v>164.44227000000001</v>
      </c>
      <c r="BK46" s="89">
        <v>165.47058000000001</v>
      </c>
      <c r="BL46" s="89">
        <v>165.59853000000001</v>
      </c>
      <c r="BM46" s="89"/>
      <c r="BN46" s="89"/>
      <c r="BO46" s="89"/>
      <c r="BP46" s="89"/>
      <c r="BQ46" s="89"/>
      <c r="BR46" s="89"/>
      <c r="BS46" s="89"/>
      <c r="BT46" s="89">
        <v>206.49456000000001</v>
      </c>
      <c r="BU46" s="89">
        <v>206.11548999999999</v>
      </c>
      <c r="BV46" s="89">
        <v>205.99002999999999</v>
      </c>
      <c r="BW46" s="90"/>
      <c r="BX46" s="88">
        <v>17.41583</v>
      </c>
      <c r="BY46" s="90">
        <v>44.053669999999997</v>
      </c>
      <c r="BZ46" s="87"/>
      <c r="CA46" s="88"/>
      <c r="CB46" s="89"/>
      <c r="CC46" s="89"/>
      <c r="CD46" s="89"/>
      <c r="CE46" s="89"/>
      <c r="CF46" s="89">
        <v>118.14735</v>
      </c>
      <c r="CG46" s="89">
        <v>52.418509999999998</v>
      </c>
      <c r="CH46" s="89">
        <v>53.710120000000003</v>
      </c>
      <c r="CI46" s="89"/>
      <c r="CJ46" s="89"/>
      <c r="CK46" s="89"/>
      <c r="CL46" s="90"/>
      <c r="CM46" s="88">
        <v>180.55348000000001</v>
      </c>
      <c r="CN46" s="89">
        <v>180.52450999999999</v>
      </c>
      <c r="CO46" s="89">
        <v>181.33356000000001</v>
      </c>
      <c r="CP46" s="90">
        <v>181.02912000000001</v>
      </c>
      <c r="CQ46" s="88"/>
      <c r="CR46" s="90">
        <v>121.51358</v>
      </c>
      <c r="CS46" s="88"/>
      <c r="CT46" s="90"/>
      <c r="CU46" s="88"/>
      <c r="CV46" s="89"/>
      <c r="CW46" s="91"/>
      <c r="CX46" s="88"/>
      <c r="CY46" s="89">
        <v>7894.9656100000002</v>
      </c>
      <c r="CZ46" s="89"/>
      <c r="DA46" s="90"/>
      <c r="DB46" s="88"/>
      <c r="DC46" s="89"/>
      <c r="DD46" s="89"/>
      <c r="DE46" s="89"/>
      <c r="DF46" s="89"/>
      <c r="DG46" s="89"/>
      <c r="DH46" s="89"/>
      <c r="DI46" s="89"/>
      <c r="DJ46" s="89"/>
      <c r="DK46" s="89"/>
      <c r="DL46" s="89"/>
      <c r="DM46" s="90"/>
      <c r="DN46" s="92"/>
      <c r="DO46" s="93"/>
      <c r="DP46" s="93"/>
      <c r="DQ46" s="94" t="s">
        <v>1470</v>
      </c>
      <c r="DR46" s="88">
        <v>2950.2680099999998</v>
      </c>
      <c r="DS46" s="89">
        <v>634.59848</v>
      </c>
      <c r="DT46" s="89">
        <v>634.59848</v>
      </c>
      <c r="DU46" s="90"/>
      <c r="DV46" s="87"/>
      <c r="DW46" s="88"/>
      <c r="DX46" s="89"/>
      <c r="DY46" s="89"/>
      <c r="DZ46" s="89"/>
      <c r="EA46" s="89"/>
      <c r="EB46" s="91">
        <v>7777.5939600000002</v>
      </c>
      <c r="EC46" s="1"/>
      <c r="ED46" s="87">
        <v>2.3778299999999999</v>
      </c>
      <c r="EE46" s="87"/>
      <c r="EF46" s="87"/>
      <c r="EG46" s="87"/>
      <c r="EH46" s="87"/>
      <c r="EI46" s="87"/>
      <c r="EJ46" s="87"/>
      <c r="EK46" s="87"/>
      <c r="EL46" s="88"/>
      <c r="EM46" s="90"/>
      <c r="EN46" s="88"/>
      <c r="EO46" s="90"/>
      <c r="EP46" s="87"/>
      <c r="EQ46" s="87"/>
      <c r="ER46" s="87"/>
      <c r="ES46" s="87"/>
      <c r="ET46" s="87"/>
      <c r="EU46" s="87"/>
      <c r="EV46" s="87"/>
      <c r="EW46" s="87"/>
      <c r="EX46" s="87"/>
      <c r="EY46" s="87"/>
      <c r="EZ46" s="87"/>
      <c r="FA46" s="87"/>
      <c r="FB46" s="87"/>
      <c r="FC46" s="87"/>
      <c r="FD46" s="87"/>
      <c r="FE46" s="87"/>
      <c r="FF46" s="87"/>
      <c r="FG46" s="87"/>
      <c r="FH46" s="87"/>
      <c r="FI46" s="87"/>
      <c r="FJ46" s="87"/>
      <c r="FK46" s="87"/>
      <c r="FL46" s="87"/>
      <c r="FM46" s="88"/>
      <c r="FN46" s="89"/>
      <c r="FO46" s="89"/>
      <c r="FP46" s="90"/>
      <c r="FQ46" s="88"/>
      <c r="FR46" s="90"/>
      <c r="FS46" s="88"/>
      <c r="FT46" s="89"/>
      <c r="FU46" s="89"/>
      <c r="FV46" s="89"/>
      <c r="FW46" s="89"/>
      <c r="FX46" s="90"/>
      <c r="FY46" s="88"/>
      <c r="FZ46" s="90"/>
      <c r="GA46" s="88"/>
      <c r="GB46" s="89"/>
      <c r="GC46" s="89"/>
      <c r="GD46" s="90"/>
      <c r="GE46" s="87"/>
      <c r="GF46" s="87"/>
      <c r="GG46" s="87"/>
      <c r="GH46" s="88"/>
      <c r="GI46" s="89"/>
      <c r="GJ46" s="89"/>
      <c r="GK46" s="89"/>
      <c r="GL46" s="90"/>
      <c r="GM46" s="88"/>
      <c r="GN46" s="89"/>
      <c r="GO46" s="89"/>
      <c r="GP46" s="90"/>
      <c r="GQ46" s="87"/>
      <c r="GR46" s="88"/>
      <c r="GS46" s="89"/>
      <c r="GT46" s="90"/>
      <c r="GU46" s="1"/>
      <c r="GV46" s="87">
        <v>2.3778299999999999</v>
      </c>
      <c r="GW46" s="88">
        <v>48.848520000000001</v>
      </c>
      <c r="GX46" s="90">
        <v>80.389309999999995</v>
      </c>
      <c r="GY46" s="87"/>
      <c r="GZ46" s="87"/>
      <c r="HA46" s="87"/>
      <c r="HB46" s="87"/>
      <c r="HC46" s="87"/>
      <c r="HD46" s="1"/>
      <c r="HE46" s="87"/>
      <c r="HF46" s="87"/>
      <c r="HG46" s="87"/>
      <c r="HH46" s="87"/>
      <c r="HI46" s="87"/>
      <c r="HJ46" s="87"/>
      <c r="HK46" s="88"/>
      <c r="HL46" s="90"/>
      <c r="HM46" s="1"/>
      <c r="HN46" s="88">
        <v>2950.2680099999998</v>
      </c>
      <c r="HO46" s="89">
        <v>2912.9348199999999</v>
      </c>
      <c r="HP46" s="90">
        <v>452.31648999999999</v>
      </c>
    </row>
    <row r="47" spans="1:224" x14ac:dyDescent="0.35">
      <c r="A47" s="1"/>
      <c r="B47" s="86" t="s">
        <v>802</v>
      </c>
      <c r="C47" s="87"/>
      <c r="D47" s="88"/>
      <c r="E47" s="89"/>
      <c r="F47" s="89">
        <v>8.8258700000000001</v>
      </c>
      <c r="G47" s="90">
        <v>8.5166900000000005</v>
      </c>
      <c r="H47" s="88"/>
      <c r="I47" s="90"/>
      <c r="J47" s="88"/>
      <c r="K47" s="90"/>
      <c r="L47" s="88"/>
      <c r="M47" s="89"/>
      <c r="N47" s="89"/>
      <c r="O47" s="89"/>
      <c r="P47" s="89"/>
      <c r="Q47" s="89"/>
      <c r="R47" s="89"/>
      <c r="S47" s="90"/>
      <c r="T47" s="88">
        <v>18.14123</v>
      </c>
      <c r="U47" s="89">
        <v>19.191960000000002</v>
      </c>
      <c r="V47" s="90">
        <v>1.0612699999999999</v>
      </c>
      <c r="W47" s="87"/>
      <c r="X47" s="88"/>
      <c r="Y47" s="89"/>
      <c r="Z47" s="90"/>
      <c r="AA47" s="88"/>
      <c r="AB47" s="89"/>
      <c r="AC47" s="89"/>
      <c r="AD47" s="89"/>
      <c r="AE47" s="89">
        <v>11.413130000000001</v>
      </c>
      <c r="AF47" s="89">
        <v>23.889150000000001</v>
      </c>
      <c r="AG47" s="90">
        <v>10.22284</v>
      </c>
      <c r="AH47" s="87"/>
      <c r="AI47" s="87"/>
      <c r="AJ47" s="87">
        <v>175.92341999999999</v>
      </c>
      <c r="AK47" s="88"/>
      <c r="AL47" s="90">
        <v>7.8466800000000001</v>
      </c>
      <c r="AM47" s="88"/>
      <c r="AN47" s="90"/>
      <c r="AO47" s="87"/>
      <c r="AP47" s="88"/>
      <c r="AQ47" s="90"/>
      <c r="AR47" s="87"/>
      <c r="AS47" s="87"/>
      <c r="AT47" s="87"/>
      <c r="AU47" s="88"/>
      <c r="AV47" s="89"/>
      <c r="AW47" s="90">
        <v>288.80892</v>
      </c>
      <c r="AX47" s="88"/>
      <c r="AY47" s="89"/>
      <c r="AZ47" s="89"/>
      <c r="BA47" s="89"/>
      <c r="BB47" s="89"/>
      <c r="BC47" s="90"/>
      <c r="BD47" s="88"/>
      <c r="BE47" s="90"/>
      <c r="BF47" s="87"/>
      <c r="BG47" s="88"/>
      <c r="BH47" s="89"/>
      <c r="BI47" s="90"/>
      <c r="BJ47" s="88">
        <v>164.44227000000001</v>
      </c>
      <c r="BK47" s="89">
        <v>165.47058000000001</v>
      </c>
      <c r="BL47" s="89">
        <v>165.59853000000001</v>
      </c>
      <c r="BM47" s="89"/>
      <c r="BN47" s="89"/>
      <c r="BO47" s="89"/>
      <c r="BP47" s="89"/>
      <c r="BQ47" s="89"/>
      <c r="BR47" s="89"/>
      <c r="BS47" s="89"/>
      <c r="BT47" s="89">
        <v>206.49456000000001</v>
      </c>
      <c r="BU47" s="89">
        <v>206.11548999999999</v>
      </c>
      <c r="BV47" s="89">
        <v>205.99002999999999</v>
      </c>
      <c r="BW47" s="90"/>
      <c r="BX47" s="88">
        <v>17.41583</v>
      </c>
      <c r="BY47" s="90">
        <v>44.053669999999997</v>
      </c>
      <c r="BZ47" s="87"/>
      <c r="CA47" s="88"/>
      <c r="CB47" s="89"/>
      <c r="CC47" s="89"/>
      <c r="CD47" s="89"/>
      <c r="CE47" s="89"/>
      <c r="CF47" s="89">
        <v>118.14735</v>
      </c>
      <c r="CG47" s="89">
        <v>52.418509999999998</v>
      </c>
      <c r="CH47" s="89">
        <v>53.710120000000003</v>
      </c>
      <c r="CI47" s="89"/>
      <c r="CJ47" s="89"/>
      <c r="CK47" s="89"/>
      <c r="CL47" s="90"/>
      <c r="CM47" s="88">
        <v>180.55348000000001</v>
      </c>
      <c r="CN47" s="89">
        <v>180.52450999999999</v>
      </c>
      <c r="CO47" s="89">
        <v>181.33356000000001</v>
      </c>
      <c r="CP47" s="90">
        <v>181.02912000000001</v>
      </c>
      <c r="CQ47" s="88"/>
      <c r="CR47" s="90">
        <v>121.51358</v>
      </c>
      <c r="CS47" s="88"/>
      <c r="CT47" s="90"/>
      <c r="CU47" s="88"/>
      <c r="CV47" s="89"/>
      <c r="CW47" s="91"/>
      <c r="CX47" s="88"/>
      <c r="CY47" s="89">
        <v>7935.6376700000001</v>
      </c>
      <c r="CZ47" s="89"/>
      <c r="DA47" s="90"/>
      <c r="DB47" s="88"/>
      <c r="DC47" s="89"/>
      <c r="DD47" s="89"/>
      <c r="DE47" s="89"/>
      <c r="DF47" s="89"/>
      <c r="DG47" s="89"/>
      <c r="DH47" s="89"/>
      <c r="DI47" s="89"/>
      <c r="DJ47" s="89"/>
      <c r="DK47" s="89"/>
      <c r="DL47" s="89"/>
      <c r="DM47" s="90"/>
      <c r="DN47" s="92"/>
      <c r="DO47" s="93"/>
      <c r="DP47" s="93"/>
      <c r="DQ47" s="94" t="s">
        <v>1470</v>
      </c>
      <c r="DR47" s="88">
        <v>2950.2680099999998</v>
      </c>
      <c r="DS47" s="89">
        <v>634.59848</v>
      </c>
      <c r="DT47" s="89">
        <v>634.59848</v>
      </c>
      <c r="DU47" s="90"/>
      <c r="DV47" s="87"/>
      <c r="DW47" s="88"/>
      <c r="DX47" s="89"/>
      <c r="DY47" s="89"/>
      <c r="DZ47" s="89"/>
      <c r="EA47" s="89"/>
      <c r="EB47" s="91">
        <v>7817.49982</v>
      </c>
      <c r="EC47" s="1"/>
      <c r="ED47" s="87">
        <v>2.3778299999999999</v>
      </c>
      <c r="EE47" s="87"/>
      <c r="EF47" s="87"/>
      <c r="EG47" s="87"/>
      <c r="EH47" s="87"/>
      <c r="EI47" s="87"/>
      <c r="EJ47" s="87"/>
      <c r="EK47" s="87"/>
      <c r="EL47" s="88"/>
      <c r="EM47" s="90"/>
      <c r="EN47" s="88"/>
      <c r="EO47" s="90"/>
      <c r="EP47" s="87"/>
      <c r="EQ47" s="87"/>
      <c r="ER47" s="87"/>
      <c r="ES47" s="87"/>
      <c r="ET47" s="87"/>
      <c r="EU47" s="87"/>
      <c r="EV47" s="87"/>
      <c r="EW47" s="87"/>
      <c r="EX47" s="87"/>
      <c r="EY47" s="87"/>
      <c r="EZ47" s="87"/>
      <c r="FA47" s="87"/>
      <c r="FB47" s="87"/>
      <c r="FC47" s="87"/>
      <c r="FD47" s="87"/>
      <c r="FE47" s="87"/>
      <c r="FF47" s="87"/>
      <c r="FG47" s="87"/>
      <c r="FH47" s="87"/>
      <c r="FI47" s="87"/>
      <c r="FJ47" s="87"/>
      <c r="FK47" s="87"/>
      <c r="FL47" s="87"/>
      <c r="FM47" s="88"/>
      <c r="FN47" s="89"/>
      <c r="FO47" s="89"/>
      <c r="FP47" s="90"/>
      <c r="FQ47" s="88"/>
      <c r="FR47" s="90"/>
      <c r="FS47" s="88"/>
      <c r="FT47" s="89"/>
      <c r="FU47" s="89"/>
      <c r="FV47" s="89"/>
      <c r="FW47" s="89"/>
      <c r="FX47" s="90"/>
      <c r="FY47" s="88"/>
      <c r="FZ47" s="90"/>
      <c r="GA47" s="88"/>
      <c r="GB47" s="89"/>
      <c r="GC47" s="89"/>
      <c r="GD47" s="90"/>
      <c r="GE47" s="87"/>
      <c r="GF47" s="87"/>
      <c r="GG47" s="87"/>
      <c r="GH47" s="88"/>
      <c r="GI47" s="89"/>
      <c r="GJ47" s="89"/>
      <c r="GK47" s="89"/>
      <c r="GL47" s="90"/>
      <c r="GM47" s="88"/>
      <c r="GN47" s="89"/>
      <c r="GO47" s="89"/>
      <c r="GP47" s="90"/>
      <c r="GQ47" s="87"/>
      <c r="GR47" s="88"/>
      <c r="GS47" s="89"/>
      <c r="GT47" s="90"/>
      <c r="GU47" s="1"/>
      <c r="GV47" s="87">
        <v>2.3778299999999999</v>
      </c>
      <c r="GW47" s="88">
        <v>48.848520000000001</v>
      </c>
      <c r="GX47" s="90">
        <v>80.389309999999995</v>
      </c>
      <c r="GY47" s="87"/>
      <c r="GZ47" s="87"/>
      <c r="HA47" s="87"/>
      <c r="HB47" s="87"/>
      <c r="HC47" s="87"/>
      <c r="HD47" s="1"/>
      <c r="HE47" s="87"/>
      <c r="HF47" s="87"/>
      <c r="HG47" s="87"/>
      <c r="HH47" s="87"/>
      <c r="HI47" s="87"/>
      <c r="HJ47" s="87"/>
      <c r="HK47" s="88"/>
      <c r="HL47" s="90"/>
      <c r="HM47" s="1"/>
      <c r="HN47" s="88">
        <v>2950.2680099999998</v>
      </c>
      <c r="HO47" s="89">
        <v>2912.9348199999999</v>
      </c>
      <c r="HP47" s="90">
        <v>452.31648999999999</v>
      </c>
    </row>
    <row r="48" spans="1:224" x14ac:dyDescent="0.35">
      <c r="A48" s="1"/>
      <c r="B48" s="86" t="s">
        <v>803</v>
      </c>
      <c r="C48" s="87"/>
      <c r="D48" s="88"/>
      <c r="E48" s="89"/>
      <c r="F48" s="89">
        <v>8.8258700000000001</v>
      </c>
      <c r="G48" s="90">
        <v>8.5166900000000005</v>
      </c>
      <c r="H48" s="88"/>
      <c r="I48" s="90"/>
      <c r="J48" s="88"/>
      <c r="K48" s="90"/>
      <c r="L48" s="88"/>
      <c r="M48" s="89"/>
      <c r="N48" s="89"/>
      <c r="O48" s="89"/>
      <c r="P48" s="89"/>
      <c r="Q48" s="89"/>
      <c r="R48" s="89"/>
      <c r="S48" s="90"/>
      <c r="T48" s="88">
        <v>18.14123</v>
      </c>
      <c r="U48" s="89">
        <v>19.191960000000002</v>
      </c>
      <c r="V48" s="90">
        <v>1.0612699999999999</v>
      </c>
      <c r="W48" s="87"/>
      <c r="X48" s="88"/>
      <c r="Y48" s="89"/>
      <c r="Z48" s="90"/>
      <c r="AA48" s="88"/>
      <c r="AB48" s="89"/>
      <c r="AC48" s="89"/>
      <c r="AD48" s="89"/>
      <c r="AE48" s="89">
        <v>11.413130000000001</v>
      </c>
      <c r="AF48" s="89">
        <v>23.889150000000001</v>
      </c>
      <c r="AG48" s="90">
        <v>10.22284</v>
      </c>
      <c r="AH48" s="87"/>
      <c r="AI48" s="87"/>
      <c r="AJ48" s="87">
        <v>175.92341999999999</v>
      </c>
      <c r="AK48" s="88"/>
      <c r="AL48" s="90">
        <v>7.8466800000000001</v>
      </c>
      <c r="AM48" s="88"/>
      <c r="AN48" s="90"/>
      <c r="AO48" s="87"/>
      <c r="AP48" s="88"/>
      <c r="AQ48" s="90"/>
      <c r="AR48" s="87"/>
      <c r="AS48" s="87"/>
      <c r="AT48" s="87"/>
      <c r="AU48" s="88"/>
      <c r="AV48" s="89"/>
      <c r="AW48" s="90">
        <v>288.80892</v>
      </c>
      <c r="AX48" s="88"/>
      <c r="AY48" s="89"/>
      <c r="AZ48" s="89"/>
      <c r="BA48" s="89"/>
      <c r="BB48" s="89"/>
      <c r="BC48" s="90"/>
      <c r="BD48" s="88"/>
      <c r="BE48" s="90"/>
      <c r="BF48" s="87"/>
      <c r="BG48" s="88"/>
      <c r="BH48" s="89"/>
      <c r="BI48" s="90"/>
      <c r="BJ48" s="88">
        <v>164.44227000000001</v>
      </c>
      <c r="BK48" s="89">
        <v>165.47058000000001</v>
      </c>
      <c r="BL48" s="89">
        <v>165.59853000000001</v>
      </c>
      <c r="BM48" s="89"/>
      <c r="BN48" s="89"/>
      <c r="BO48" s="89"/>
      <c r="BP48" s="89"/>
      <c r="BQ48" s="89"/>
      <c r="BR48" s="89"/>
      <c r="BS48" s="89"/>
      <c r="BT48" s="89">
        <v>206.49456000000001</v>
      </c>
      <c r="BU48" s="89">
        <v>206.11548999999999</v>
      </c>
      <c r="BV48" s="89">
        <v>205.99002999999999</v>
      </c>
      <c r="BW48" s="90"/>
      <c r="BX48" s="88">
        <v>17.41583</v>
      </c>
      <c r="BY48" s="90">
        <v>44.053669999999997</v>
      </c>
      <c r="BZ48" s="87"/>
      <c r="CA48" s="88"/>
      <c r="CB48" s="89"/>
      <c r="CC48" s="89"/>
      <c r="CD48" s="89"/>
      <c r="CE48" s="89"/>
      <c r="CF48" s="89">
        <v>118.14735</v>
      </c>
      <c r="CG48" s="89">
        <v>52.418509999999998</v>
      </c>
      <c r="CH48" s="89">
        <v>53.710120000000003</v>
      </c>
      <c r="CI48" s="89"/>
      <c r="CJ48" s="89"/>
      <c r="CK48" s="89"/>
      <c r="CL48" s="90"/>
      <c r="CM48" s="88">
        <v>180.55348000000001</v>
      </c>
      <c r="CN48" s="89">
        <v>180.52450999999999</v>
      </c>
      <c r="CO48" s="89">
        <v>181.33356000000001</v>
      </c>
      <c r="CP48" s="90">
        <v>181.02912000000001</v>
      </c>
      <c r="CQ48" s="88"/>
      <c r="CR48" s="90">
        <v>121.51358</v>
      </c>
      <c r="CS48" s="88"/>
      <c r="CT48" s="90"/>
      <c r="CU48" s="88"/>
      <c r="CV48" s="89"/>
      <c r="CW48" s="91"/>
      <c r="CX48" s="88"/>
      <c r="CY48" s="89">
        <v>7847.5733700000001</v>
      </c>
      <c r="CZ48" s="89"/>
      <c r="DA48" s="90"/>
      <c r="DB48" s="88"/>
      <c r="DC48" s="89"/>
      <c r="DD48" s="89"/>
      <c r="DE48" s="89"/>
      <c r="DF48" s="89"/>
      <c r="DG48" s="89"/>
      <c r="DH48" s="89"/>
      <c r="DI48" s="89"/>
      <c r="DJ48" s="89"/>
      <c r="DK48" s="89"/>
      <c r="DL48" s="89"/>
      <c r="DM48" s="90"/>
      <c r="DN48" s="92"/>
      <c r="DO48" s="93"/>
      <c r="DP48" s="93"/>
      <c r="DQ48" s="94" t="s">
        <v>1470</v>
      </c>
      <c r="DR48" s="88">
        <v>2950.2680099999998</v>
      </c>
      <c r="DS48" s="89">
        <v>634.59848</v>
      </c>
      <c r="DT48" s="89">
        <v>634.59848</v>
      </c>
      <c r="DU48" s="90"/>
      <c r="DV48" s="87"/>
      <c r="DW48" s="88"/>
      <c r="DX48" s="89"/>
      <c r="DY48" s="89"/>
      <c r="DZ48" s="89"/>
      <c r="EA48" s="89"/>
      <c r="EB48" s="91">
        <v>7729.31826</v>
      </c>
      <c r="EC48" s="1"/>
      <c r="ED48" s="87">
        <v>2.3778299999999999</v>
      </c>
      <c r="EE48" s="87"/>
      <c r="EF48" s="87"/>
      <c r="EG48" s="87"/>
      <c r="EH48" s="87"/>
      <c r="EI48" s="87"/>
      <c r="EJ48" s="87"/>
      <c r="EK48" s="87"/>
      <c r="EL48" s="88"/>
      <c r="EM48" s="90"/>
      <c r="EN48" s="88"/>
      <c r="EO48" s="90"/>
      <c r="EP48" s="87"/>
      <c r="EQ48" s="87"/>
      <c r="ER48" s="87"/>
      <c r="ES48" s="87"/>
      <c r="ET48" s="87"/>
      <c r="EU48" s="87"/>
      <c r="EV48" s="87"/>
      <c r="EW48" s="87"/>
      <c r="EX48" s="87"/>
      <c r="EY48" s="87"/>
      <c r="EZ48" s="87"/>
      <c r="FA48" s="87"/>
      <c r="FB48" s="87"/>
      <c r="FC48" s="87"/>
      <c r="FD48" s="87"/>
      <c r="FE48" s="87"/>
      <c r="FF48" s="87"/>
      <c r="FG48" s="87"/>
      <c r="FH48" s="87"/>
      <c r="FI48" s="87"/>
      <c r="FJ48" s="87"/>
      <c r="FK48" s="87"/>
      <c r="FL48" s="87"/>
      <c r="FM48" s="88"/>
      <c r="FN48" s="89"/>
      <c r="FO48" s="89"/>
      <c r="FP48" s="90"/>
      <c r="FQ48" s="88"/>
      <c r="FR48" s="90"/>
      <c r="FS48" s="88"/>
      <c r="FT48" s="89"/>
      <c r="FU48" s="89"/>
      <c r="FV48" s="89"/>
      <c r="FW48" s="89"/>
      <c r="FX48" s="90"/>
      <c r="FY48" s="88"/>
      <c r="FZ48" s="90"/>
      <c r="GA48" s="88"/>
      <c r="GB48" s="89"/>
      <c r="GC48" s="89"/>
      <c r="GD48" s="90"/>
      <c r="GE48" s="87"/>
      <c r="GF48" s="87"/>
      <c r="GG48" s="87"/>
      <c r="GH48" s="88"/>
      <c r="GI48" s="89"/>
      <c r="GJ48" s="89"/>
      <c r="GK48" s="89"/>
      <c r="GL48" s="90"/>
      <c r="GM48" s="88"/>
      <c r="GN48" s="89"/>
      <c r="GO48" s="89"/>
      <c r="GP48" s="90"/>
      <c r="GQ48" s="87"/>
      <c r="GR48" s="88"/>
      <c r="GS48" s="89"/>
      <c r="GT48" s="90"/>
      <c r="GU48" s="1"/>
      <c r="GV48" s="87">
        <v>2.3778299999999999</v>
      </c>
      <c r="GW48" s="88">
        <v>48.848520000000001</v>
      </c>
      <c r="GX48" s="90">
        <v>80.389309999999995</v>
      </c>
      <c r="GY48" s="87"/>
      <c r="GZ48" s="87"/>
      <c r="HA48" s="87"/>
      <c r="HB48" s="87"/>
      <c r="HC48" s="87"/>
      <c r="HD48" s="1"/>
      <c r="HE48" s="87"/>
      <c r="HF48" s="87"/>
      <c r="HG48" s="87"/>
      <c r="HH48" s="87"/>
      <c r="HI48" s="87"/>
      <c r="HJ48" s="87"/>
      <c r="HK48" s="88"/>
      <c r="HL48" s="90"/>
      <c r="HM48" s="1"/>
      <c r="HN48" s="88">
        <v>2950.2680099999998</v>
      </c>
      <c r="HO48" s="89">
        <v>2912.9348199999999</v>
      </c>
      <c r="HP48" s="90">
        <v>452.31648999999999</v>
      </c>
    </row>
    <row r="49" spans="1:224" x14ac:dyDescent="0.35">
      <c r="A49" s="1"/>
      <c r="B49" s="86" t="s">
        <v>804</v>
      </c>
      <c r="C49" s="87"/>
      <c r="D49" s="88"/>
      <c r="E49" s="89"/>
      <c r="F49" s="89">
        <v>8.8258700000000001</v>
      </c>
      <c r="G49" s="90">
        <v>8.5166900000000005</v>
      </c>
      <c r="H49" s="88"/>
      <c r="I49" s="90"/>
      <c r="J49" s="88"/>
      <c r="K49" s="90"/>
      <c r="L49" s="88"/>
      <c r="M49" s="89"/>
      <c r="N49" s="89"/>
      <c r="O49" s="89"/>
      <c r="P49" s="89"/>
      <c r="Q49" s="89"/>
      <c r="R49" s="89"/>
      <c r="S49" s="90"/>
      <c r="T49" s="88">
        <v>18.14123</v>
      </c>
      <c r="U49" s="89">
        <v>19.191960000000002</v>
      </c>
      <c r="V49" s="90">
        <v>1.0612699999999999</v>
      </c>
      <c r="W49" s="87"/>
      <c r="X49" s="88"/>
      <c r="Y49" s="89"/>
      <c r="Z49" s="90"/>
      <c r="AA49" s="88"/>
      <c r="AB49" s="89"/>
      <c r="AC49" s="89"/>
      <c r="AD49" s="89"/>
      <c r="AE49" s="89">
        <v>11.413130000000001</v>
      </c>
      <c r="AF49" s="89">
        <v>23.889150000000001</v>
      </c>
      <c r="AG49" s="90">
        <v>10.22284</v>
      </c>
      <c r="AH49" s="87"/>
      <c r="AI49" s="87"/>
      <c r="AJ49" s="87">
        <v>175.92341999999999</v>
      </c>
      <c r="AK49" s="88"/>
      <c r="AL49" s="90">
        <v>7.8466800000000001</v>
      </c>
      <c r="AM49" s="88"/>
      <c r="AN49" s="90"/>
      <c r="AO49" s="87"/>
      <c r="AP49" s="88"/>
      <c r="AQ49" s="90"/>
      <c r="AR49" s="87"/>
      <c r="AS49" s="87"/>
      <c r="AT49" s="87"/>
      <c r="AU49" s="88"/>
      <c r="AV49" s="89"/>
      <c r="AW49" s="90">
        <v>288.80892</v>
      </c>
      <c r="AX49" s="88"/>
      <c r="AY49" s="89"/>
      <c r="AZ49" s="89"/>
      <c r="BA49" s="89"/>
      <c r="BB49" s="89"/>
      <c r="BC49" s="90"/>
      <c r="BD49" s="88"/>
      <c r="BE49" s="90"/>
      <c r="BF49" s="87"/>
      <c r="BG49" s="88"/>
      <c r="BH49" s="89"/>
      <c r="BI49" s="90"/>
      <c r="BJ49" s="88">
        <v>164.44227000000001</v>
      </c>
      <c r="BK49" s="89">
        <v>165.47058000000001</v>
      </c>
      <c r="BL49" s="89">
        <v>165.59853000000001</v>
      </c>
      <c r="BM49" s="89"/>
      <c r="BN49" s="89"/>
      <c r="BO49" s="89"/>
      <c r="BP49" s="89"/>
      <c r="BQ49" s="89"/>
      <c r="BR49" s="89"/>
      <c r="BS49" s="89"/>
      <c r="BT49" s="89">
        <v>206.49456000000001</v>
      </c>
      <c r="BU49" s="89">
        <v>206.11548999999999</v>
      </c>
      <c r="BV49" s="89">
        <v>205.99002999999999</v>
      </c>
      <c r="BW49" s="90"/>
      <c r="BX49" s="88">
        <v>17.41583</v>
      </c>
      <c r="BY49" s="90">
        <v>44.053669999999997</v>
      </c>
      <c r="BZ49" s="87"/>
      <c r="CA49" s="88"/>
      <c r="CB49" s="89"/>
      <c r="CC49" s="89"/>
      <c r="CD49" s="89"/>
      <c r="CE49" s="89"/>
      <c r="CF49" s="89">
        <v>118.14735</v>
      </c>
      <c r="CG49" s="89">
        <v>52.418509999999998</v>
      </c>
      <c r="CH49" s="89">
        <v>53.710120000000003</v>
      </c>
      <c r="CI49" s="89"/>
      <c r="CJ49" s="89"/>
      <c r="CK49" s="89"/>
      <c r="CL49" s="90"/>
      <c r="CM49" s="88">
        <v>180.55348000000001</v>
      </c>
      <c r="CN49" s="89">
        <v>180.52450999999999</v>
      </c>
      <c r="CO49" s="89">
        <v>181.33356000000001</v>
      </c>
      <c r="CP49" s="90">
        <v>181.02912000000001</v>
      </c>
      <c r="CQ49" s="88"/>
      <c r="CR49" s="90">
        <v>121.51358</v>
      </c>
      <c r="CS49" s="88"/>
      <c r="CT49" s="90"/>
      <c r="CU49" s="88"/>
      <c r="CV49" s="89"/>
      <c r="CW49" s="91"/>
      <c r="CX49" s="88"/>
      <c r="CY49" s="89">
        <v>7708.6952099999999</v>
      </c>
      <c r="CZ49" s="89"/>
      <c r="DA49" s="90"/>
      <c r="DB49" s="88"/>
      <c r="DC49" s="89"/>
      <c r="DD49" s="89"/>
      <c r="DE49" s="89"/>
      <c r="DF49" s="89"/>
      <c r="DG49" s="89"/>
      <c r="DH49" s="89"/>
      <c r="DI49" s="89"/>
      <c r="DJ49" s="89"/>
      <c r="DK49" s="89"/>
      <c r="DL49" s="89"/>
      <c r="DM49" s="90"/>
      <c r="DN49" s="92"/>
      <c r="DO49" s="93"/>
      <c r="DP49" s="93"/>
      <c r="DQ49" s="94" t="s">
        <v>1470</v>
      </c>
      <c r="DR49" s="88">
        <v>2950.2680099999998</v>
      </c>
      <c r="DS49" s="89">
        <v>634.59848</v>
      </c>
      <c r="DT49" s="89">
        <v>634.59848</v>
      </c>
      <c r="DU49" s="90"/>
      <c r="DV49" s="87"/>
      <c r="DW49" s="88"/>
      <c r="DX49" s="89"/>
      <c r="DY49" s="89"/>
      <c r="DZ49" s="89"/>
      <c r="EA49" s="89"/>
      <c r="EB49" s="91">
        <v>7590.5555899999999</v>
      </c>
      <c r="EC49" s="1"/>
      <c r="ED49" s="87">
        <v>2.3778299999999999</v>
      </c>
      <c r="EE49" s="87"/>
      <c r="EF49" s="87"/>
      <c r="EG49" s="87"/>
      <c r="EH49" s="87"/>
      <c r="EI49" s="87"/>
      <c r="EJ49" s="87"/>
      <c r="EK49" s="87"/>
      <c r="EL49" s="88"/>
      <c r="EM49" s="90"/>
      <c r="EN49" s="88"/>
      <c r="EO49" s="90"/>
      <c r="EP49" s="87"/>
      <c r="EQ49" s="87"/>
      <c r="ER49" s="87"/>
      <c r="ES49" s="87"/>
      <c r="ET49" s="87"/>
      <c r="EU49" s="87"/>
      <c r="EV49" s="87"/>
      <c r="EW49" s="87"/>
      <c r="EX49" s="87"/>
      <c r="EY49" s="87"/>
      <c r="EZ49" s="87"/>
      <c r="FA49" s="87"/>
      <c r="FB49" s="87"/>
      <c r="FC49" s="87"/>
      <c r="FD49" s="87"/>
      <c r="FE49" s="87"/>
      <c r="FF49" s="87"/>
      <c r="FG49" s="87"/>
      <c r="FH49" s="87"/>
      <c r="FI49" s="87"/>
      <c r="FJ49" s="87"/>
      <c r="FK49" s="87"/>
      <c r="FL49" s="87"/>
      <c r="FM49" s="88"/>
      <c r="FN49" s="89"/>
      <c r="FO49" s="89"/>
      <c r="FP49" s="90"/>
      <c r="FQ49" s="88"/>
      <c r="FR49" s="90"/>
      <c r="FS49" s="88"/>
      <c r="FT49" s="89"/>
      <c r="FU49" s="89"/>
      <c r="FV49" s="89"/>
      <c r="FW49" s="89"/>
      <c r="FX49" s="90"/>
      <c r="FY49" s="88"/>
      <c r="FZ49" s="90"/>
      <c r="GA49" s="88"/>
      <c r="GB49" s="89"/>
      <c r="GC49" s="89"/>
      <c r="GD49" s="90"/>
      <c r="GE49" s="87"/>
      <c r="GF49" s="87"/>
      <c r="GG49" s="87"/>
      <c r="GH49" s="88"/>
      <c r="GI49" s="89"/>
      <c r="GJ49" s="89"/>
      <c r="GK49" s="89"/>
      <c r="GL49" s="90"/>
      <c r="GM49" s="88"/>
      <c r="GN49" s="89"/>
      <c r="GO49" s="89"/>
      <c r="GP49" s="90"/>
      <c r="GQ49" s="87"/>
      <c r="GR49" s="88"/>
      <c r="GS49" s="89"/>
      <c r="GT49" s="90"/>
      <c r="GU49" s="1"/>
      <c r="GV49" s="87">
        <v>2.3778299999999999</v>
      </c>
      <c r="GW49" s="88">
        <v>48.848520000000001</v>
      </c>
      <c r="GX49" s="90">
        <v>80.389309999999995</v>
      </c>
      <c r="GY49" s="87"/>
      <c r="GZ49" s="87"/>
      <c r="HA49" s="87"/>
      <c r="HB49" s="87"/>
      <c r="HC49" s="87"/>
      <c r="HD49" s="1"/>
      <c r="HE49" s="87"/>
      <c r="HF49" s="87"/>
      <c r="HG49" s="87"/>
      <c r="HH49" s="87"/>
      <c r="HI49" s="87"/>
      <c r="HJ49" s="87"/>
      <c r="HK49" s="88"/>
      <c r="HL49" s="90"/>
      <c r="HM49" s="1"/>
      <c r="HN49" s="88">
        <v>2950.2680099999998</v>
      </c>
      <c r="HO49" s="89">
        <v>2912.9348199999999</v>
      </c>
      <c r="HP49" s="90">
        <v>452.31648999999999</v>
      </c>
    </row>
    <row r="50" spans="1:224" x14ac:dyDescent="0.35">
      <c r="A50" s="1"/>
      <c r="B50" s="86" t="s">
        <v>805</v>
      </c>
      <c r="C50" s="87"/>
      <c r="D50" s="88"/>
      <c r="E50" s="89"/>
      <c r="F50" s="89">
        <v>8.8258700000000001</v>
      </c>
      <c r="G50" s="90">
        <v>8.5166900000000005</v>
      </c>
      <c r="H50" s="88"/>
      <c r="I50" s="90"/>
      <c r="J50" s="88"/>
      <c r="K50" s="90"/>
      <c r="L50" s="88"/>
      <c r="M50" s="89"/>
      <c r="N50" s="89"/>
      <c r="O50" s="89"/>
      <c r="P50" s="89"/>
      <c r="Q50" s="89"/>
      <c r="R50" s="89"/>
      <c r="S50" s="90"/>
      <c r="T50" s="88">
        <v>18.14123</v>
      </c>
      <c r="U50" s="89">
        <v>19.191960000000002</v>
      </c>
      <c r="V50" s="90">
        <v>1.0612699999999999</v>
      </c>
      <c r="W50" s="87"/>
      <c r="X50" s="88"/>
      <c r="Y50" s="89"/>
      <c r="Z50" s="90"/>
      <c r="AA50" s="88"/>
      <c r="AB50" s="89"/>
      <c r="AC50" s="89"/>
      <c r="AD50" s="89"/>
      <c r="AE50" s="89">
        <v>11.413130000000001</v>
      </c>
      <c r="AF50" s="89">
        <v>23.889150000000001</v>
      </c>
      <c r="AG50" s="90">
        <v>10.22284</v>
      </c>
      <c r="AH50" s="87"/>
      <c r="AI50" s="87"/>
      <c r="AJ50" s="87">
        <v>175.92341999999999</v>
      </c>
      <c r="AK50" s="88"/>
      <c r="AL50" s="90">
        <v>7.8466800000000001</v>
      </c>
      <c r="AM50" s="88"/>
      <c r="AN50" s="90"/>
      <c r="AO50" s="87"/>
      <c r="AP50" s="88"/>
      <c r="AQ50" s="90"/>
      <c r="AR50" s="87"/>
      <c r="AS50" s="87"/>
      <c r="AT50" s="87"/>
      <c r="AU50" s="88"/>
      <c r="AV50" s="89"/>
      <c r="AW50" s="90">
        <v>288.80892</v>
      </c>
      <c r="AX50" s="88"/>
      <c r="AY50" s="89"/>
      <c r="AZ50" s="89"/>
      <c r="BA50" s="89"/>
      <c r="BB50" s="89"/>
      <c r="BC50" s="90"/>
      <c r="BD50" s="88"/>
      <c r="BE50" s="90"/>
      <c r="BF50" s="87"/>
      <c r="BG50" s="88"/>
      <c r="BH50" s="89"/>
      <c r="BI50" s="90"/>
      <c r="BJ50" s="88">
        <v>164.44227000000001</v>
      </c>
      <c r="BK50" s="89">
        <v>165.47058000000001</v>
      </c>
      <c r="BL50" s="89">
        <v>165.59853000000001</v>
      </c>
      <c r="BM50" s="89"/>
      <c r="BN50" s="89"/>
      <c r="BO50" s="89"/>
      <c r="BP50" s="89"/>
      <c r="BQ50" s="89"/>
      <c r="BR50" s="89"/>
      <c r="BS50" s="89"/>
      <c r="BT50" s="89">
        <v>206.49456000000001</v>
      </c>
      <c r="BU50" s="89">
        <v>206.11548999999999</v>
      </c>
      <c r="BV50" s="89">
        <v>205.99002999999999</v>
      </c>
      <c r="BW50" s="90"/>
      <c r="BX50" s="88">
        <v>17.41583</v>
      </c>
      <c r="BY50" s="90">
        <v>44.053669999999997</v>
      </c>
      <c r="BZ50" s="87"/>
      <c r="CA50" s="88"/>
      <c r="CB50" s="89"/>
      <c r="CC50" s="89"/>
      <c r="CD50" s="89"/>
      <c r="CE50" s="89"/>
      <c r="CF50" s="89">
        <v>118.14735</v>
      </c>
      <c r="CG50" s="89">
        <v>52.418509999999998</v>
      </c>
      <c r="CH50" s="89">
        <v>53.710120000000003</v>
      </c>
      <c r="CI50" s="89"/>
      <c r="CJ50" s="89"/>
      <c r="CK50" s="89"/>
      <c r="CL50" s="90"/>
      <c r="CM50" s="88">
        <v>180.55348000000001</v>
      </c>
      <c r="CN50" s="89">
        <v>180.52450999999999</v>
      </c>
      <c r="CO50" s="89">
        <v>181.33356000000001</v>
      </c>
      <c r="CP50" s="90">
        <v>181.02912000000001</v>
      </c>
      <c r="CQ50" s="88"/>
      <c r="CR50" s="90">
        <v>121.51358</v>
      </c>
      <c r="CS50" s="88"/>
      <c r="CT50" s="90"/>
      <c r="CU50" s="88"/>
      <c r="CV50" s="89"/>
      <c r="CW50" s="91"/>
      <c r="CX50" s="88"/>
      <c r="CY50" s="89">
        <v>7688.3062099999997</v>
      </c>
      <c r="CZ50" s="89"/>
      <c r="DA50" s="90"/>
      <c r="DB50" s="88"/>
      <c r="DC50" s="89"/>
      <c r="DD50" s="89"/>
      <c r="DE50" s="89"/>
      <c r="DF50" s="89"/>
      <c r="DG50" s="89"/>
      <c r="DH50" s="89"/>
      <c r="DI50" s="89"/>
      <c r="DJ50" s="89"/>
      <c r="DK50" s="89"/>
      <c r="DL50" s="89"/>
      <c r="DM50" s="90"/>
      <c r="DN50" s="92"/>
      <c r="DO50" s="93"/>
      <c r="DP50" s="93"/>
      <c r="DQ50" s="94" t="s">
        <v>1470</v>
      </c>
      <c r="DR50" s="88">
        <v>2950.2680099999998</v>
      </c>
      <c r="DS50" s="89">
        <v>634.59848</v>
      </c>
      <c r="DT50" s="89">
        <v>634.59848</v>
      </c>
      <c r="DU50" s="90"/>
      <c r="DV50" s="87"/>
      <c r="DW50" s="88"/>
      <c r="DX50" s="89"/>
      <c r="DY50" s="89"/>
      <c r="DZ50" s="89"/>
      <c r="EA50" s="89"/>
      <c r="EB50" s="91">
        <v>7570.0693700000002</v>
      </c>
      <c r="EC50" s="1"/>
      <c r="ED50" s="87">
        <v>2.3778299999999999</v>
      </c>
      <c r="EE50" s="87"/>
      <c r="EF50" s="87"/>
      <c r="EG50" s="87"/>
      <c r="EH50" s="87"/>
      <c r="EI50" s="87"/>
      <c r="EJ50" s="87"/>
      <c r="EK50" s="87"/>
      <c r="EL50" s="88"/>
      <c r="EM50" s="90"/>
      <c r="EN50" s="88"/>
      <c r="EO50" s="90"/>
      <c r="EP50" s="87"/>
      <c r="EQ50" s="87"/>
      <c r="ER50" s="87"/>
      <c r="ES50" s="87"/>
      <c r="ET50" s="87"/>
      <c r="EU50" s="87"/>
      <c r="EV50" s="87"/>
      <c r="EW50" s="87"/>
      <c r="EX50" s="87"/>
      <c r="EY50" s="87"/>
      <c r="EZ50" s="87"/>
      <c r="FA50" s="87"/>
      <c r="FB50" s="87"/>
      <c r="FC50" s="87"/>
      <c r="FD50" s="87"/>
      <c r="FE50" s="87"/>
      <c r="FF50" s="87"/>
      <c r="FG50" s="87"/>
      <c r="FH50" s="87"/>
      <c r="FI50" s="87"/>
      <c r="FJ50" s="87"/>
      <c r="FK50" s="87"/>
      <c r="FL50" s="87"/>
      <c r="FM50" s="88"/>
      <c r="FN50" s="89"/>
      <c r="FO50" s="89"/>
      <c r="FP50" s="90"/>
      <c r="FQ50" s="88"/>
      <c r="FR50" s="90"/>
      <c r="FS50" s="88"/>
      <c r="FT50" s="89"/>
      <c r="FU50" s="89"/>
      <c r="FV50" s="89"/>
      <c r="FW50" s="89"/>
      <c r="FX50" s="90"/>
      <c r="FY50" s="88"/>
      <c r="FZ50" s="90"/>
      <c r="GA50" s="88"/>
      <c r="GB50" s="89"/>
      <c r="GC50" s="89"/>
      <c r="GD50" s="90"/>
      <c r="GE50" s="87"/>
      <c r="GF50" s="87"/>
      <c r="GG50" s="87"/>
      <c r="GH50" s="88"/>
      <c r="GI50" s="89"/>
      <c r="GJ50" s="89"/>
      <c r="GK50" s="89"/>
      <c r="GL50" s="90"/>
      <c r="GM50" s="88"/>
      <c r="GN50" s="89"/>
      <c r="GO50" s="89"/>
      <c r="GP50" s="90"/>
      <c r="GQ50" s="87"/>
      <c r="GR50" s="88"/>
      <c r="GS50" s="89"/>
      <c r="GT50" s="90"/>
      <c r="GU50" s="1"/>
      <c r="GV50" s="87">
        <v>2.3778299999999999</v>
      </c>
      <c r="GW50" s="88">
        <v>48.848520000000001</v>
      </c>
      <c r="GX50" s="90">
        <v>80.389309999999995</v>
      </c>
      <c r="GY50" s="87"/>
      <c r="GZ50" s="87"/>
      <c r="HA50" s="87"/>
      <c r="HB50" s="87"/>
      <c r="HC50" s="87"/>
      <c r="HD50" s="1"/>
      <c r="HE50" s="87"/>
      <c r="HF50" s="87"/>
      <c r="HG50" s="87"/>
      <c r="HH50" s="87"/>
      <c r="HI50" s="87"/>
      <c r="HJ50" s="87"/>
      <c r="HK50" s="88"/>
      <c r="HL50" s="90"/>
      <c r="HM50" s="1"/>
      <c r="HN50" s="88">
        <v>2950.2680099999998</v>
      </c>
      <c r="HO50" s="89">
        <v>2912.9348199999999</v>
      </c>
      <c r="HP50" s="90">
        <v>452.31648999999999</v>
      </c>
    </row>
    <row r="51" spans="1:224" x14ac:dyDescent="0.35">
      <c r="A51" s="1"/>
      <c r="B51" s="86" t="s">
        <v>806</v>
      </c>
      <c r="C51" s="87"/>
      <c r="D51" s="88"/>
      <c r="E51" s="89"/>
      <c r="F51" s="89">
        <v>8.8258700000000001</v>
      </c>
      <c r="G51" s="90">
        <v>8.5166900000000005</v>
      </c>
      <c r="H51" s="88"/>
      <c r="I51" s="90"/>
      <c r="J51" s="88"/>
      <c r="K51" s="90"/>
      <c r="L51" s="88"/>
      <c r="M51" s="89"/>
      <c r="N51" s="89"/>
      <c r="O51" s="89"/>
      <c r="P51" s="89"/>
      <c r="Q51" s="89"/>
      <c r="R51" s="89"/>
      <c r="S51" s="90"/>
      <c r="T51" s="88">
        <v>18.14123</v>
      </c>
      <c r="U51" s="89">
        <v>19.191960000000002</v>
      </c>
      <c r="V51" s="90">
        <v>1.0612699999999999</v>
      </c>
      <c r="W51" s="87"/>
      <c r="X51" s="88"/>
      <c r="Y51" s="89"/>
      <c r="Z51" s="90"/>
      <c r="AA51" s="88"/>
      <c r="AB51" s="89"/>
      <c r="AC51" s="89"/>
      <c r="AD51" s="89"/>
      <c r="AE51" s="89">
        <v>11.413130000000001</v>
      </c>
      <c r="AF51" s="89">
        <v>23.889150000000001</v>
      </c>
      <c r="AG51" s="90">
        <v>10.22284</v>
      </c>
      <c r="AH51" s="87"/>
      <c r="AI51" s="87"/>
      <c r="AJ51" s="87">
        <v>175.92341999999999</v>
      </c>
      <c r="AK51" s="88"/>
      <c r="AL51" s="90">
        <v>7.8466800000000001</v>
      </c>
      <c r="AM51" s="88"/>
      <c r="AN51" s="90"/>
      <c r="AO51" s="87"/>
      <c r="AP51" s="88"/>
      <c r="AQ51" s="90"/>
      <c r="AR51" s="87"/>
      <c r="AS51" s="87"/>
      <c r="AT51" s="87"/>
      <c r="AU51" s="88"/>
      <c r="AV51" s="89"/>
      <c r="AW51" s="90">
        <v>288.80892</v>
      </c>
      <c r="AX51" s="88"/>
      <c r="AY51" s="89"/>
      <c r="AZ51" s="89"/>
      <c r="BA51" s="89"/>
      <c r="BB51" s="89"/>
      <c r="BC51" s="90"/>
      <c r="BD51" s="88"/>
      <c r="BE51" s="90"/>
      <c r="BF51" s="87"/>
      <c r="BG51" s="88"/>
      <c r="BH51" s="89"/>
      <c r="BI51" s="90"/>
      <c r="BJ51" s="88">
        <v>164.44227000000001</v>
      </c>
      <c r="BK51" s="89">
        <v>165.47058000000001</v>
      </c>
      <c r="BL51" s="89">
        <v>165.59853000000001</v>
      </c>
      <c r="BM51" s="89"/>
      <c r="BN51" s="89"/>
      <c r="BO51" s="89"/>
      <c r="BP51" s="89"/>
      <c r="BQ51" s="89"/>
      <c r="BR51" s="89"/>
      <c r="BS51" s="89"/>
      <c r="BT51" s="89">
        <v>206.49456000000001</v>
      </c>
      <c r="BU51" s="89">
        <v>206.11548999999999</v>
      </c>
      <c r="BV51" s="89">
        <v>205.99002999999999</v>
      </c>
      <c r="BW51" s="90"/>
      <c r="BX51" s="88">
        <v>17.41583</v>
      </c>
      <c r="BY51" s="90">
        <v>44.053669999999997</v>
      </c>
      <c r="BZ51" s="87"/>
      <c r="CA51" s="88"/>
      <c r="CB51" s="89"/>
      <c r="CC51" s="89"/>
      <c r="CD51" s="89"/>
      <c r="CE51" s="89"/>
      <c r="CF51" s="89">
        <v>118.14735</v>
      </c>
      <c r="CG51" s="89">
        <v>52.418509999999998</v>
      </c>
      <c r="CH51" s="89">
        <v>53.710120000000003</v>
      </c>
      <c r="CI51" s="89"/>
      <c r="CJ51" s="89"/>
      <c r="CK51" s="89"/>
      <c r="CL51" s="90"/>
      <c r="CM51" s="88">
        <v>180.55348000000001</v>
      </c>
      <c r="CN51" s="89">
        <v>180.52450999999999</v>
      </c>
      <c r="CO51" s="89">
        <v>181.33356000000001</v>
      </c>
      <c r="CP51" s="90">
        <v>181.02912000000001</v>
      </c>
      <c r="CQ51" s="88"/>
      <c r="CR51" s="90">
        <v>121.51358</v>
      </c>
      <c r="CS51" s="88"/>
      <c r="CT51" s="90"/>
      <c r="CU51" s="88"/>
      <c r="CV51" s="89"/>
      <c r="CW51" s="91"/>
      <c r="CX51" s="88"/>
      <c r="CY51" s="89">
        <v>7484.0280000000002</v>
      </c>
      <c r="CZ51" s="89"/>
      <c r="DA51" s="90"/>
      <c r="DB51" s="88"/>
      <c r="DC51" s="89"/>
      <c r="DD51" s="89"/>
      <c r="DE51" s="89"/>
      <c r="DF51" s="89"/>
      <c r="DG51" s="89"/>
      <c r="DH51" s="89"/>
      <c r="DI51" s="89"/>
      <c r="DJ51" s="89"/>
      <c r="DK51" s="89"/>
      <c r="DL51" s="89"/>
      <c r="DM51" s="90"/>
      <c r="DN51" s="92"/>
      <c r="DO51" s="93"/>
      <c r="DP51" s="93"/>
      <c r="DQ51" s="94" t="s">
        <v>1470</v>
      </c>
      <c r="DR51" s="88">
        <v>2950.2680099999998</v>
      </c>
      <c r="DS51" s="89">
        <v>634.59848</v>
      </c>
      <c r="DT51" s="89">
        <v>634.59848</v>
      </c>
      <c r="DU51" s="90"/>
      <c r="DV51" s="87"/>
      <c r="DW51" s="88"/>
      <c r="DX51" s="89"/>
      <c r="DY51" s="89"/>
      <c r="DZ51" s="89"/>
      <c r="EA51" s="89"/>
      <c r="EB51" s="91">
        <v>7365.8907099999997</v>
      </c>
      <c r="EC51" s="1"/>
      <c r="ED51" s="87">
        <v>2.3778299999999999</v>
      </c>
      <c r="EE51" s="87"/>
      <c r="EF51" s="87"/>
      <c r="EG51" s="87"/>
      <c r="EH51" s="87"/>
      <c r="EI51" s="87"/>
      <c r="EJ51" s="87"/>
      <c r="EK51" s="87"/>
      <c r="EL51" s="88"/>
      <c r="EM51" s="90"/>
      <c r="EN51" s="88"/>
      <c r="EO51" s="90"/>
      <c r="EP51" s="87"/>
      <c r="EQ51" s="87"/>
      <c r="ER51" s="87"/>
      <c r="ES51" s="87"/>
      <c r="ET51" s="87"/>
      <c r="EU51" s="87"/>
      <c r="EV51" s="87"/>
      <c r="EW51" s="87"/>
      <c r="EX51" s="87"/>
      <c r="EY51" s="87"/>
      <c r="EZ51" s="87"/>
      <c r="FA51" s="87"/>
      <c r="FB51" s="87"/>
      <c r="FC51" s="87"/>
      <c r="FD51" s="87"/>
      <c r="FE51" s="87"/>
      <c r="FF51" s="87"/>
      <c r="FG51" s="87"/>
      <c r="FH51" s="87"/>
      <c r="FI51" s="87"/>
      <c r="FJ51" s="87"/>
      <c r="FK51" s="87"/>
      <c r="FL51" s="87"/>
      <c r="FM51" s="88"/>
      <c r="FN51" s="89"/>
      <c r="FO51" s="89"/>
      <c r="FP51" s="90"/>
      <c r="FQ51" s="88"/>
      <c r="FR51" s="90"/>
      <c r="FS51" s="88"/>
      <c r="FT51" s="89"/>
      <c r="FU51" s="89"/>
      <c r="FV51" s="89"/>
      <c r="FW51" s="89"/>
      <c r="FX51" s="90"/>
      <c r="FY51" s="88"/>
      <c r="FZ51" s="90"/>
      <c r="GA51" s="88"/>
      <c r="GB51" s="89"/>
      <c r="GC51" s="89"/>
      <c r="GD51" s="90"/>
      <c r="GE51" s="87"/>
      <c r="GF51" s="87"/>
      <c r="GG51" s="87"/>
      <c r="GH51" s="88"/>
      <c r="GI51" s="89"/>
      <c r="GJ51" s="89"/>
      <c r="GK51" s="89"/>
      <c r="GL51" s="90"/>
      <c r="GM51" s="88"/>
      <c r="GN51" s="89"/>
      <c r="GO51" s="89"/>
      <c r="GP51" s="90"/>
      <c r="GQ51" s="87"/>
      <c r="GR51" s="88"/>
      <c r="GS51" s="89"/>
      <c r="GT51" s="90"/>
      <c r="GU51" s="1"/>
      <c r="GV51" s="87">
        <v>2.3778299999999999</v>
      </c>
      <c r="GW51" s="88">
        <v>48.848520000000001</v>
      </c>
      <c r="GX51" s="90">
        <v>80.389309999999995</v>
      </c>
      <c r="GY51" s="87"/>
      <c r="GZ51" s="87"/>
      <c r="HA51" s="87"/>
      <c r="HB51" s="87"/>
      <c r="HC51" s="87"/>
      <c r="HD51" s="1"/>
      <c r="HE51" s="87"/>
      <c r="HF51" s="87"/>
      <c r="HG51" s="87"/>
      <c r="HH51" s="87"/>
      <c r="HI51" s="87"/>
      <c r="HJ51" s="87"/>
      <c r="HK51" s="88"/>
      <c r="HL51" s="90"/>
      <c r="HM51" s="1"/>
      <c r="HN51" s="88">
        <v>2950.2680099999998</v>
      </c>
      <c r="HO51" s="89">
        <v>2912.9348199999999</v>
      </c>
      <c r="HP51" s="90">
        <v>452.31648999999999</v>
      </c>
    </row>
    <row r="52" spans="1:224" x14ac:dyDescent="0.35">
      <c r="A52" s="1"/>
      <c r="B52" s="86" t="s">
        <v>807</v>
      </c>
      <c r="C52" s="87"/>
      <c r="D52" s="88"/>
      <c r="E52" s="89"/>
      <c r="F52" s="89">
        <v>8.8258700000000001</v>
      </c>
      <c r="G52" s="90">
        <v>8.5166900000000005</v>
      </c>
      <c r="H52" s="88"/>
      <c r="I52" s="90"/>
      <c r="J52" s="88"/>
      <c r="K52" s="90"/>
      <c r="L52" s="88"/>
      <c r="M52" s="89"/>
      <c r="N52" s="89"/>
      <c r="O52" s="89"/>
      <c r="P52" s="89"/>
      <c r="Q52" s="89"/>
      <c r="R52" s="89"/>
      <c r="S52" s="90"/>
      <c r="T52" s="88">
        <v>18.14123</v>
      </c>
      <c r="U52" s="89">
        <v>19.191960000000002</v>
      </c>
      <c r="V52" s="90">
        <v>1.0612699999999999</v>
      </c>
      <c r="W52" s="87"/>
      <c r="X52" s="88"/>
      <c r="Y52" s="89"/>
      <c r="Z52" s="90"/>
      <c r="AA52" s="88"/>
      <c r="AB52" s="89"/>
      <c r="AC52" s="89"/>
      <c r="AD52" s="89"/>
      <c r="AE52" s="89">
        <v>11.413130000000001</v>
      </c>
      <c r="AF52" s="89">
        <v>23.889150000000001</v>
      </c>
      <c r="AG52" s="90">
        <v>10.22284</v>
      </c>
      <c r="AH52" s="87"/>
      <c r="AI52" s="87"/>
      <c r="AJ52" s="87">
        <v>175.92341999999999</v>
      </c>
      <c r="AK52" s="88"/>
      <c r="AL52" s="90">
        <v>7.8466800000000001</v>
      </c>
      <c r="AM52" s="88"/>
      <c r="AN52" s="90"/>
      <c r="AO52" s="87"/>
      <c r="AP52" s="88"/>
      <c r="AQ52" s="90"/>
      <c r="AR52" s="87"/>
      <c r="AS52" s="87"/>
      <c r="AT52" s="87"/>
      <c r="AU52" s="88"/>
      <c r="AV52" s="89"/>
      <c r="AW52" s="90">
        <v>288.80892</v>
      </c>
      <c r="AX52" s="88"/>
      <c r="AY52" s="89"/>
      <c r="AZ52" s="89"/>
      <c r="BA52" s="89"/>
      <c r="BB52" s="89"/>
      <c r="BC52" s="90"/>
      <c r="BD52" s="88"/>
      <c r="BE52" s="90"/>
      <c r="BF52" s="87"/>
      <c r="BG52" s="88"/>
      <c r="BH52" s="89"/>
      <c r="BI52" s="90"/>
      <c r="BJ52" s="88">
        <v>164.44227000000001</v>
      </c>
      <c r="BK52" s="89">
        <v>165.47058000000001</v>
      </c>
      <c r="BL52" s="89">
        <v>165.59853000000001</v>
      </c>
      <c r="BM52" s="89"/>
      <c r="BN52" s="89"/>
      <c r="BO52" s="89"/>
      <c r="BP52" s="89"/>
      <c r="BQ52" s="89"/>
      <c r="BR52" s="89"/>
      <c r="BS52" s="89"/>
      <c r="BT52" s="89">
        <v>206.49456000000001</v>
      </c>
      <c r="BU52" s="89">
        <v>206.11548999999999</v>
      </c>
      <c r="BV52" s="89">
        <v>205.99002999999999</v>
      </c>
      <c r="BW52" s="90"/>
      <c r="BX52" s="88">
        <v>17.41583</v>
      </c>
      <c r="BY52" s="90">
        <v>44.053669999999997</v>
      </c>
      <c r="BZ52" s="87"/>
      <c r="CA52" s="88"/>
      <c r="CB52" s="89"/>
      <c r="CC52" s="89"/>
      <c r="CD52" s="89"/>
      <c r="CE52" s="89"/>
      <c r="CF52" s="89">
        <v>118.14735</v>
      </c>
      <c r="CG52" s="89">
        <v>52.418509999999998</v>
      </c>
      <c r="CH52" s="89">
        <v>53.710120000000003</v>
      </c>
      <c r="CI52" s="89"/>
      <c r="CJ52" s="89"/>
      <c r="CK52" s="89"/>
      <c r="CL52" s="90"/>
      <c r="CM52" s="88">
        <v>180.55348000000001</v>
      </c>
      <c r="CN52" s="89">
        <v>180.52450999999999</v>
      </c>
      <c r="CO52" s="89">
        <v>181.33356000000001</v>
      </c>
      <c r="CP52" s="90">
        <v>181.02912000000001</v>
      </c>
      <c r="CQ52" s="88"/>
      <c r="CR52" s="90"/>
      <c r="CS52" s="88"/>
      <c r="CT52" s="90"/>
      <c r="CU52" s="88"/>
      <c r="CV52" s="89"/>
      <c r="CW52" s="91"/>
      <c r="CX52" s="88"/>
      <c r="CY52" s="89">
        <v>7134.6759400000001</v>
      </c>
      <c r="CZ52" s="89"/>
      <c r="DA52" s="90"/>
      <c r="DB52" s="88"/>
      <c r="DC52" s="89"/>
      <c r="DD52" s="89"/>
      <c r="DE52" s="89"/>
      <c r="DF52" s="89"/>
      <c r="DG52" s="89"/>
      <c r="DH52" s="89"/>
      <c r="DI52" s="89"/>
      <c r="DJ52" s="89"/>
      <c r="DK52" s="89"/>
      <c r="DL52" s="89"/>
      <c r="DM52" s="90"/>
      <c r="DN52" s="92"/>
      <c r="DO52" s="93"/>
      <c r="DP52" s="93"/>
      <c r="DQ52" s="94" t="s">
        <v>1468</v>
      </c>
      <c r="DR52" s="88">
        <v>2828.75443</v>
      </c>
      <c r="DS52" s="89">
        <v>513.08489999999995</v>
      </c>
      <c r="DT52" s="89">
        <v>513.08489999999995</v>
      </c>
      <c r="DU52" s="90"/>
      <c r="DV52" s="87"/>
      <c r="DW52" s="88"/>
      <c r="DX52" s="89"/>
      <c r="DY52" s="89"/>
      <c r="DZ52" s="89"/>
      <c r="EA52" s="89"/>
      <c r="EB52" s="91">
        <v>7016.6792699999996</v>
      </c>
      <c r="EC52" s="1"/>
      <c r="ED52" s="87">
        <v>2.3778299999999999</v>
      </c>
      <c r="EE52" s="87"/>
      <c r="EF52" s="87"/>
      <c r="EG52" s="87"/>
      <c r="EH52" s="87"/>
      <c r="EI52" s="87"/>
      <c r="EJ52" s="87"/>
      <c r="EK52" s="87"/>
      <c r="EL52" s="88"/>
      <c r="EM52" s="90"/>
      <c r="EN52" s="88"/>
      <c r="EO52" s="90"/>
      <c r="EP52" s="87"/>
      <c r="EQ52" s="87"/>
      <c r="ER52" s="87"/>
      <c r="ES52" s="87"/>
      <c r="ET52" s="87"/>
      <c r="EU52" s="87"/>
      <c r="EV52" s="87"/>
      <c r="EW52" s="87"/>
      <c r="EX52" s="87"/>
      <c r="EY52" s="87"/>
      <c r="EZ52" s="87"/>
      <c r="FA52" s="87"/>
      <c r="FB52" s="87"/>
      <c r="FC52" s="87"/>
      <c r="FD52" s="87"/>
      <c r="FE52" s="87"/>
      <c r="FF52" s="87"/>
      <c r="FG52" s="87"/>
      <c r="FH52" s="87"/>
      <c r="FI52" s="87"/>
      <c r="FJ52" s="87"/>
      <c r="FK52" s="87"/>
      <c r="FL52" s="87"/>
      <c r="FM52" s="88"/>
      <c r="FN52" s="89"/>
      <c r="FO52" s="89"/>
      <c r="FP52" s="90"/>
      <c r="FQ52" s="88"/>
      <c r="FR52" s="90"/>
      <c r="FS52" s="88"/>
      <c r="FT52" s="89"/>
      <c r="FU52" s="89"/>
      <c r="FV52" s="89"/>
      <c r="FW52" s="89"/>
      <c r="FX52" s="90"/>
      <c r="FY52" s="88"/>
      <c r="FZ52" s="90"/>
      <c r="GA52" s="88"/>
      <c r="GB52" s="89"/>
      <c r="GC52" s="89"/>
      <c r="GD52" s="90"/>
      <c r="GE52" s="87"/>
      <c r="GF52" s="87"/>
      <c r="GG52" s="87"/>
      <c r="GH52" s="88"/>
      <c r="GI52" s="89"/>
      <c r="GJ52" s="89"/>
      <c r="GK52" s="89"/>
      <c r="GL52" s="90"/>
      <c r="GM52" s="88"/>
      <c r="GN52" s="89"/>
      <c r="GO52" s="89"/>
      <c r="GP52" s="90"/>
      <c r="GQ52" s="87"/>
      <c r="GR52" s="88"/>
      <c r="GS52" s="89"/>
      <c r="GT52" s="90"/>
      <c r="GU52" s="1"/>
      <c r="GV52" s="87">
        <v>2.3778299999999999</v>
      </c>
      <c r="GW52" s="88">
        <v>48.848520000000001</v>
      </c>
      <c r="GX52" s="90">
        <v>80.389309999999995</v>
      </c>
      <c r="GY52" s="87"/>
      <c r="GZ52" s="87"/>
      <c r="HA52" s="87"/>
      <c r="HB52" s="87"/>
      <c r="HC52" s="87"/>
      <c r="HD52" s="1"/>
      <c r="HE52" s="87"/>
      <c r="HF52" s="87"/>
      <c r="HG52" s="87"/>
      <c r="HH52" s="87"/>
      <c r="HI52" s="87"/>
      <c r="HJ52" s="87"/>
      <c r="HK52" s="88"/>
      <c r="HL52" s="90"/>
      <c r="HM52" s="1"/>
      <c r="HN52" s="88">
        <v>2828.75443</v>
      </c>
      <c r="HO52" s="89">
        <v>2791.4212400000001</v>
      </c>
      <c r="HP52" s="90">
        <v>452.31648999999999</v>
      </c>
    </row>
    <row r="53" spans="1:224" x14ac:dyDescent="0.35">
      <c r="A53" s="1"/>
      <c r="B53" s="86" t="s">
        <v>808</v>
      </c>
      <c r="C53" s="87"/>
      <c r="D53" s="88"/>
      <c r="E53" s="89"/>
      <c r="F53" s="89">
        <v>8.8258700000000001</v>
      </c>
      <c r="G53" s="90">
        <v>8.5166900000000005</v>
      </c>
      <c r="H53" s="88"/>
      <c r="I53" s="90"/>
      <c r="J53" s="88"/>
      <c r="K53" s="90"/>
      <c r="L53" s="88"/>
      <c r="M53" s="89"/>
      <c r="N53" s="89"/>
      <c r="O53" s="89"/>
      <c r="P53" s="89"/>
      <c r="Q53" s="89"/>
      <c r="R53" s="89"/>
      <c r="S53" s="90"/>
      <c r="T53" s="88">
        <v>18.14123</v>
      </c>
      <c r="U53" s="89">
        <v>19.191960000000002</v>
      </c>
      <c r="V53" s="90">
        <v>1.0612699999999999</v>
      </c>
      <c r="W53" s="87"/>
      <c r="X53" s="88"/>
      <c r="Y53" s="89"/>
      <c r="Z53" s="90">
        <v>17.295719999999999</v>
      </c>
      <c r="AA53" s="88"/>
      <c r="AB53" s="89"/>
      <c r="AC53" s="89"/>
      <c r="AD53" s="89"/>
      <c r="AE53" s="89">
        <v>11.413130000000001</v>
      </c>
      <c r="AF53" s="89">
        <v>23.889150000000001</v>
      </c>
      <c r="AG53" s="90">
        <v>10.22284</v>
      </c>
      <c r="AH53" s="87"/>
      <c r="AI53" s="87"/>
      <c r="AJ53" s="87">
        <v>175.92341999999999</v>
      </c>
      <c r="AK53" s="88"/>
      <c r="AL53" s="90">
        <v>7.8466800000000001</v>
      </c>
      <c r="AM53" s="88"/>
      <c r="AN53" s="90"/>
      <c r="AO53" s="87"/>
      <c r="AP53" s="88"/>
      <c r="AQ53" s="90"/>
      <c r="AR53" s="87"/>
      <c r="AS53" s="87"/>
      <c r="AT53" s="87"/>
      <c r="AU53" s="88"/>
      <c r="AV53" s="89"/>
      <c r="AW53" s="90">
        <v>288.80892</v>
      </c>
      <c r="AX53" s="88"/>
      <c r="AY53" s="89"/>
      <c r="AZ53" s="89"/>
      <c r="BA53" s="89"/>
      <c r="BB53" s="89"/>
      <c r="BC53" s="90"/>
      <c r="BD53" s="88"/>
      <c r="BE53" s="90"/>
      <c r="BF53" s="87"/>
      <c r="BG53" s="88"/>
      <c r="BH53" s="89"/>
      <c r="BI53" s="90"/>
      <c r="BJ53" s="88">
        <v>164.44227000000001</v>
      </c>
      <c r="BK53" s="89">
        <v>165.47058000000001</v>
      </c>
      <c r="BL53" s="89">
        <v>165.59853000000001</v>
      </c>
      <c r="BM53" s="89"/>
      <c r="BN53" s="89"/>
      <c r="BO53" s="89"/>
      <c r="BP53" s="89"/>
      <c r="BQ53" s="89"/>
      <c r="BR53" s="89"/>
      <c r="BS53" s="89"/>
      <c r="BT53" s="89">
        <v>206.49456000000001</v>
      </c>
      <c r="BU53" s="89">
        <v>206.11548999999999</v>
      </c>
      <c r="BV53" s="89">
        <v>205.99002999999999</v>
      </c>
      <c r="BW53" s="90"/>
      <c r="BX53" s="88">
        <v>17.41583</v>
      </c>
      <c r="BY53" s="90">
        <v>44.053669999999997</v>
      </c>
      <c r="BZ53" s="87"/>
      <c r="CA53" s="88"/>
      <c r="CB53" s="89"/>
      <c r="CC53" s="89"/>
      <c r="CD53" s="89"/>
      <c r="CE53" s="89"/>
      <c r="CF53" s="89">
        <v>118.14735</v>
      </c>
      <c r="CG53" s="89">
        <v>52.418509999999998</v>
      </c>
      <c r="CH53" s="89">
        <v>53.710120000000003</v>
      </c>
      <c r="CI53" s="89"/>
      <c r="CJ53" s="89"/>
      <c r="CK53" s="89"/>
      <c r="CL53" s="90"/>
      <c r="CM53" s="88">
        <v>180.55348000000001</v>
      </c>
      <c r="CN53" s="89">
        <v>180.52450999999999</v>
      </c>
      <c r="CO53" s="89">
        <v>181.33356000000001</v>
      </c>
      <c r="CP53" s="90">
        <v>181.02912000000001</v>
      </c>
      <c r="CQ53" s="88"/>
      <c r="CR53" s="90"/>
      <c r="CS53" s="88"/>
      <c r="CT53" s="90"/>
      <c r="CU53" s="88"/>
      <c r="CV53" s="89"/>
      <c r="CW53" s="91"/>
      <c r="CX53" s="88"/>
      <c r="CY53" s="89">
        <v>7110.3187099999996</v>
      </c>
      <c r="CZ53" s="89"/>
      <c r="DA53" s="90"/>
      <c r="DB53" s="88"/>
      <c r="DC53" s="89"/>
      <c r="DD53" s="89"/>
      <c r="DE53" s="89"/>
      <c r="DF53" s="89"/>
      <c r="DG53" s="89"/>
      <c r="DH53" s="89"/>
      <c r="DI53" s="89"/>
      <c r="DJ53" s="89"/>
      <c r="DK53" s="89"/>
      <c r="DL53" s="89"/>
      <c r="DM53" s="90"/>
      <c r="DN53" s="92"/>
      <c r="DO53" s="93"/>
      <c r="DP53" s="93"/>
      <c r="DQ53" s="94" t="s">
        <v>1468</v>
      </c>
      <c r="DR53" s="88">
        <v>2846.05015</v>
      </c>
      <c r="DS53" s="89">
        <v>530.38062000000002</v>
      </c>
      <c r="DT53" s="89">
        <v>530.38062000000002</v>
      </c>
      <c r="DU53" s="90"/>
      <c r="DV53" s="87"/>
      <c r="DW53" s="88"/>
      <c r="DX53" s="89"/>
      <c r="DY53" s="89"/>
      <c r="DZ53" s="89"/>
      <c r="EA53" s="89"/>
      <c r="EB53" s="91">
        <v>6992.5582999999997</v>
      </c>
      <c r="EC53" s="1"/>
      <c r="ED53" s="87">
        <v>2.3778299999999999</v>
      </c>
      <c r="EE53" s="87"/>
      <c r="EF53" s="87"/>
      <c r="EG53" s="87"/>
      <c r="EH53" s="87"/>
      <c r="EI53" s="87"/>
      <c r="EJ53" s="87"/>
      <c r="EK53" s="87"/>
      <c r="EL53" s="88"/>
      <c r="EM53" s="90"/>
      <c r="EN53" s="88"/>
      <c r="EO53" s="90"/>
      <c r="EP53" s="87"/>
      <c r="EQ53" s="87"/>
      <c r="ER53" s="87"/>
      <c r="ES53" s="87"/>
      <c r="ET53" s="87"/>
      <c r="EU53" s="87"/>
      <c r="EV53" s="87"/>
      <c r="EW53" s="87"/>
      <c r="EX53" s="87"/>
      <c r="EY53" s="87"/>
      <c r="EZ53" s="87"/>
      <c r="FA53" s="87"/>
      <c r="FB53" s="87"/>
      <c r="FC53" s="87"/>
      <c r="FD53" s="87"/>
      <c r="FE53" s="87"/>
      <c r="FF53" s="87"/>
      <c r="FG53" s="87"/>
      <c r="FH53" s="87"/>
      <c r="FI53" s="87"/>
      <c r="FJ53" s="87"/>
      <c r="FK53" s="87"/>
      <c r="FL53" s="87"/>
      <c r="FM53" s="88"/>
      <c r="FN53" s="89"/>
      <c r="FO53" s="89"/>
      <c r="FP53" s="90"/>
      <c r="FQ53" s="88"/>
      <c r="FR53" s="90"/>
      <c r="FS53" s="88"/>
      <c r="FT53" s="89"/>
      <c r="FU53" s="89"/>
      <c r="FV53" s="89"/>
      <c r="FW53" s="89"/>
      <c r="FX53" s="90"/>
      <c r="FY53" s="88"/>
      <c r="FZ53" s="90"/>
      <c r="GA53" s="88"/>
      <c r="GB53" s="89"/>
      <c r="GC53" s="89"/>
      <c r="GD53" s="90"/>
      <c r="GE53" s="87"/>
      <c r="GF53" s="87"/>
      <c r="GG53" s="87"/>
      <c r="GH53" s="88"/>
      <c r="GI53" s="89"/>
      <c r="GJ53" s="89"/>
      <c r="GK53" s="89"/>
      <c r="GL53" s="90"/>
      <c r="GM53" s="88"/>
      <c r="GN53" s="89"/>
      <c r="GO53" s="89"/>
      <c r="GP53" s="90"/>
      <c r="GQ53" s="87"/>
      <c r="GR53" s="88"/>
      <c r="GS53" s="89"/>
      <c r="GT53" s="90"/>
      <c r="GU53" s="1"/>
      <c r="GV53" s="87">
        <v>2.3778299999999999</v>
      </c>
      <c r="GW53" s="88">
        <v>48.848520000000001</v>
      </c>
      <c r="GX53" s="90">
        <v>80.389309999999995</v>
      </c>
      <c r="GY53" s="87"/>
      <c r="GZ53" s="87"/>
      <c r="HA53" s="87"/>
      <c r="HB53" s="87"/>
      <c r="HC53" s="87"/>
      <c r="HD53" s="1"/>
      <c r="HE53" s="87"/>
      <c r="HF53" s="87"/>
      <c r="HG53" s="87"/>
      <c r="HH53" s="87"/>
      <c r="HI53" s="87"/>
      <c r="HJ53" s="87"/>
      <c r="HK53" s="88"/>
      <c r="HL53" s="90"/>
      <c r="HM53" s="1"/>
      <c r="HN53" s="88">
        <v>2846.05015</v>
      </c>
      <c r="HO53" s="89">
        <v>2808.7169600000002</v>
      </c>
      <c r="HP53" s="90">
        <v>452.31648999999999</v>
      </c>
    </row>
    <row r="54" spans="1:224" x14ac:dyDescent="0.35">
      <c r="A54" s="1"/>
      <c r="B54" s="86" t="s">
        <v>1471</v>
      </c>
      <c r="C54" s="87"/>
      <c r="D54" s="88"/>
      <c r="E54" s="89"/>
      <c r="F54" s="89">
        <v>8.8258700000000001</v>
      </c>
      <c r="G54" s="90">
        <v>8.5166900000000005</v>
      </c>
      <c r="H54" s="88"/>
      <c r="I54" s="90"/>
      <c r="J54" s="88"/>
      <c r="K54" s="90"/>
      <c r="L54" s="88"/>
      <c r="M54" s="89"/>
      <c r="N54" s="89"/>
      <c r="O54" s="89"/>
      <c r="P54" s="89"/>
      <c r="Q54" s="89"/>
      <c r="R54" s="89"/>
      <c r="S54" s="90"/>
      <c r="T54" s="88">
        <v>18.14123</v>
      </c>
      <c r="U54" s="89">
        <v>19.191960000000002</v>
      </c>
      <c r="V54" s="90">
        <v>1.0612699999999999</v>
      </c>
      <c r="W54" s="87"/>
      <c r="X54" s="88"/>
      <c r="Y54" s="89"/>
      <c r="Z54" s="90">
        <v>17.295719999999999</v>
      </c>
      <c r="AA54" s="88"/>
      <c r="AB54" s="89"/>
      <c r="AC54" s="89"/>
      <c r="AD54" s="89"/>
      <c r="AE54" s="89">
        <v>11.413130000000001</v>
      </c>
      <c r="AF54" s="89">
        <v>23.889150000000001</v>
      </c>
      <c r="AG54" s="90">
        <v>10.22284</v>
      </c>
      <c r="AH54" s="87"/>
      <c r="AI54" s="87"/>
      <c r="AJ54" s="87">
        <v>175.92341999999999</v>
      </c>
      <c r="AK54" s="88"/>
      <c r="AL54" s="90">
        <v>7.8466800000000001</v>
      </c>
      <c r="AM54" s="88"/>
      <c r="AN54" s="90"/>
      <c r="AO54" s="87"/>
      <c r="AP54" s="88"/>
      <c r="AQ54" s="90"/>
      <c r="AR54" s="87"/>
      <c r="AS54" s="87"/>
      <c r="AT54" s="87"/>
      <c r="AU54" s="88"/>
      <c r="AV54" s="89"/>
      <c r="AW54" s="90">
        <v>288.80892</v>
      </c>
      <c r="AX54" s="88"/>
      <c r="AY54" s="89"/>
      <c r="AZ54" s="89"/>
      <c r="BA54" s="89"/>
      <c r="BB54" s="89"/>
      <c r="BC54" s="90"/>
      <c r="BD54" s="88"/>
      <c r="BE54" s="90"/>
      <c r="BF54" s="87"/>
      <c r="BG54" s="88"/>
      <c r="BH54" s="89"/>
      <c r="BI54" s="90"/>
      <c r="BJ54" s="88">
        <v>164.44227000000001</v>
      </c>
      <c r="BK54" s="89">
        <v>165.47058000000001</v>
      </c>
      <c r="BL54" s="89">
        <v>165.59853000000001</v>
      </c>
      <c r="BM54" s="89"/>
      <c r="BN54" s="89"/>
      <c r="BO54" s="89"/>
      <c r="BP54" s="89"/>
      <c r="BQ54" s="89"/>
      <c r="BR54" s="89"/>
      <c r="BS54" s="89"/>
      <c r="BT54" s="89">
        <v>206.49456000000001</v>
      </c>
      <c r="BU54" s="89">
        <v>206.11548999999999</v>
      </c>
      <c r="BV54" s="89">
        <v>205.99002999999999</v>
      </c>
      <c r="BW54" s="90"/>
      <c r="BX54" s="88">
        <v>17.41583</v>
      </c>
      <c r="BY54" s="90">
        <v>44.053669999999997</v>
      </c>
      <c r="BZ54" s="87"/>
      <c r="CA54" s="88"/>
      <c r="CB54" s="89"/>
      <c r="CC54" s="89"/>
      <c r="CD54" s="89"/>
      <c r="CE54" s="89"/>
      <c r="CF54" s="89">
        <v>118.14735</v>
      </c>
      <c r="CG54" s="89">
        <v>52.418509999999998</v>
      </c>
      <c r="CH54" s="89">
        <v>53.710120000000003</v>
      </c>
      <c r="CI54" s="89"/>
      <c r="CJ54" s="89"/>
      <c r="CK54" s="89"/>
      <c r="CL54" s="90"/>
      <c r="CM54" s="88">
        <v>180.55348000000001</v>
      </c>
      <c r="CN54" s="89">
        <v>180.52450999999999</v>
      </c>
      <c r="CO54" s="89">
        <v>181.33356000000001</v>
      </c>
      <c r="CP54" s="90">
        <v>181.02912000000001</v>
      </c>
      <c r="CQ54" s="88"/>
      <c r="CR54" s="90">
        <v>319.03766999999999</v>
      </c>
      <c r="CS54" s="88"/>
      <c r="CT54" s="90"/>
      <c r="CU54" s="88"/>
      <c r="CV54" s="89"/>
      <c r="CW54" s="91"/>
      <c r="CX54" s="88"/>
      <c r="CY54" s="89">
        <v>6779.6973900000003</v>
      </c>
      <c r="CZ54" s="89"/>
      <c r="DA54" s="90"/>
      <c r="DB54" s="88"/>
      <c r="DC54" s="89"/>
      <c r="DD54" s="89"/>
      <c r="DE54" s="89"/>
      <c r="DF54" s="89"/>
      <c r="DG54" s="89"/>
      <c r="DH54" s="89"/>
      <c r="DI54" s="89"/>
      <c r="DJ54" s="89"/>
      <c r="DK54" s="89"/>
      <c r="DL54" s="89"/>
      <c r="DM54" s="90"/>
      <c r="DN54" s="92"/>
      <c r="DO54" s="93"/>
      <c r="DP54" s="93"/>
      <c r="DQ54" s="94" t="s">
        <v>1468</v>
      </c>
      <c r="DR54" s="88">
        <v>3165.0878200000002</v>
      </c>
      <c r="DS54" s="89">
        <v>849.41828999999996</v>
      </c>
      <c r="DT54" s="89">
        <v>849.41828999999996</v>
      </c>
      <c r="DU54" s="90"/>
      <c r="DV54" s="87"/>
      <c r="DW54" s="88"/>
      <c r="DX54" s="89"/>
      <c r="DY54" s="89"/>
      <c r="DZ54" s="89"/>
      <c r="EA54" s="89"/>
      <c r="EB54" s="91">
        <v>6661.5385999999999</v>
      </c>
      <c r="EC54" s="1"/>
      <c r="ED54" s="87">
        <v>2.3778299999999999</v>
      </c>
      <c r="EE54" s="87"/>
      <c r="EF54" s="87"/>
      <c r="EG54" s="87"/>
      <c r="EH54" s="87"/>
      <c r="EI54" s="87"/>
      <c r="EJ54" s="87"/>
      <c r="EK54" s="87"/>
      <c r="EL54" s="88"/>
      <c r="EM54" s="90"/>
      <c r="EN54" s="88"/>
      <c r="EO54" s="90"/>
      <c r="EP54" s="87"/>
      <c r="EQ54" s="87"/>
      <c r="ER54" s="87"/>
      <c r="ES54" s="87"/>
      <c r="ET54" s="87"/>
      <c r="EU54" s="87"/>
      <c r="EV54" s="87"/>
      <c r="EW54" s="87"/>
      <c r="EX54" s="87"/>
      <c r="EY54" s="87"/>
      <c r="EZ54" s="87"/>
      <c r="FA54" s="87"/>
      <c r="FB54" s="87"/>
      <c r="FC54" s="87"/>
      <c r="FD54" s="87"/>
      <c r="FE54" s="87"/>
      <c r="FF54" s="87"/>
      <c r="FG54" s="87"/>
      <c r="FH54" s="87"/>
      <c r="FI54" s="87"/>
      <c r="FJ54" s="87"/>
      <c r="FK54" s="87"/>
      <c r="FL54" s="87"/>
      <c r="FM54" s="88"/>
      <c r="FN54" s="89"/>
      <c r="FO54" s="89"/>
      <c r="FP54" s="90"/>
      <c r="FQ54" s="88"/>
      <c r="FR54" s="90"/>
      <c r="FS54" s="88"/>
      <c r="FT54" s="89"/>
      <c r="FU54" s="89"/>
      <c r="FV54" s="89"/>
      <c r="FW54" s="89"/>
      <c r="FX54" s="90"/>
      <c r="FY54" s="88"/>
      <c r="FZ54" s="90"/>
      <c r="GA54" s="88"/>
      <c r="GB54" s="89"/>
      <c r="GC54" s="89"/>
      <c r="GD54" s="90"/>
      <c r="GE54" s="87"/>
      <c r="GF54" s="87"/>
      <c r="GG54" s="87"/>
      <c r="GH54" s="88"/>
      <c r="GI54" s="89"/>
      <c r="GJ54" s="89"/>
      <c r="GK54" s="89"/>
      <c r="GL54" s="90"/>
      <c r="GM54" s="88"/>
      <c r="GN54" s="89"/>
      <c r="GO54" s="89"/>
      <c r="GP54" s="90"/>
      <c r="GQ54" s="87"/>
      <c r="GR54" s="88"/>
      <c r="GS54" s="89"/>
      <c r="GT54" s="90"/>
      <c r="GU54" s="1"/>
      <c r="GV54" s="87">
        <v>2.3778299999999999</v>
      </c>
      <c r="GW54" s="88">
        <v>48.848520000000001</v>
      </c>
      <c r="GX54" s="90">
        <v>80.389309999999995</v>
      </c>
      <c r="GY54" s="87"/>
      <c r="GZ54" s="87"/>
      <c r="HA54" s="87"/>
      <c r="HB54" s="87"/>
      <c r="HC54" s="87"/>
      <c r="HD54" s="1"/>
      <c r="HE54" s="87"/>
      <c r="HF54" s="87"/>
      <c r="HG54" s="87"/>
      <c r="HH54" s="87"/>
      <c r="HI54" s="87"/>
      <c r="HJ54" s="87"/>
      <c r="HK54" s="88"/>
      <c r="HL54" s="90"/>
      <c r="HM54" s="1"/>
      <c r="HN54" s="88">
        <v>3165.0878200000002</v>
      </c>
      <c r="HO54" s="89">
        <v>3127.7546299999999</v>
      </c>
      <c r="HP54" s="90">
        <v>452.31648999999999</v>
      </c>
    </row>
    <row r="55" spans="1:224" x14ac:dyDescent="0.35">
      <c r="A55" s="1"/>
      <c r="B55" s="95" t="s">
        <v>899</v>
      </c>
      <c r="C55" s="96">
        <v>0</v>
      </c>
      <c r="D55" s="97">
        <v>0</v>
      </c>
      <c r="E55" s="98">
        <v>0</v>
      </c>
      <c r="F55" s="98">
        <v>154.45272499999999</v>
      </c>
      <c r="G55" s="99">
        <v>149.04207500000001</v>
      </c>
      <c r="H55" s="97">
        <v>0</v>
      </c>
      <c r="I55" s="99">
        <v>0</v>
      </c>
      <c r="J55" s="97">
        <v>723.2328</v>
      </c>
      <c r="K55" s="99">
        <v>0</v>
      </c>
      <c r="L55" s="97">
        <v>0</v>
      </c>
      <c r="M55" s="98">
        <v>0</v>
      </c>
      <c r="N55" s="98">
        <v>0</v>
      </c>
      <c r="O55" s="98">
        <v>0</v>
      </c>
      <c r="P55" s="98">
        <v>0</v>
      </c>
      <c r="Q55" s="98">
        <v>0</v>
      </c>
      <c r="R55" s="98">
        <v>0</v>
      </c>
      <c r="S55" s="99">
        <v>0</v>
      </c>
      <c r="T55" s="97">
        <v>435.38952</v>
      </c>
      <c r="U55" s="98">
        <v>460.60703999999998</v>
      </c>
      <c r="V55" s="99">
        <v>25.470479999999998</v>
      </c>
      <c r="W55" s="96">
        <v>0</v>
      </c>
      <c r="X55" s="97">
        <v>0</v>
      </c>
      <c r="Y55" s="98">
        <v>0</v>
      </c>
      <c r="Z55" s="99">
        <v>294.02724000000001</v>
      </c>
      <c r="AA55" s="97">
        <v>0</v>
      </c>
      <c r="AB55" s="98">
        <v>0</v>
      </c>
      <c r="AC55" s="98">
        <v>0</v>
      </c>
      <c r="AD55" s="98">
        <v>0</v>
      </c>
      <c r="AE55" s="98">
        <v>273.91512</v>
      </c>
      <c r="AF55" s="98">
        <v>573.33960000000002</v>
      </c>
      <c r="AG55" s="99">
        <v>245.34816000000001</v>
      </c>
      <c r="AH55" s="96">
        <v>0</v>
      </c>
      <c r="AI55" s="96">
        <v>0</v>
      </c>
      <c r="AJ55" s="96">
        <v>3166.62156</v>
      </c>
      <c r="AK55" s="97">
        <v>2778.2982499999998</v>
      </c>
      <c r="AL55" s="99">
        <v>172.62696</v>
      </c>
      <c r="AM55" s="97">
        <v>0</v>
      </c>
      <c r="AN55" s="99">
        <v>0</v>
      </c>
      <c r="AO55" s="96">
        <v>0</v>
      </c>
      <c r="AP55" s="97">
        <v>0</v>
      </c>
      <c r="AQ55" s="99">
        <v>0</v>
      </c>
      <c r="AR55" s="96">
        <v>0</v>
      </c>
      <c r="AS55" s="96">
        <v>0</v>
      </c>
      <c r="AT55" s="96">
        <v>0</v>
      </c>
      <c r="AU55" s="97">
        <v>0</v>
      </c>
      <c r="AV55" s="98">
        <v>0</v>
      </c>
      <c r="AW55" s="99">
        <v>5054.1561000000002</v>
      </c>
      <c r="AX55" s="97">
        <v>0</v>
      </c>
      <c r="AY55" s="98">
        <v>0</v>
      </c>
      <c r="AZ55" s="98">
        <v>0</v>
      </c>
      <c r="BA55" s="98">
        <v>0</v>
      </c>
      <c r="BB55" s="98">
        <v>0</v>
      </c>
      <c r="BC55" s="99">
        <v>0</v>
      </c>
      <c r="BD55" s="97">
        <v>0</v>
      </c>
      <c r="BE55" s="99">
        <v>0</v>
      </c>
      <c r="BF55" s="96">
        <v>0</v>
      </c>
      <c r="BG55" s="97">
        <v>0</v>
      </c>
      <c r="BH55" s="98">
        <v>0</v>
      </c>
      <c r="BI55" s="99">
        <v>0</v>
      </c>
      <c r="BJ55" s="97">
        <v>3946.6144800000002</v>
      </c>
      <c r="BK55" s="98">
        <v>3971.2939200000001</v>
      </c>
      <c r="BL55" s="98">
        <v>3974.36472</v>
      </c>
      <c r="BM55" s="98">
        <v>0</v>
      </c>
      <c r="BN55" s="98">
        <v>0</v>
      </c>
      <c r="BO55" s="98">
        <v>0</v>
      </c>
      <c r="BP55" s="98">
        <v>0</v>
      </c>
      <c r="BQ55" s="98">
        <v>0</v>
      </c>
      <c r="BR55" s="98">
        <v>0</v>
      </c>
      <c r="BS55" s="98">
        <v>0</v>
      </c>
      <c r="BT55" s="98">
        <v>4955.8694400000004</v>
      </c>
      <c r="BU55" s="98">
        <v>4946.7717599999996</v>
      </c>
      <c r="BV55" s="98">
        <v>4943.7607200000002</v>
      </c>
      <c r="BW55" s="99">
        <v>0</v>
      </c>
      <c r="BX55" s="97">
        <v>409.27200499999998</v>
      </c>
      <c r="BY55" s="99">
        <v>991.20757500000002</v>
      </c>
      <c r="BZ55" s="96">
        <v>0</v>
      </c>
      <c r="CA55" s="97">
        <v>0</v>
      </c>
      <c r="CB55" s="98">
        <v>0</v>
      </c>
      <c r="CC55" s="98">
        <v>0</v>
      </c>
      <c r="CD55" s="98">
        <v>0</v>
      </c>
      <c r="CE55" s="98">
        <v>0</v>
      </c>
      <c r="CF55" s="98">
        <v>2835.5364</v>
      </c>
      <c r="CG55" s="98">
        <v>1258.0442399999999</v>
      </c>
      <c r="CH55" s="98">
        <v>1289.04288</v>
      </c>
      <c r="CI55" s="98">
        <v>0</v>
      </c>
      <c r="CJ55" s="98">
        <v>0</v>
      </c>
      <c r="CK55" s="98">
        <v>1256.8258000000001</v>
      </c>
      <c r="CL55" s="99">
        <v>2198.7564149999998</v>
      </c>
      <c r="CM55" s="97">
        <v>4333.28352</v>
      </c>
      <c r="CN55" s="98">
        <v>4332.58824</v>
      </c>
      <c r="CO55" s="98">
        <v>4352.0054399999999</v>
      </c>
      <c r="CP55" s="99">
        <v>4344.6988799999999</v>
      </c>
      <c r="CQ55" s="97">
        <v>0</v>
      </c>
      <c r="CR55" s="99">
        <v>4018.220225</v>
      </c>
      <c r="CS55" s="97">
        <v>0</v>
      </c>
      <c r="CT55" s="99">
        <v>0</v>
      </c>
      <c r="CU55" s="100"/>
      <c r="CV55" s="101"/>
      <c r="CW55" s="102"/>
      <c r="CX55" s="100"/>
      <c r="CY55" s="101"/>
      <c r="CZ55" s="101"/>
      <c r="DA55" s="102"/>
      <c r="DB55" s="100"/>
      <c r="DC55" s="101"/>
      <c r="DD55" s="101"/>
      <c r="DE55" s="101"/>
      <c r="DF55" s="101"/>
      <c r="DG55" s="101"/>
      <c r="DH55" s="101"/>
      <c r="DI55" s="101"/>
      <c r="DJ55" s="101"/>
      <c r="DK55" s="101"/>
      <c r="DL55" s="101"/>
      <c r="DM55" s="102"/>
      <c r="DN55" s="100"/>
      <c r="DO55" s="101"/>
      <c r="DP55" s="101"/>
      <c r="DQ55" s="102"/>
      <c r="DR55" s="100"/>
      <c r="DS55" s="101"/>
      <c r="DT55" s="101"/>
      <c r="DU55" s="102"/>
      <c r="DV55" s="95"/>
      <c r="DW55" s="100"/>
      <c r="DX55" s="101"/>
      <c r="DY55" s="101"/>
      <c r="DZ55" s="101"/>
      <c r="EA55" s="101"/>
      <c r="EB55" s="102"/>
      <c r="EC55" s="1"/>
      <c r="ED55" s="96">
        <v>57.067920000000001</v>
      </c>
      <c r="EE55" s="96">
        <v>0</v>
      </c>
      <c r="EF55" s="96">
        <v>0</v>
      </c>
      <c r="EG55" s="96">
        <v>0</v>
      </c>
      <c r="EH55" s="96">
        <v>0</v>
      </c>
      <c r="EI55" s="96">
        <v>0</v>
      </c>
      <c r="EJ55" s="96">
        <v>0</v>
      </c>
      <c r="EK55" s="96">
        <v>0</v>
      </c>
      <c r="EL55" s="97">
        <v>0</v>
      </c>
      <c r="EM55" s="99">
        <v>0</v>
      </c>
      <c r="EN55" s="97">
        <v>0</v>
      </c>
      <c r="EO55" s="99">
        <v>0</v>
      </c>
      <c r="EP55" s="96">
        <v>0</v>
      </c>
      <c r="EQ55" s="96">
        <v>0</v>
      </c>
      <c r="ER55" s="96">
        <v>0</v>
      </c>
      <c r="ES55" s="96">
        <v>0</v>
      </c>
      <c r="ET55" s="96">
        <v>0</v>
      </c>
      <c r="EU55" s="96">
        <v>0</v>
      </c>
      <c r="EV55" s="96">
        <v>0</v>
      </c>
      <c r="EW55" s="96">
        <v>0</v>
      </c>
      <c r="EX55" s="96">
        <v>0</v>
      </c>
      <c r="EY55" s="96">
        <v>0</v>
      </c>
      <c r="EZ55" s="96">
        <v>0</v>
      </c>
      <c r="FA55" s="96">
        <v>0</v>
      </c>
      <c r="FB55" s="96">
        <v>0</v>
      </c>
      <c r="FC55" s="96">
        <v>0</v>
      </c>
      <c r="FD55" s="96">
        <v>0</v>
      </c>
      <c r="FE55" s="96">
        <v>0</v>
      </c>
      <c r="FF55" s="96">
        <v>0</v>
      </c>
      <c r="FG55" s="96">
        <v>0</v>
      </c>
      <c r="FH55" s="96">
        <v>0</v>
      </c>
      <c r="FI55" s="96">
        <v>0</v>
      </c>
      <c r="FJ55" s="96">
        <v>0</v>
      </c>
      <c r="FK55" s="96">
        <v>0</v>
      </c>
      <c r="FL55" s="96">
        <v>0</v>
      </c>
      <c r="FM55" s="97">
        <v>0</v>
      </c>
      <c r="FN55" s="98">
        <v>0</v>
      </c>
      <c r="FO55" s="98">
        <v>0</v>
      </c>
      <c r="FP55" s="99">
        <v>0</v>
      </c>
      <c r="FQ55" s="97">
        <v>0</v>
      </c>
      <c r="FR55" s="99">
        <v>0</v>
      </c>
      <c r="FS55" s="97">
        <v>0</v>
      </c>
      <c r="FT55" s="98">
        <v>0</v>
      </c>
      <c r="FU55" s="98">
        <v>0</v>
      </c>
      <c r="FV55" s="98">
        <v>0</v>
      </c>
      <c r="FW55" s="98">
        <v>0</v>
      </c>
      <c r="FX55" s="99">
        <v>0</v>
      </c>
      <c r="FY55" s="97">
        <v>0</v>
      </c>
      <c r="FZ55" s="99">
        <v>0</v>
      </c>
      <c r="GA55" s="97">
        <v>0</v>
      </c>
      <c r="GB55" s="98">
        <v>0</v>
      </c>
      <c r="GC55" s="98">
        <v>0</v>
      </c>
      <c r="GD55" s="99">
        <v>0</v>
      </c>
      <c r="GE55" s="96">
        <v>0</v>
      </c>
      <c r="GF55" s="96">
        <v>0</v>
      </c>
      <c r="GG55" s="96">
        <v>0</v>
      </c>
      <c r="GH55" s="97">
        <v>0</v>
      </c>
      <c r="GI55" s="98">
        <v>0</v>
      </c>
      <c r="GJ55" s="98">
        <v>0</v>
      </c>
      <c r="GK55" s="98">
        <v>0</v>
      </c>
      <c r="GL55" s="99">
        <v>0</v>
      </c>
      <c r="GM55" s="97">
        <v>0</v>
      </c>
      <c r="GN55" s="98">
        <v>0</v>
      </c>
      <c r="GO55" s="98">
        <v>0</v>
      </c>
      <c r="GP55" s="99">
        <v>0</v>
      </c>
      <c r="GQ55" s="96">
        <v>0</v>
      </c>
      <c r="GR55" s="97">
        <v>0</v>
      </c>
      <c r="GS55" s="98">
        <v>0</v>
      </c>
      <c r="GT55" s="99">
        <v>0</v>
      </c>
      <c r="GU55" s="1"/>
      <c r="GV55" s="96">
        <v>57.067920000000001</v>
      </c>
      <c r="GW55" s="97">
        <v>1172.36448</v>
      </c>
      <c r="GX55" s="99">
        <v>1929.3434400000001</v>
      </c>
      <c r="GY55" s="96">
        <v>0</v>
      </c>
      <c r="GZ55" s="96">
        <v>0</v>
      </c>
      <c r="HA55" s="96">
        <v>0</v>
      </c>
      <c r="HB55" s="96">
        <v>0</v>
      </c>
      <c r="HC55" s="96">
        <v>0</v>
      </c>
      <c r="HD55" s="1"/>
      <c r="HE55" s="96">
        <v>0</v>
      </c>
      <c r="HF55" s="96">
        <v>0</v>
      </c>
      <c r="HG55" s="96">
        <v>0</v>
      </c>
      <c r="HH55" s="96">
        <v>0</v>
      </c>
      <c r="HI55" s="96">
        <v>0</v>
      </c>
      <c r="HJ55" s="96">
        <v>0</v>
      </c>
      <c r="HK55" s="97">
        <v>0</v>
      </c>
      <c r="HL55" s="99">
        <v>0</v>
      </c>
      <c r="HM55" s="1"/>
      <c r="HN55" s="100"/>
      <c r="HO55" s="101"/>
      <c r="HP55" s="102"/>
    </row>
    <row r="56" spans="1:224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</row>
    <row r="57" spans="1:224" x14ac:dyDescent="0.35">
      <c r="A57" s="1"/>
      <c r="B57" s="1"/>
      <c r="C57" s="103" t="s">
        <v>1472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</row>
    <row r="58" spans="1:224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</row>
    <row r="59" spans="1:224" x14ac:dyDescent="0.35">
      <c r="A59" s="1"/>
      <c r="B59" s="1"/>
      <c r="C59" s="103" t="s">
        <v>1473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</row>
    <row r="60" spans="1:224" x14ac:dyDescent="0.35">
      <c r="A60" s="1"/>
      <c r="B60" s="1"/>
      <c r="C60" s="1"/>
      <c r="D60" s="1" t="s">
        <v>1474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</row>
    <row r="61" spans="1:224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</row>
    <row r="62" spans="1:224" x14ac:dyDescent="0.35">
      <c r="A62" s="1"/>
      <c r="B62" s="1"/>
      <c r="C62" s="103" t="s">
        <v>825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</row>
    <row r="63" spans="1:224" x14ac:dyDescent="0.35">
      <c r="A63" s="1"/>
      <c r="B63" s="1"/>
      <c r="C63" s="104"/>
      <c r="D63" s="1" t="s">
        <v>1475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</row>
  </sheetData>
  <mergeCells count="99">
    <mergeCell ref="B3:G3"/>
    <mergeCell ref="C4"/>
    <mergeCell ref="D4:G4"/>
    <mergeCell ref="H4:I4"/>
    <mergeCell ref="J4:K4"/>
    <mergeCell ref="L4:S4"/>
    <mergeCell ref="T4:V4"/>
    <mergeCell ref="W4"/>
    <mergeCell ref="X4:Z4"/>
    <mergeCell ref="AA4:AG4"/>
    <mergeCell ref="AH4"/>
    <mergeCell ref="AI4"/>
    <mergeCell ref="AJ4"/>
    <mergeCell ref="AK4:AL4"/>
    <mergeCell ref="AM4:AN4"/>
    <mergeCell ref="AO4"/>
    <mergeCell ref="AP4:AQ4"/>
    <mergeCell ref="AR4"/>
    <mergeCell ref="AS4"/>
    <mergeCell ref="AT4"/>
    <mergeCell ref="AU4:AW4"/>
    <mergeCell ref="AX4:BC4"/>
    <mergeCell ref="BD4:BE4"/>
    <mergeCell ref="BF4"/>
    <mergeCell ref="BG4:BI4"/>
    <mergeCell ref="BJ4:BW4"/>
    <mergeCell ref="BX4:BY4"/>
    <mergeCell ref="BZ4"/>
    <mergeCell ref="CA4:CL4"/>
    <mergeCell ref="CM4:CP4"/>
    <mergeCell ref="CQ4:CR4"/>
    <mergeCell ref="CS4:CT4"/>
    <mergeCell ref="CU4:CW4"/>
    <mergeCell ref="CX4:DA4"/>
    <mergeCell ref="DB4:DM4"/>
    <mergeCell ref="DN4:DQ4"/>
    <mergeCell ref="DR4:DU4"/>
    <mergeCell ref="DV4"/>
    <mergeCell ref="DW4:EB4"/>
    <mergeCell ref="ED4"/>
    <mergeCell ref="EE4"/>
    <mergeCell ref="EF4"/>
    <mergeCell ref="EG4"/>
    <mergeCell ref="EH4"/>
    <mergeCell ref="EI4"/>
    <mergeCell ref="EJ4"/>
    <mergeCell ref="EK4"/>
    <mergeCell ref="EL4:EM4"/>
    <mergeCell ref="EN4: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"/>
    <mergeCell ref="FD4"/>
    <mergeCell ref="FE4"/>
    <mergeCell ref="FF4"/>
    <mergeCell ref="FG4"/>
    <mergeCell ref="FH4"/>
    <mergeCell ref="FI4"/>
    <mergeCell ref="FJ4"/>
    <mergeCell ref="FK4"/>
    <mergeCell ref="FL4"/>
    <mergeCell ref="FM4:FP4"/>
    <mergeCell ref="FQ4:FR4"/>
    <mergeCell ref="FS4:FX4"/>
    <mergeCell ref="FY4:FZ4"/>
    <mergeCell ref="GA4:GD4"/>
    <mergeCell ref="GE4"/>
    <mergeCell ref="GF4"/>
    <mergeCell ref="GG4"/>
    <mergeCell ref="GH4:GL4"/>
    <mergeCell ref="GM4:GP4"/>
    <mergeCell ref="GQ4"/>
    <mergeCell ref="GR4:GT4"/>
    <mergeCell ref="GV4"/>
    <mergeCell ref="GW4:GX4"/>
    <mergeCell ref="GY4"/>
    <mergeCell ref="GZ4"/>
    <mergeCell ref="HA4"/>
    <mergeCell ref="HB4"/>
    <mergeCell ref="HI4"/>
    <mergeCell ref="HJ4"/>
    <mergeCell ref="HK4:HL4"/>
    <mergeCell ref="HN4:HP4"/>
    <mergeCell ref="HC4"/>
    <mergeCell ref="HE4"/>
    <mergeCell ref="HF4"/>
    <mergeCell ref="HG4"/>
    <mergeCell ref="HH4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9.1796875" defaultRowHeight="14.5" x14ac:dyDescent="0.35"/>
  <cols>
    <col min="1" max="1" width="16" customWidth="1"/>
    <col min="2" max="49" width="18" customWidth="1"/>
  </cols>
  <sheetData>
    <row r="1" spans="1:4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35">
      <c r="A3" s="1"/>
      <c r="B3" s="189" t="s">
        <v>0</v>
      </c>
      <c r="C3" s="190"/>
      <c r="D3" s="190"/>
      <c r="E3" s="190"/>
      <c r="F3" s="190"/>
      <c r="G3" s="19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3" x14ac:dyDescent="0.5">
      <c r="A5" s="23" t="s">
        <v>1476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40" customHeight="1" x14ac:dyDescent="0.35">
      <c r="A6" s="105" t="s">
        <v>3</v>
      </c>
      <c r="B6" s="220" t="s">
        <v>57</v>
      </c>
      <c r="C6" s="220"/>
      <c r="D6" s="220"/>
      <c r="E6" s="220"/>
      <c r="F6" s="220"/>
      <c r="G6" s="220"/>
      <c r="H6" s="220" t="s">
        <v>553</v>
      </c>
      <c r="I6" s="220"/>
      <c r="J6" s="220" t="s">
        <v>61</v>
      </c>
      <c r="K6" s="220"/>
      <c r="L6" s="220"/>
      <c r="M6" s="220" t="s">
        <v>550</v>
      </c>
      <c r="N6" s="220"/>
      <c r="O6" s="220" t="s">
        <v>23</v>
      </c>
      <c r="P6" s="220" t="s">
        <v>66</v>
      </c>
      <c r="Q6" s="220"/>
      <c r="R6" s="220"/>
      <c r="S6" s="220"/>
      <c r="T6" s="220" t="s">
        <v>69</v>
      </c>
      <c r="U6" s="220" t="s">
        <v>938</v>
      </c>
      <c r="V6" s="220" t="s">
        <v>80</v>
      </c>
      <c r="W6" s="220"/>
      <c r="X6" s="220"/>
      <c r="Y6" s="220"/>
      <c r="Z6" s="220"/>
      <c r="AA6" s="220" t="s">
        <v>93</v>
      </c>
      <c r="AB6" s="220"/>
      <c r="AC6" s="220" t="s">
        <v>107</v>
      </c>
      <c r="AD6" s="220"/>
      <c r="AE6" s="220"/>
      <c r="AF6" s="220"/>
      <c r="AG6" s="220" t="s">
        <v>115</v>
      </c>
      <c r="AH6" s="220"/>
      <c r="AI6" s="220"/>
      <c r="AJ6" s="220"/>
      <c r="AK6" s="220"/>
      <c r="AL6" s="220" t="s">
        <v>551</v>
      </c>
      <c r="AM6" s="220"/>
      <c r="AN6" s="220" t="s">
        <v>139</v>
      </c>
      <c r="AO6" s="220"/>
      <c r="AP6" s="220"/>
      <c r="AQ6" s="220"/>
      <c r="AR6" s="220"/>
      <c r="AS6" s="220"/>
      <c r="AT6" s="220"/>
      <c r="AU6" s="220"/>
      <c r="AV6" s="220"/>
      <c r="AW6" s="220" t="s">
        <v>525</v>
      </c>
    </row>
    <row r="7" spans="1:49" ht="39" x14ac:dyDescent="0.35">
      <c r="A7" s="105" t="s">
        <v>1477</v>
      </c>
      <c r="B7" s="105" t="s">
        <v>1478</v>
      </c>
      <c r="C7" s="105" t="s">
        <v>1478</v>
      </c>
      <c r="D7" s="105" t="s">
        <v>1478</v>
      </c>
      <c r="E7" s="105" t="s">
        <v>1478</v>
      </c>
      <c r="F7" s="105" t="s">
        <v>1478</v>
      </c>
      <c r="G7" s="105" t="s">
        <v>1478</v>
      </c>
      <c r="H7" s="105" t="s">
        <v>1479</v>
      </c>
      <c r="I7" s="105" t="s">
        <v>1480</v>
      </c>
      <c r="J7" s="105" t="s">
        <v>1481</v>
      </c>
      <c r="K7" s="105" t="s">
        <v>1481</v>
      </c>
      <c r="L7" s="105" t="s">
        <v>1481</v>
      </c>
      <c r="M7" s="105" t="s">
        <v>1482</v>
      </c>
      <c r="N7" s="105" t="s">
        <v>1482</v>
      </c>
      <c r="O7" s="105" t="s">
        <v>1483</v>
      </c>
      <c r="P7" s="105" t="s">
        <v>601</v>
      </c>
      <c r="Q7" s="105" t="s">
        <v>601</v>
      </c>
      <c r="R7" s="105" t="s">
        <v>601</v>
      </c>
      <c r="S7" s="105" t="s">
        <v>601</v>
      </c>
      <c r="T7" s="105" t="s">
        <v>1484</v>
      </c>
      <c r="U7" s="105" t="s">
        <v>1485</v>
      </c>
      <c r="V7" s="105" t="s">
        <v>1486</v>
      </c>
      <c r="W7" s="105" t="s">
        <v>1487</v>
      </c>
      <c r="X7" s="105" t="s">
        <v>1487</v>
      </c>
      <c r="Y7" s="105" t="s">
        <v>1488</v>
      </c>
      <c r="Z7" s="105" t="s">
        <v>1489</v>
      </c>
      <c r="AA7" s="105" t="s">
        <v>601</v>
      </c>
      <c r="AB7" s="105" t="s">
        <v>601</v>
      </c>
      <c r="AC7" s="105" t="s">
        <v>1490</v>
      </c>
      <c r="AD7" s="105" t="s">
        <v>1491</v>
      </c>
      <c r="AE7" s="105" t="s">
        <v>1492</v>
      </c>
      <c r="AF7" s="105" t="s">
        <v>1490</v>
      </c>
      <c r="AG7" s="105" t="s">
        <v>1493</v>
      </c>
      <c r="AH7" s="105" t="s">
        <v>1493</v>
      </c>
      <c r="AI7" s="105" t="s">
        <v>1494</v>
      </c>
      <c r="AJ7" s="105" t="s">
        <v>1495</v>
      </c>
      <c r="AK7" s="105" t="s">
        <v>1495</v>
      </c>
      <c r="AL7" s="105" t="s">
        <v>551</v>
      </c>
      <c r="AM7" s="105" t="s">
        <v>551</v>
      </c>
      <c r="AN7" s="105" t="s">
        <v>1496</v>
      </c>
      <c r="AO7" s="105" t="s">
        <v>601</v>
      </c>
      <c r="AP7" s="105" t="s">
        <v>601</v>
      </c>
      <c r="AQ7" s="105" t="s">
        <v>601</v>
      </c>
      <c r="AR7" s="105" t="s">
        <v>1487</v>
      </c>
      <c r="AS7" s="105" t="s">
        <v>1497</v>
      </c>
      <c r="AT7" s="105" t="s">
        <v>1486</v>
      </c>
      <c r="AU7" s="105" t="s">
        <v>1487</v>
      </c>
      <c r="AV7" s="105" t="s">
        <v>1498</v>
      </c>
      <c r="AW7" s="105" t="s">
        <v>1151</v>
      </c>
    </row>
    <row r="8" spans="1:49" ht="26" x14ac:dyDescent="0.35">
      <c r="A8" s="105" t="s">
        <v>1499</v>
      </c>
      <c r="B8" s="105" t="s">
        <v>1500</v>
      </c>
      <c r="C8" s="105" t="s">
        <v>1500</v>
      </c>
      <c r="D8" s="105" t="s">
        <v>1501</v>
      </c>
      <c r="E8" s="105" t="s">
        <v>1501</v>
      </c>
      <c r="F8" s="105" t="s">
        <v>1502</v>
      </c>
      <c r="G8" s="105" t="s">
        <v>1501</v>
      </c>
      <c r="H8" s="105" t="s">
        <v>1501</v>
      </c>
      <c r="I8" s="105" t="s">
        <v>1501</v>
      </c>
      <c r="J8" s="105" t="s">
        <v>1500</v>
      </c>
      <c r="K8" s="105" t="s">
        <v>1500</v>
      </c>
      <c r="L8" s="105" t="s">
        <v>1502</v>
      </c>
      <c r="M8" s="105" t="s">
        <v>1501</v>
      </c>
      <c r="N8" s="105" t="s">
        <v>1501</v>
      </c>
      <c r="O8" s="105" t="s">
        <v>1501</v>
      </c>
      <c r="P8" s="105" t="s">
        <v>1501</v>
      </c>
      <c r="Q8" s="105" t="s">
        <v>1501</v>
      </c>
      <c r="R8" s="105" t="s">
        <v>1501</v>
      </c>
      <c r="S8" s="105" t="s">
        <v>1501</v>
      </c>
      <c r="T8" s="105" t="s">
        <v>1501</v>
      </c>
      <c r="U8" s="105" t="s">
        <v>1501</v>
      </c>
      <c r="V8" s="105" t="s">
        <v>1501</v>
      </c>
      <c r="W8" s="105" t="s">
        <v>1501</v>
      </c>
      <c r="X8" s="105" t="s">
        <v>1501</v>
      </c>
      <c r="Y8" s="105" t="s">
        <v>1501</v>
      </c>
      <c r="Z8" s="105" t="s">
        <v>1501</v>
      </c>
      <c r="AA8" s="105" t="s">
        <v>1501</v>
      </c>
      <c r="AB8" s="105" t="s">
        <v>1501</v>
      </c>
      <c r="AC8" s="105" t="s">
        <v>1501</v>
      </c>
      <c r="AD8" s="105" t="s">
        <v>1502</v>
      </c>
      <c r="AE8" s="105" t="s">
        <v>1500</v>
      </c>
      <c r="AF8" s="105" t="s">
        <v>1501</v>
      </c>
      <c r="AG8" s="105" t="s">
        <v>1501</v>
      </c>
      <c r="AH8" s="105" t="s">
        <v>1501</v>
      </c>
      <c r="AI8" s="105" t="s">
        <v>1500</v>
      </c>
      <c r="AJ8" s="105" t="s">
        <v>1501</v>
      </c>
      <c r="AK8" s="105" t="s">
        <v>1501</v>
      </c>
      <c r="AL8" s="105" t="s">
        <v>1501</v>
      </c>
      <c r="AM8" s="105" t="s">
        <v>1501</v>
      </c>
      <c r="AN8" s="105" t="s">
        <v>1501</v>
      </c>
      <c r="AO8" s="105" t="s">
        <v>1501</v>
      </c>
      <c r="AP8" s="105" t="s">
        <v>1501</v>
      </c>
      <c r="AQ8" s="105" t="s">
        <v>1501</v>
      </c>
      <c r="AR8" s="105" t="s">
        <v>1501</v>
      </c>
      <c r="AS8" s="105" t="s">
        <v>1501</v>
      </c>
      <c r="AT8" s="105" t="s">
        <v>1501</v>
      </c>
      <c r="AU8" s="105" t="s">
        <v>1501</v>
      </c>
      <c r="AV8" s="105" t="s">
        <v>1501</v>
      </c>
      <c r="AW8" s="105" t="s">
        <v>1501</v>
      </c>
    </row>
    <row r="9" spans="1:49" ht="39" x14ac:dyDescent="0.35">
      <c r="A9" s="105" t="s">
        <v>6</v>
      </c>
      <c r="B9" s="105" t="s">
        <v>1503</v>
      </c>
      <c r="C9" s="105" t="s">
        <v>1504</v>
      </c>
      <c r="D9" s="105" t="s">
        <v>1505</v>
      </c>
      <c r="E9" s="105" t="s">
        <v>1505</v>
      </c>
      <c r="F9" s="105" t="s">
        <v>58</v>
      </c>
      <c r="G9" s="105" t="s">
        <v>1505</v>
      </c>
      <c r="H9" s="105" t="s">
        <v>634</v>
      </c>
      <c r="I9" s="105" t="s">
        <v>633</v>
      </c>
      <c r="J9" s="105" t="s">
        <v>1506</v>
      </c>
      <c r="K9" s="105" t="s">
        <v>1507</v>
      </c>
      <c r="L9" s="105" t="s">
        <v>926</v>
      </c>
      <c r="M9" s="105" t="s">
        <v>1508</v>
      </c>
      <c r="N9" s="105" t="s">
        <v>1508</v>
      </c>
      <c r="O9" s="105" t="s">
        <v>1509</v>
      </c>
      <c r="P9" s="105" t="s">
        <v>1510</v>
      </c>
      <c r="Q9" s="105" t="s">
        <v>1511</v>
      </c>
      <c r="R9" s="105" t="s">
        <v>1512</v>
      </c>
      <c r="S9" s="105" t="s">
        <v>1513</v>
      </c>
      <c r="T9" s="105" t="s">
        <v>632</v>
      </c>
      <c r="U9" s="105" t="s">
        <v>1514</v>
      </c>
      <c r="V9" s="105" t="s">
        <v>1515</v>
      </c>
      <c r="W9" s="105" t="s">
        <v>1516</v>
      </c>
      <c r="X9" s="105" t="s">
        <v>1516</v>
      </c>
      <c r="Y9" s="105" t="s">
        <v>1517</v>
      </c>
      <c r="Z9" s="105" t="s">
        <v>1518</v>
      </c>
      <c r="AA9" s="105" t="s">
        <v>1519</v>
      </c>
      <c r="AB9" s="105" t="s">
        <v>309</v>
      </c>
      <c r="AC9" s="105" t="s">
        <v>1520</v>
      </c>
      <c r="AD9" s="105" t="s">
        <v>959</v>
      </c>
      <c r="AE9" s="105" t="s">
        <v>1521</v>
      </c>
      <c r="AF9" s="105" t="s">
        <v>1520</v>
      </c>
      <c r="AG9" s="105" t="s">
        <v>1522</v>
      </c>
      <c r="AH9" s="105" t="s">
        <v>1522</v>
      </c>
      <c r="AI9" s="105" t="s">
        <v>1523</v>
      </c>
      <c r="AJ9" s="105" t="s">
        <v>1524</v>
      </c>
      <c r="AK9" s="105" t="s">
        <v>1524</v>
      </c>
      <c r="AL9" s="105" t="s">
        <v>551</v>
      </c>
      <c r="AM9" s="105" t="s">
        <v>1525</v>
      </c>
      <c r="AN9" s="105" t="s">
        <v>1526</v>
      </c>
      <c r="AO9" s="105" t="s">
        <v>1527</v>
      </c>
      <c r="AP9" s="105" t="s">
        <v>1527</v>
      </c>
      <c r="AQ9" s="105" t="s">
        <v>1528</v>
      </c>
      <c r="AR9" s="105" t="s">
        <v>1529</v>
      </c>
      <c r="AS9" s="105" t="s">
        <v>1530</v>
      </c>
      <c r="AT9" s="105" t="s">
        <v>1531</v>
      </c>
      <c r="AU9" s="105" t="s">
        <v>1532</v>
      </c>
      <c r="AV9" s="105" t="s">
        <v>1533</v>
      </c>
      <c r="AW9" s="105" t="s">
        <v>1534</v>
      </c>
    </row>
    <row r="10" spans="1:49" ht="52" x14ac:dyDescent="0.35">
      <c r="A10" s="105" t="s">
        <v>1072</v>
      </c>
      <c r="B10" s="105" t="s">
        <v>1535</v>
      </c>
      <c r="C10" s="105" t="s">
        <v>1535</v>
      </c>
      <c r="D10" s="105" t="s">
        <v>1536</v>
      </c>
      <c r="E10" s="105" t="s">
        <v>1537</v>
      </c>
      <c r="F10" s="105" t="s">
        <v>1538</v>
      </c>
      <c r="G10" s="105" t="s">
        <v>1539</v>
      </c>
      <c r="H10" s="105" t="s">
        <v>1536</v>
      </c>
      <c r="I10" s="105" t="s">
        <v>1536</v>
      </c>
      <c r="J10" s="105" t="s">
        <v>1535</v>
      </c>
      <c r="K10" s="105" t="s">
        <v>1535</v>
      </c>
      <c r="L10" s="105" t="s">
        <v>1538</v>
      </c>
      <c r="M10" s="105" t="s">
        <v>1537</v>
      </c>
      <c r="N10" s="105" t="s">
        <v>1539</v>
      </c>
      <c r="O10" s="105" t="s">
        <v>1536</v>
      </c>
      <c r="P10" s="105" t="s">
        <v>1539</v>
      </c>
      <c r="Q10" s="105" t="s">
        <v>1539</v>
      </c>
      <c r="R10" s="105" t="s">
        <v>1539</v>
      </c>
      <c r="S10" s="105" t="s">
        <v>1536</v>
      </c>
      <c r="T10" s="105" t="s">
        <v>1539</v>
      </c>
      <c r="U10" s="105" t="s">
        <v>1536</v>
      </c>
      <c r="V10" s="105" t="s">
        <v>1539</v>
      </c>
      <c r="W10" s="105" t="s">
        <v>1539</v>
      </c>
      <c r="X10" s="105" t="s">
        <v>1537</v>
      </c>
      <c r="Y10" s="105" t="s">
        <v>1539</v>
      </c>
      <c r="Z10" s="105" t="s">
        <v>1539</v>
      </c>
      <c r="AA10" s="105" t="s">
        <v>1536</v>
      </c>
      <c r="AB10" s="105" t="s">
        <v>1539</v>
      </c>
      <c r="AC10" s="105" t="s">
        <v>1536</v>
      </c>
      <c r="AD10" s="105" t="s">
        <v>1538</v>
      </c>
      <c r="AE10" s="105" t="s">
        <v>1536</v>
      </c>
      <c r="AF10" s="105" t="s">
        <v>1536</v>
      </c>
      <c r="AG10" s="105" t="s">
        <v>1536</v>
      </c>
      <c r="AH10" s="105" t="s">
        <v>1539</v>
      </c>
      <c r="AI10" s="105" t="s">
        <v>1539</v>
      </c>
      <c r="AJ10" s="105" t="s">
        <v>1536</v>
      </c>
      <c r="AK10" s="105" t="s">
        <v>1539</v>
      </c>
      <c r="AL10" s="105" t="s">
        <v>1536</v>
      </c>
      <c r="AM10" s="105" t="s">
        <v>1539</v>
      </c>
      <c r="AN10" s="105" t="s">
        <v>1539</v>
      </c>
      <c r="AO10" s="105" t="s">
        <v>1536</v>
      </c>
      <c r="AP10" s="105" t="s">
        <v>1539</v>
      </c>
      <c r="AQ10" s="105" t="s">
        <v>1536</v>
      </c>
      <c r="AR10" s="105" t="s">
        <v>1536</v>
      </c>
      <c r="AS10" s="105" t="s">
        <v>1536</v>
      </c>
      <c r="AT10" s="105" t="s">
        <v>1536</v>
      </c>
      <c r="AU10" s="105" t="s">
        <v>1536</v>
      </c>
      <c r="AV10" s="105" t="s">
        <v>1539</v>
      </c>
      <c r="AW10" s="105" t="s">
        <v>1539</v>
      </c>
    </row>
    <row r="11" spans="1:49" x14ac:dyDescent="0.35">
      <c r="A11" s="105" t="s">
        <v>50</v>
      </c>
      <c r="B11" s="105" t="s">
        <v>1540</v>
      </c>
      <c r="C11" s="105" t="s">
        <v>1540</v>
      </c>
      <c r="D11" s="105" t="s">
        <v>1540</v>
      </c>
      <c r="E11" s="105" t="s">
        <v>1540</v>
      </c>
      <c r="F11" s="105" t="s">
        <v>1540</v>
      </c>
      <c r="G11" s="105" t="s">
        <v>1540</v>
      </c>
      <c r="H11" s="105" t="s">
        <v>1540</v>
      </c>
      <c r="I11" s="105" t="s">
        <v>1540</v>
      </c>
      <c r="J11" s="105" t="s">
        <v>1540</v>
      </c>
      <c r="K11" s="105" t="s">
        <v>1540</v>
      </c>
      <c r="L11" s="105" t="s">
        <v>1540</v>
      </c>
      <c r="M11" s="105" t="s">
        <v>1540</v>
      </c>
      <c r="N11" s="105" t="s">
        <v>1540</v>
      </c>
      <c r="O11" s="105" t="s">
        <v>1540</v>
      </c>
      <c r="P11" s="105" t="s">
        <v>1540</v>
      </c>
      <c r="Q11" s="105" t="s">
        <v>1540</v>
      </c>
      <c r="R11" s="105" t="s">
        <v>1540</v>
      </c>
      <c r="S11" s="105" t="s">
        <v>1540</v>
      </c>
      <c r="T11" s="105" t="s">
        <v>1540</v>
      </c>
      <c r="U11" s="105" t="s">
        <v>1540</v>
      </c>
      <c r="V11" s="105" t="s">
        <v>1540</v>
      </c>
      <c r="W11" s="105" t="s">
        <v>1540</v>
      </c>
      <c r="X11" s="105" t="s">
        <v>1540</v>
      </c>
      <c r="Y11" s="105" t="s">
        <v>1540</v>
      </c>
      <c r="Z11" s="105" t="s">
        <v>1540</v>
      </c>
      <c r="AA11" s="105" t="s">
        <v>1540</v>
      </c>
      <c r="AB11" s="105" t="s">
        <v>1540</v>
      </c>
      <c r="AC11" s="105" t="s">
        <v>1540</v>
      </c>
      <c r="AD11" s="105" t="s">
        <v>1540</v>
      </c>
      <c r="AE11" s="105" t="s">
        <v>1540</v>
      </c>
      <c r="AF11" s="105" t="s">
        <v>1540</v>
      </c>
      <c r="AG11" s="105" t="s">
        <v>1540</v>
      </c>
      <c r="AH11" s="105" t="s">
        <v>1540</v>
      </c>
      <c r="AI11" s="105" t="s">
        <v>1540</v>
      </c>
      <c r="AJ11" s="105" t="s">
        <v>1540</v>
      </c>
      <c r="AK11" s="105" t="s">
        <v>1540</v>
      </c>
      <c r="AL11" s="105" t="s">
        <v>1540</v>
      </c>
      <c r="AM11" s="105" t="s">
        <v>1540</v>
      </c>
      <c r="AN11" s="105" t="s">
        <v>1540</v>
      </c>
      <c r="AO11" s="105" t="s">
        <v>1540</v>
      </c>
      <c r="AP11" s="105" t="s">
        <v>1540</v>
      </c>
      <c r="AQ11" s="105" t="s">
        <v>1540</v>
      </c>
      <c r="AR11" s="105" t="s">
        <v>1540</v>
      </c>
      <c r="AS11" s="105" t="s">
        <v>1540</v>
      </c>
      <c r="AT11" s="105" t="s">
        <v>1540</v>
      </c>
      <c r="AU11" s="105" t="s">
        <v>1540</v>
      </c>
      <c r="AV11" s="105" t="s">
        <v>1540</v>
      </c>
      <c r="AW11" s="105" t="s">
        <v>1540</v>
      </c>
    </row>
    <row r="12" spans="1:49" x14ac:dyDescent="0.35">
      <c r="A12" s="106" t="s">
        <v>55</v>
      </c>
      <c r="B12" s="107">
        <v>10.1</v>
      </c>
      <c r="C12" s="108">
        <v>38</v>
      </c>
      <c r="D12" s="108">
        <v>122.1</v>
      </c>
      <c r="E12" s="108">
        <v>139.87384</v>
      </c>
      <c r="F12" s="109" t="s">
        <v>919</v>
      </c>
      <c r="G12" s="110">
        <v>140</v>
      </c>
      <c r="H12" s="107">
        <v>75.3</v>
      </c>
      <c r="I12" s="110">
        <v>210</v>
      </c>
      <c r="J12" s="107">
        <v>13.71</v>
      </c>
      <c r="K12" s="108">
        <v>0</v>
      </c>
      <c r="L12" s="110">
        <v>13.260999999999999</v>
      </c>
      <c r="M12" s="111" t="s">
        <v>1541</v>
      </c>
      <c r="N12" s="112" t="s">
        <v>1541</v>
      </c>
      <c r="O12" s="113">
        <v>5.351</v>
      </c>
      <c r="P12" s="107">
        <v>218.74</v>
      </c>
      <c r="Q12" s="108">
        <v>268.86</v>
      </c>
      <c r="R12" s="108">
        <v>754.12</v>
      </c>
      <c r="S12" s="110">
        <v>517.85</v>
      </c>
      <c r="T12" s="113">
        <v>347.63200000000001</v>
      </c>
      <c r="U12" s="113">
        <v>15.47</v>
      </c>
      <c r="V12" s="107">
        <v>3.74</v>
      </c>
      <c r="W12" s="108">
        <v>51.99</v>
      </c>
      <c r="X12" s="108">
        <v>40.020000000000003</v>
      </c>
      <c r="Y12" s="109" t="s">
        <v>1541</v>
      </c>
      <c r="Z12" s="112" t="s">
        <v>1541</v>
      </c>
      <c r="AA12" s="107">
        <v>372.55</v>
      </c>
      <c r="AB12" s="110">
        <v>1028.498</v>
      </c>
      <c r="AC12" s="107">
        <v>119.65</v>
      </c>
      <c r="AD12" s="108">
        <v>64.179000000000002</v>
      </c>
      <c r="AE12" s="108">
        <v>31.013000000000002</v>
      </c>
      <c r="AF12" s="110">
        <v>0</v>
      </c>
      <c r="AG12" s="107">
        <v>22.52</v>
      </c>
      <c r="AH12" s="108">
        <v>31</v>
      </c>
      <c r="AI12" s="108">
        <v>8.9710000000000001</v>
      </c>
      <c r="AJ12" s="108">
        <v>29.033000000000001</v>
      </c>
      <c r="AK12" s="110">
        <v>31.4</v>
      </c>
      <c r="AL12" s="107">
        <v>66.08</v>
      </c>
      <c r="AM12" s="110">
        <v>66.36</v>
      </c>
      <c r="AN12" s="107">
        <v>78.924000000000007</v>
      </c>
      <c r="AO12" s="109" t="s">
        <v>1541</v>
      </c>
      <c r="AP12" s="108">
        <v>192.93257</v>
      </c>
      <c r="AQ12" s="109" t="s">
        <v>1541</v>
      </c>
      <c r="AR12" s="108">
        <v>26.20955</v>
      </c>
      <c r="AS12" s="108">
        <v>0</v>
      </c>
      <c r="AT12" s="108">
        <v>83.489000000000004</v>
      </c>
      <c r="AU12" s="108">
        <v>43.331000000000003</v>
      </c>
      <c r="AV12" s="110">
        <v>56.997</v>
      </c>
      <c r="AW12" s="113">
        <v>15.015000000000001</v>
      </c>
    </row>
    <row r="13" spans="1:49" x14ac:dyDescent="0.35">
      <c r="A13" s="114" t="s">
        <v>762</v>
      </c>
      <c r="B13" s="107">
        <v>10.1</v>
      </c>
      <c r="C13" s="108">
        <v>38</v>
      </c>
      <c r="D13" s="108">
        <v>122.1</v>
      </c>
      <c r="E13" s="108">
        <v>139.87384</v>
      </c>
      <c r="F13" s="109" t="s">
        <v>919</v>
      </c>
      <c r="G13" s="110">
        <v>140</v>
      </c>
      <c r="H13" s="107">
        <v>75.3</v>
      </c>
      <c r="I13" s="110">
        <v>210</v>
      </c>
      <c r="J13" s="107">
        <v>13.71</v>
      </c>
      <c r="K13" s="108">
        <v>0</v>
      </c>
      <c r="L13" s="110">
        <v>13.260999999999999</v>
      </c>
      <c r="M13" s="111" t="s">
        <v>1541</v>
      </c>
      <c r="N13" s="112" t="s">
        <v>1541</v>
      </c>
      <c r="O13" s="113">
        <v>5.351</v>
      </c>
      <c r="P13" s="107">
        <v>218.74</v>
      </c>
      <c r="Q13" s="108">
        <v>268.86</v>
      </c>
      <c r="R13" s="108">
        <v>754.12</v>
      </c>
      <c r="S13" s="110">
        <v>517.85</v>
      </c>
      <c r="T13" s="113">
        <v>347.63200000000001</v>
      </c>
      <c r="U13" s="113">
        <v>15.47</v>
      </c>
      <c r="V13" s="107">
        <v>3.74</v>
      </c>
      <c r="W13" s="108">
        <v>51.99</v>
      </c>
      <c r="X13" s="108">
        <v>40.020000000000003</v>
      </c>
      <c r="Y13" s="109" t="s">
        <v>1541</v>
      </c>
      <c r="Z13" s="112" t="s">
        <v>1541</v>
      </c>
      <c r="AA13" s="107">
        <v>372.55</v>
      </c>
      <c r="AB13" s="110">
        <v>1028.498</v>
      </c>
      <c r="AC13" s="107">
        <v>119.65</v>
      </c>
      <c r="AD13" s="108">
        <v>64.179000000000002</v>
      </c>
      <c r="AE13" s="108">
        <v>31.013000000000002</v>
      </c>
      <c r="AF13" s="110">
        <v>0</v>
      </c>
      <c r="AG13" s="107">
        <v>22.52</v>
      </c>
      <c r="AH13" s="108">
        <v>31</v>
      </c>
      <c r="AI13" s="108">
        <v>8.9710000000000001</v>
      </c>
      <c r="AJ13" s="108">
        <v>29.033000000000001</v>
      </c>
      <c r="AK13" s="110">
        <v>31.4</v>
      </c>
      <c r="AL13" s="107">
        <v>66.08</v>
      </c>
      <c r="AM13" s="110">
        <v>66.36</v>
      </c>
      <c r="AN13" s="107">
        <v>78.924000000000007</v>
      </c>
      <c r="AO13" s="109" t="s">
        <v>1541</v>
      </c>
      <c r="AP13" s="108">
        <v>192.93257</v>
      </c>
      <c r="AQ13" s="109" t="s">
        <v>1541</v>
      </c>
      <c r="AR13" s="108">
        <v>26.20955</v>
      </c>
      <c r="AS13" s="108">
        <v>0</v>
      </c>
      <c r="AT13" s="108">
        <v>83.489000000000004</v>
      </c>
      <c r="AU13" s="108">
        <v>43.331000000000003</v>
      </c>
      <c r="AV13" s="110">
        <v>56.997</v>
      </c>
      <c r="AW13" s="113">
        <v>15.015000000000001</v>
      </c>
    </row>
    <row r="14" spans="1:49" x14ac:dyDescent="0.35">
      <c r="A14" s="114" t="s">
        <v>763</v>
      </c>
      <c r="B14" s="107">
        <v>10.1</v>
      </c>
      <c r="C14" s="108">
        <v>38</v>
      </c>
      <c r="D14" s="108">
        <v>122.1</v>
      </c>
      <c r="E14" s="108">
        <v>142.14633000000001</v>
      </c>
      <c r="F14" s="109" t="s">
        <v>919</v>
      </c>
      <c r="G14" s="110">
        <v>140</v>
      </c>
      <c r="H14" s="107">
        <v>73.2</v>
      </c>
      <c r="I14" s="110">
        <v>200</v>
      </c>
      <c r="J14" s="107">
        <v>13.74</v>
      </c>
      <c r="K14" s="108">
        <v>0</v>
      </c>
      <c r="L14" s="110">
        <v>13.087999999999999</v>
      </c>
      <c r="M14" s="111" t="s">
        <v>1541</v>
      </c>
      <c r="N14" s="112" t="s">
        <v>1541</v>
      </c>
      <c r="O14" s="113">
        <v>5.351</v>
      </c>
      <c r="P14" s="107">
        <v>217.19</v>
      </c>
      <c r="Q14" s="108">
        <v>268.86</v>
      </c>
      <c r="R14" s="108">
        <v>760.11</v>
      </c>
      <c r="S14" s="110">
        <v>523.84</v>
      </c>
      <c r="T14" s="113">
        <v>358.416</v>
      </c>
      <c r="U14" s="113">
        <v>15.43</v>
      </c>
      <c r="V14" s="107">
        <v>3.05</v>
      </c>
      <c r="W14" s="108">
        <v>50.323999999999998</v>
      </c>
      <c r="X14" s="108">
        <v>39.89</v>
      </c>
      <c r="Y14" s="109" t="s">
        <v>1541</v>
      </c>
      <c r="Z14" s="112" t="s">
        <v>1541</v>
      </c>
      <c r="AA14" s="107">
        <v>363.3</v>
      </c>
      <c r="AB14" s="110">
        <v>1019.241</v>
      </c>
      <c r="AC14" s="107">
        <v>114.973</v>
      </c>
      <c r="AD14" s="108">
        <v>64.084000000000003</v>
      </c>
      <c r="AE14" s="108">
        <v>30.628</v>
      </c>
      <c r="AF14" s="110">
        <v>0</v>
      </c>
      <c r="AG14" s="107">
        <v>22.52</v>
      </c>
      <c r="AH14" s="108">
        <v>31</v>
      </c>
      <c r="AI14" s="108">
        <v>8.8320000000000007</v>
      </c>
      <c r="AJ14" s="108">
        <v>29.033000000000001</v>
      </c>
      <c r="AK14" s="110">
        <v>31.4</v>
      </c>
      <c r="AL14" s="107">
        <v>64.349999999999994</v>
      </c>
      <c r="AM14" s="110">
        <v>64.64</v>
      </c>
      <c r="AN14" s="107">
        <v>79.442999999999998</v>
      </c>
      <c r="AO14" s="109" t="s">
        <v>1541</v>
      </c>
      <c r="AP14" s="109" t="s">
        <v>1541</v>
      </c>
      <c r="AQ14" s="109" t="s">
        <v>1541</v>
      </c>
      <c r="AR14" s="108">
        <v>26.20955</v>
      </c>
      <c r="AS14" s="108">
        <v>0</v>
      </c>
      <c r="AT14" s="108">
        <v>83.489000000000004</v>
      </c>
      <c r="AU14" s="108">
        <v>43.331000000000003</v>
      </c>
      <c r="AV14" s="110">
        <v>55.593000000000004</v>
      </c>
      <c r="AW14" s="113">
        <v>14.706</v>
      </c>
    </row>
    <row r="15" spans="1:49" x14ac:dyDescent="0.35">
      <c r="A15" s="114" t="s">
        <v>764</v>
      </c>
      <c r="B15" s="107">
        <v>10.1</v>
      </c>
      <c r="C15" s="108">
        <v>38</v>
      </c>
      <c r="D15" s="108">
        <v>122.1</v>
      </c>
      <c r="E15" s="108">
        <v>142.14633000000001</v>
      </c>
      <c r="F15" s="109" t="s">
        <v>919</v>
      </c>
      <c r="G15" s="110">
        <v>140</v>
      </c>
      <c r="H15" s="107">
        <v>73.2</v>
      </c>
      <c r="I15" s="110">
        <v>200</v>
      </c>
      <c r="J15" s="107">
        <v>13.74</v>
      </c>
      <c r="K15" s="108">
        <v>0</v>
      </c>
      <c r="L15" s="110">
        <v>13.087999999999999</v>
      </c>
      <c r="M15" s="111" t="s">
        <v>1541</v>
      </c>
      <c r="N15" s="112" t="s">
        <v>1541</v>
      </c>
      <c r="O15" s="113">
        <v>5.351</v>
      </c>
      <c r="P15" s="107">
        <v>217.19</v>
      </c>
      <c r="Q15" s="108">
        <v>268.86</v>
      </c>
      <c r="R15" s="108">
        <v>760.11</v>
      </c>
      <c r="S15" s="110">
        <v>523.84</v>
      </c>
      <c r="T15" s="113">
        <v>358.416</v>
      </c>
      <c r="U15" s="113">
        <v>15.43</v>
      </c>
      <c r="V15" s="107">
        <v>3.05</v>
      </c>
      <c r="W15" s="108">
        <v>50.323999999999998</v>
      </c>
      <c r="X15" s="108">
        <v>39.89</v>
      </c>
      <c r="Y15" s="109" t="s">
        <v>1541</v>
      </c>
      <c r="Z15" s="112" t="s">
        <v>1541</v>
      </c>
      <c r="AA15" s="107">
        <v>363.3</v>
      </c>
      <c r="AB15" s="110">
        <v>1019.241</v>
      </c>
      <c r="AC15" s="107">
        <v>114.973</v>
      </c>
      <c r="AD15" s="108">
        <v>64.084000000000003</v>
      </c>
      <c r="AE15" s="108">
        <v>30.628</v>
      </c>
      <c r="AF15" s="110">
        <v>0</v>
      </c>
      <c r="AG15" s="107">
        <v>22.52</v>
      </c>
      <c r="AH15" s="108">
        <v>31</v>
      </c>
      <c r="AI15" s="108">
        <v>8.8320000000000007</v>
      </c>
      <c r="AJ15" s="108">
        <v>29.033000000000001</v>
      </c>
      <c r="AK15" s="110">
        <v>31.4</v>
      </c>
      <c r="AL15" s="107">
        <v>64.349999999999994</v>
      </c>
      <c r="AM15" s="110">
        <v>64.64</v>
      </c>
      <c r="AN15" s="107">
        <v>79.442999999999998</v>
      </c>
      <c r="AO15" s="109" t="s">
        <v>1541</v>
      </c>
      <c r="AP15" s="109" t="s">
        <v>1541</v>
      </c>
      <c r="AQ15" s="109" t="s">
        <v>1541</v>
      </c>
      <c r="AR15" s="108">
        <v>26.20955</v>
      </c>
      <c r="AS15" s="108">
        <v>0</v>
      </c>
      <c r="AT15" s="108">
        <v>83.489000000000004</v>
      </c>
      <c r="AU15" s="108">
        <v>43.331000000000003</v>
      </c>
      <c r="AV15" s="110">
        <v>55.593000000000004</v>
      </c>
      <c r="AW15" s="113">
        <v>14.706</v>
      </c>
    </row>
    <row r="16" spans="1:49" x14ac:dyDescent="0.35">
      <c r="A16" s="114" t="s">
        <v>765</v>
      </c>
      <c r="B16" s="107">
        <v>10.1</v>
      </c>
      <c r="C16" s="108">
        <v>38</v>
      </c>
      <c r="D16" s="108">
        <v>122.1</v>
      </c>
      <c r="E16" s="108">
        <v>146.62672000000001</v>
      </c>
      <c r="F16" s="109" t="s">
        <v>919</v>
      </c>
      <c r="G16" s="110">
        <v>140</v>
      </c>
      <c r="H16" s="107">
        <v>73.2</v>
      </c>
      <c r="I16" s="110">
        <v>195</v>
      </c>
      <c r="J16" s="107">
        <v>13.78</v>
      </c>
      <c r="K16" s="108">
        <v>0</v>
      </c>
      <c r="L16" s="110">
        <v>8.06</v>
      </c>
      <c r="M16" s="111" t="s">
        <v>1541</v>
      </c>
      <c r="N16" s="112" t="s">
        <v>1541</v>
      </c>
      <c r="O16" s="113">
        <v>5.351</v>
      </c>
      <c r="P16" s="107">
        <v>220.3</v>
      </c>
      <c r="Q16" s="108">
        <v>268.86</v>
      </c>
      <c r="R16" s="108">
        <v>790.45</v>
      </c>
      <c r="S16" s="110">
        <v>554.17999999999995</v>
      </c>
      <c r="T16" s="113">
        <v>371.81900000000002</v>
      </c>
      <c r="U16" s="113">
        <v>15.44</v>
      </c>
      <c r="V16" s="107">
        <v>1.82</v>
      </c>
      <c r="W16" s="108">
        <v>49.768000000000001</v>
      </c>
      <c r="X16" s="108">
        <v>39.65</v>
      </c>
      <c r="Y16" s="109" t="s">
        <v>1541</v>
      </c>
      <c r="Z16" s="112" t="s">
        <v>1541</v>
      </c>
      <c r="AA16" s="107">
        <v>359.93</v>
      </c>
      <c r="AB16" s="110">
        <v>1015.874</v>
      </c>
      <c r="AC16" s="107">
        <v>116.51600000000001</v>
      </c>
      <c r="AD16" s="108">
        <v>64.293999999999997</v>
      </c>
      <c r="AE16" s="108">
        <v>30.439</v>
      </c>
      <c r="AF16" s="110">
        <v>0</v>
      </c>
      <c r="AG16" s="107">
        <v>22.52</v>
      </c>
      <c r="AH16" s="108">
        <v>30</v>
      </c>
      <c r="AI16" s="108">
        <v>8.7360000000000007</v>
      </c>
      <c r="AJ16" s="108">
        <v>29.033000000000001</v>
      </c>
      <c r="AK16" s="110">
        <v>31.4</v>
      </c>
      <c r="AL16" s="107">
        <v>62.29</v>
      </c>
      <c r="AM16" s="110">
        <v>62.58</v>
      </c>
      <c r="AN16" s="107">
        <v>78.924000000000007</v>
      </c>
      <c r="AO16" s="109" t="s">
        <v>1541</v>
      </c>
      <c r="AP16" s="109" t="s">
        <v>1541</v>
      </c>
      <c r="AQ16" s="109" t="s">
        <v>1541</v>
      </c>
      <c r="AR16" s="108">
        <v>26.20955</v>
      </c>
      <c r="AS16" s="108">
        <v>0</v>
      </c>
      <c r="AT16" s="108">
        <v>83.489000000000004</v>
      </c>
      <c r="AU16" s="108">
        <v>43.331000000000003</v>
      </c>
      <c r="AV16" s="110">
        <v>54.512</v>
      </c>
      <c r="AW16" s="113">
        <v>14.44</v>
      </c>
    </row>
    <row r="17" spans="1:49" x14ac:dyDescent="0.35">
      <c r="A17" s="114" t="s">
        <v>766</v>
      </c>
      <c r="B17" s="107">
        <v>10.1</v>
      </c>
      <c r="C17" s="108">
        <v>38</v>
      </c>
      <c r="D17" s="108">
        <v>122.1</v>
      </c>
      <c r="E17" s="108">
        <v>146.62672000000001</v>
      </c>
      <c r="F17" s="109" t="s">
        <v>919</v>
      </c>
      <c r="G17" s="110">
        <v>140</v>
      </c>
      <c r="H17" s="107">
        <v>73.2</v>
      </c>
      <c r="I17" s="110">
        <v>195</v>
      </c>
      <c r="J17" s="107">
        <v>13.78</v>
      </c>
      <c r="K17" s="108">
        <v>0</v>
      </c>
      <c r="L17" s="110">
        <v>8.06</v>
      </c>
      <c r="M17" s="111" t="s">
        <v>1541</v>
      </c>
      <c r="N17" s="112" t="s">
        <v>1541</v>
      </c>
      <c r="O17" s="113">
        <v>5.351</v>
      </c>
      <c r="P17" s="107">
        <v>220.3</v>
      </c>
      <c r="Q17" s="108">
        <v>268.86</v>
      </c>
      <c r="R17" s="108">
        <v>790.45</v>
      </c>
      <c r="S17" s="110">
        <v>554.17999999999995</v>
      </c>
      <c r="T17" s="113">
        <v>371.81900000000002</v>
      </c>
      <c r="U17" s="113">
        <v>15.44</v>
      </c>
      <c r="V17" s="107">
        <v>1.82</v>
      </c>
      <c r="W17" s="108">
        <v>49.768000000000001</v>
      </c>
      <c r="X17" s="108">
        <v>39.65</v>
      </c>
      <c r="Y17" s="109" t="s">
        <v>1541</v>
      </c>
      <c r="Z17" s="112" t="s">
        <v>1541</v>
      </c>
      <c r="AA17" s="107">
        <v>359.93</v>
      </c>
      <c r="AB17" s="110">
        <v>1015.874</v>
      </c>
      <c r="AC17" s="107">
        <v>116.51600000000001</v>
      </c>
      <c r="AD17" s="108">
        <v>64.293999999999997</v>
      </c>
      <c r="AE17" s="108">
        <v>30.439</v>
      </c>
      <c r="AF17" s="110">
        <v>0</v>
      </c>
      <c r="AG17" s="107">
        <v>22.52</v>
      </c>
      <c r="AH17" s="108">
        <v>30</v>
      </c>
      <c r="AI17" s="108">
        <v>8.7360000000000007</v>
      </c>
      <c r="AJ17" s="108">
        <v>29.033000000000001</v>
      </c>
      <c r="AK17" s="110">
        <v>31.4</v>
      </c>
      <c r="AL17" s="107">
        <v>62.29</v>
      </c>
      <c r="AM17" s="110">
        <v>62.58</v>
      </c>
      <c r="AN17" s="107">
        <v>78.924000000000007</v>
      </c>
      <c r="AO17" s="109" t="s">
        <v>1541</v>
      </c>
      <c r="AP17" s="109" t="s">
        <v>1541</v>
      </c>
      <c r="AQ17" s="109" t="s">
        <v>1541</v>
      </c>
      <c r="AR17" s="108">
        <v>26.20955</v>
      </c>
      <c r="AS17" s="108">
        <v>0</v>
      </c>
      <c r="AT17" s="108">
        <v>83.489000000000004</v>
      </c>
      <c r="AU17" s="108">
        <v>43.331000000000003</v>
      </c>
      <c r="AV17" s="110">
        <v>54.512</v>
      </c>
      <c r="AW17" s="113">
        <v>14.44</v>
      </c>
    </row>
    <row r="18" spans="1:49" x14ac:dyDescent="0.35">
      <c r="A18" s="114" t="s">
        <v>767</v>
      </c>
      <c r="B18" s="107">
        <v>10.1</v>
      </c>
      <c r="C18" s="108">
        <v>38</v>
      </c>
      <c r="D18" s="108">
        <v>122.1</v>
      </c>
      <c r="E18" s="108">
        <v>140.30788000000001</v>
      </c>
      <c r="F18" s="109" t="s">
        <v>919</v>
      </c>
      <c r="G18" s="110">
        <v>140</v>
      </c>
      <c r="H18" s="107">
        <v>71.2</v>
      </c>
      <c r="I18" s="110">
        <v>195</v>
      </c>
      <c r="J18" s="107">
        <v>13.72</v>
      </c>
      <c r="K18" s="108">
        <v>0</v>
      </c>
      <c r="L18" s="110">
        <v>8.4209999999999994</v>
      </c>
      <c r="M18" s="111" t="s">
        <v>1541</v>
      </c>
      <c r="N18" s="112" t="s">
        <v>1541</v>
      </c>
      <c r="O18" s="113">
        <v>5.351</v>
      </c>
      <c r="P18" s="107">
        <v>215.64</v>
      </c>
      <c r="Q18" s="108">
        <v>263.20999999999998</v>
      </c>
      <c r="R18" s="108">
        <v>815.22</v>
      </c>
      <c r="S18" s="110">
        <v>578.95000000000005</v>
      </c>
      <c r="T18" s="113">
        <v>382.988</v>
      </c>
      <c r="U18" s="113">
        <v>15.41</v>
      </c>
      <c r="V18" s="107">
        <v>1.06</v>
      </c>
      <c r="W18" s="108">
        <v>52.097000000000001</v>
      </c>
      <c r="X18" s="108">
        <v>39.42</v>
      </c>
      <c r="Y18" s="109" t="s">
        <v>1541</v>
      </c>
      <c r="Z18" s="112" t="s">
        <v>1541</v>
      </c>
      <c r="AA18" s="107">
        <v>358.21</v>
      </c>
      <c r="AB18" s="110">
        <v>1014.15</v>
      </c>
      <c r="AC18" s="107">
        <v>118.075</v>
      </c>
      <c r="AD18" s="108">
        <v>63.069000000000003</v>
      </c>
      <c r="AE18" s="108">
        <v>29.873999999999999</v>
      </c>
      <c r="AF18" s="110">
        <v>0</v>
      </c>
      <c r="AG18" s="107">
        <v>22.52</v>
      </c>
      <c r="AH18" s="108">
        <v>30</v>
      </c>
      <c r="AI18" s="108">
        <v>8.8699999999999992</v>
      </c>
      <c r="AJ18" s="108">
        <v>29.033000000000001</v>
      </c>
      <c r="AK18" s="110">
        <v>31.4</v>
      </c>
      <c r="AL18" s="107">
        <v>59.87</v>
      </c>
      <c r="AM18" s="110">
        <v>60.16</v>
      </c>
      <c r="AN18" s="107">
        <v>78.924000000000007</v>
      </c>
      <c r="AO18" s="109" t="s">
        <v>1541</v>
      </c>
      <c r="AP18" s="109" t="s">
        <v>1541</v>
      </c>
      <c r="AQ18" s="109" t="s">
        <v>1541</v>
      </c>
      <c r="AR18" s="108">
        <v>26.20955</v>
      </c>
      <c r="AS18" s="108">
        <v>0</v>
      </c>
      <c r="AT18" s="108">
        <v>83.489000000000004</v>
      </c>
      <c r="AU18" s="108">
        <v>43.331000000000003</v>
      </c>
      <c r="AV18" s="110">
        <v>54.363999999999997</v>
      </c>
      <c r="AW18" s="113">
        <v>14.336</v>
      </c>
    </row>
    <row r="19" spans="1:49" x14ac:dyDescent="0.35">
      <c r="A19" s="114" t="s">
        <v>768</v>
      </c>
      <c r="B19" s="107">
        <v>10.1</v>
      </c>
      <c r="C19" s="108">
        <v>38</v>
      </c>
      <c r="D19" s="108">
        <v>122.1</v>
      </c>
      <c r="E19" s="108">
        <v>140.30788000000001</v>
      </c>
      <c r="F19" s="109" t="s">
        <v>919</v>
      </c>
      <c r="G19" s="110">
        <v>140</v>
      </c>
      <c r="H19" s="107">
        <v>71.2</v>
      </c>
      <c r="I19" s="110">
        <v>195</v>
      </c>
      <c r="J19" s="107">
        <v>13.72</v>
      </c>
      <c r="K19" s="108">
        <v>0</v>
      </c>
      <c r="L19" s="110">
        <v>8.4209999999999994</v>
      </c>
      <c r="M19" s="111" t="s">
        <v>1541</v>
      </c>
      <c r="N19" s="112" t="s">
        <v>1541</v>
      </c>
      <c r="O19" s="113">
        <v>5.351</v>
      </c>
      <c r="P19" s="107">
        <v>215.64</v>
      </c>
      <c r="Q19" s="108">
        <v>263.20999999999998</v>
      </c>
      <c r="R19" s="108">
        <v>815.22</v>
      </c>
      <c r="S19" s="110">
        <v>578.95000000000005</v>
      </c>
      <c r="T19" s="113">
        <v>382.988</v>
      </c>
      <c r="U19" s="113">
        <v>15.41</v>
      </c>
      <c r="V19" s="107">
        <v>1.06</v>
      </c>
      <c r="W19" s="108">
        <v>52.097000000000001</v>
      </c>
      <c r="X19" s="108">
        <v>39.42</v>
      </c>
      <c r="Y19" s="109" t="s">
        <v>1541</v>
      </c>
      <c r="Z19" s="112" t="s">
        <v>1541</v>
      </c>
      <c r="AA19" s="107">
        <v>358.21</v>
      </c>
      <c r="AB19" s="110">
        <v>1014.15</v>
      </c>
      <c r="AC19" s="107">
        <v>118.075</v>
      </c>
      <c r="AD19" s="108">
        <v>63.069000000000003</v>
      </c>
      <c r="AE19" s="108">
        <v>29.873999999999999</v>
      </c>
      <c r="AF19" s="110">
        <v>0</v>
      </c>
      <c r="AG19" s="107">
        <v>22.52</v>
      </c>
      <c r="AH19" s="108">
        <v>30</v>
      </c>
      <c r="AI19" s="108">
        <v>8.8699999999999992</v>
      </c>
      <c r="AJ19" s="108">
        <v>29.033000000000001</v>
      </c>
      <c r="AK19" s="110">
        <v>31.4</v>
      </c>
      <c r="AL19" s="107">
        <v>59.87</v>
      </c>
      <c r="AM19" s="110">
        <v>60.16</v>
      </c>
      <c r="AN19" s="107">
        <v>78.924000000000007</v>
      </c>
      <c r="AO19" s="109" t="s">
        <v>1541</v>
      </c>
      <c r="AP19" s="109" t="s">
        <v>1541</v>
      </c>
      <c r="AQ19" s="109" t="s">
        <v>1541</v>
      </c>
      <c r="AR19" s="108">
        <v>26.20955</v>
      </c>
      <c r="AS19" s="108">
        <v>0</v>
      </c>
      <c r="AT19" s="108">
        <v>83.489000000000004</v>
      </c>
      <c r="AU19" s="108">
        <v>43.331000000000003</v>
      </c>
      <c r="AV19" s="110">
        <v>54.363999999999997</v>
      </c>
      <c r="AW19" s="113">
        <v>14.336</v>
      </c>
    </row>
    <row r="20" spans="1:49" x14ac:dyDescent="0.35">
      <c r="A20" s="114" t="s">
        <v>769</v>
      </c>
      <c r="B20" s="107">
        <v>10.1</v>
      </c>
      <c r="C20" s="108">
        <v>38</v>
      </c>
      <c r="D20" s="108">
        <v>122.1</v>
      </c>
      <c r="E20" s="108">
        <v>138.33249000000001</v>
      </c>
      <c r="F20" s="109" t="s">
        <v>919</v>
      </c>
      <c r="G20" s="110">
        <v>140</v>
      </c>
      <c r="H20" s="107">
        <v>71.2</v>
      </c>
      <c r="I20" s="110">
        <v>192</v>
      </c>
      <c r="J20" s="107">
        <v>13.81</v>
      </c>
      <c r="K20" s="108">
        <v>0</v>
      </c>
      <c r="L20" s="110">
        <v>15.503</v>
      </c>
      <c r="M20" s="111" t="s">
        <v>1541</v>
      </c>
      <c r="N20" s="112" t="s">
        <v>1541</v>
      </c>
      <c r="O20" s="113">
        <v>5.351</v>
      </c>
      <c r="P20" s="107">
        <v>217.19</v>
      </c>
      <c r="Q20" s="108">
        <v>259.01</v>
      </c>
      <c r="R20" s="108">
        <v>812.1</v>
      </c>
      <c r="S20" s="110">
        <v>575.83000000000004</v>
      </c>
      <c r="T20" s="113">
        <v>378.30799999999999</v>
      </c>
      <c r="U20" s="113">
        <v>15.37</v>
      </c>
      <c r="V20" s="107">
        <v>2.41</v>
      </c>
      <c r="W20" s="108">
        <v>49.942999999999998</v>
      </c>
      <c r="X20" s="108">
        <v>33.72</v>
      </c>
      <c r="Y20" s="109" t="s">
        <v>1541</v>
      </c>
      <c r="Z20" s="112" t="s">
        <v>1541</v>
      </c>
      <c r="AA20" s="107">
        <v>373.08</v>
      </c>
      <c r="AB20" s="110">
        <v>1029.02</v>
      </c>
      <c r="AC20" s="107">
        <v>121.24</v>
      </c>
      <c r="AD20" s="108">
        <v>64.06</v>
      </c>
      <c r="AE20" s="108">
        <v>29.914999999999999</v>
      </c>
      <c r="AF20" s="110">
        <v>0</v>
      </c>
      <c r="AG20" s="107">
        <v>22.52</v>
      </c>
      <c r="AH20" s="108">
        <v>30</v>
      </c>
      <c r="AI20" s="108">
        <v>9.641</v>
      </c>
      <c r="AJ20" s="108">
        <v>29.033000000000001</v>
      </c>
      <c r="AK20" s="110">
        <v>29.2</v>
      </c>
      <c r="AL20" s="107">
        <v>57.96</v>
      </c>
      <c r="AM20" s="110">
        <v>58.25</v>
      </c>
      <c r="AN20" s="107">
        <v>78.924000000000007</v>
      </c>
      <c r="AO20" s="109" t="s">
        <v>1541</v>
      </c>
      <c r="AP20" s="109" t="s">
        <v>1541</v>
      </c>
      <c r="AQ20" s="109" t="s">
        <v>1541</v>
      </c>
      <c r="AR20" s="108">
        <v>26.20955</v>
      </c>
      <c r="AS20" s="108">
        <v>0</v>
      </c>
      <c r="AT20" s="108">
        <v>83.489000000000004</v>
      </c>
      <c r="AU20" s="108">
        <v>43.331000000000003</v>
      </c>
      <c r="AV20" s="110">
        <v>54.378999999999998</v>
      </c>
      <c r="AW20" s="113">
        <v>14.128</v>
      </c>
    </row>
    <row r="21" spans="1:49" x14ac:dyDescent="0.35">
      <c r="A21" s="114" t="s">
        <v>770</v>
      </c>
      <c r="B21" s="107">
        <v>10.1</v>
      </c>
      <c r="C21" s="108">
        <v>38</v>
      </c>
      <c r="D21" s="108">
        <v>122.1</v>
      </c>
      <c r="E21" s="108">
        <v>138.33249000000001</v>
      </c>
      <c r="F21" s="109" t="s">
        <v>919</v>
      </c>
      <c r="G21" s="110">
        <v>140</v>
      </c>
      <c r="H21" s="107">
        <v>71.2</v>
      </c>
      <c r="I21" s="110">
        <v>192</v>
      </c>
      <c r="J21" s="107">
        <v>13.81</v>
      </c>
      <c r="K21" s="108">
        <v>0</v>
      </c>
      <c r="L21" s="110">
        <v>15.503</v>
      </c>
      <c r="M21" s="111" t="s">
        <v>1541</v>
      </c>
      <c r="N21" s="112" t="s">
        <v>1541</v>
      </c>
      <c r="O21" s="113">
        <v>5.351</v>
      </c>
      <c r="P21" s="107">
        <v>217.19</v>
      </c>
      <c r="Q21" s="108">
        <v>259.01</v>
      </c>
      <c r="R21" s="108">
        <v>812.1</v>
      </c>
      <c r="S21" s="110">
        <v>575.83000000000004</v>
      </c>
      <c r="T21" s="113">
        <v>378.30799999999999</v>
      </c>
      <c r="U21" s="113">
        <v>15.37</v>
      </c>
      <c r="V21" s="107">
        <v>2.41</v>
      </c>
      <c r="W21" s="108">
        <v>49.942999999999998</v>
      </c>
      <c r="X21" s="108">
        <v>33.72</v>
      </c>
      <c r="Y21" s="109" t="s">
        <v>1541</v>
      </c>
      <c r="Z21" s="112" t="s">
        <v>1541</v>
      </c>
      <c r="AA21" s="107">
        <v>373.08</v>
      </c>
      <c r="AB21" s="110">
        <v>1029.02</v>
      </c>
      <c r="AC21" s="107">
        <v>121.24</v>
      </c>
      <c r="AD21" s="108">
        <v>64.06</v>
      </c>
      <c r="AE21" s="108">
        <v>29.914999999999999</v>
      </c>
      <c r="AF21" s="110">
        <v>0</v>
      </c>
      <c r="AG21" s="107">
        <v>22.52</v>
      </c>
      <c r="AH21" s="108">
        <v>30</v>
      </c>
      <c r="AI21" s="108">
        <v>9.641</v>
      </c>
      <c r="AJ21" s="108">
        <v>29.033000000000001</v>
      </c>
      <c r="AK21" s="110">
        <v>29.2</v>
      </c>
      <c r="AL21" s="107">
        <v>57.96</v>
      </c>
      <c r="AM21" s="110">
        <v>58.25</v>
      </c>
      <c r="AN21" s="107">
        <v>78.924000000000007</v>
      </c>
      <c r="AO21" s="109" t="s">
        <v>1541</v>
      </c>
      <c r="AP21" s="109" t="s">
        <v>1541</v>
      </c>
      <c r="AQ21" s="109" t="s">
        <v>1541</v>
      </c>
      <c r="AR21" s="108">
        <v>26.20955</v>
      </c>
      <c r="AS21" s="108">
        <v>0</v>
      </c>
      <c r="AT21" s="108">
        <v>83.489000000000004</v>
      </c>
      <c r="AU21" s="108">
        <v>43.331000000000003</v>
      </c>
      <c r="AV21" s="110">
        <v>54.378999999999998</v>
      </c>
      <c r="AW21" s="113">
        <v>14.128</v>
      </c>
    </row>
    <row r="22" spans="1:49" x14ac:dyDescent="0.35">
      <c r="A22" s="114" t="s">
        <v>771</v>
      </c>
      <c r="B22" s="107">
        <v>10.1</v>
      </c>
      <c r="C22" s="108">
        <v>38</v>
      </c>
      <c r="D22" s="108">
        <v>122.1</v>
      </c>
      <c r="E22" s="108">
        <v>133.82051999999999</v>
      </c>
      <c r="F22" s="109" t="s">
        <v>919</v>
      </c>
      <c r="G22" s="110">
        <v>140</v>
      </c>
      <c r="H22" s="107">
        <v>66.599999999999994</v>
      </c>
      <c r="I22" s="110">
        <v>190</v>
      </c>
      <c r="J22" s="107">
        <v>13.75</v>
      </c>
      <c r="K22" s="108">
        <v>0</v>
      </c>
      <c r="L22" s="110">
        <v>11.428000000000001</v>
      </c>
      <c r="M22" s="111" t="s">
        <v>1541</v>
      </c>
      <c r="N22" s="112" t="s">
        <v>1541</v>
      </c>
      <c r="O22" s="113">
        <v>5.351</v>
      </c>
      <c r="P22" s="107">
        <v>215.64</v>
      </c>
      <c r="Q22" s="108">
        <v>257.61</v>
      </c>
      <c r="R22" s="108">
        <v>799.68</v>
      </c>
      <c r="S22" s="110">
        <v>563.41</v>
      </c>
      <c r="T22" s="113">
        <v>385.81099999999998</v>
      </c>
      <c r="U22" s="113">
        <v>15.33</v>
      </c>
      <c r="V22" s="107">
        <v>1.3</v>
      </c>
      <c r="W22" s="108">
        <v>47.491999999999997</v>
      </c>
      <c r="X22" s="108">
        <v>30.86</v>
      </c>
      <c r="Y22" s="109" t="s">
        <v>1541</v>
      </c>
      <c r="Z22" s="112" t="s">
        <v>1541</v>
      </c>
      <c r="AA22" s="107">
        <v>379.95</v>
      </c>
      <c r="AB22" s="110">
        <v>1035.896</v>
      </c>
      <c r="AC22" s="107">
        <v>121.24</v>
      </c>
      <c r="AD22" s="108">
        <v>63.683999999999997</v>
      </c>
      <c r="AE22" s="108">
        <v>30.015000000000001</v>
      </c>
      <c r="AF22" s="110">
        <v>0</v>
      </c>
      <c r="AG22" s="107">
        <v>22.52</v>
      </c>
      <c r="AH22" s="108">
        <v>30</v>
      </c>
      <c r="AI22" s="108">
        <v>9.5459999999999994</v>
      </c>
      <c r="AJ22" s="108">
        <v>29.033000000000001</v>
      </c>
      <c r="AK22" s="110">
        <v>28</v>
      </c>
      <c r="AL22" s="107">
        <v>56.84</v>
      </c>
      <c r="AM22" s="110">
        <v>57.12</v>
      </c>
      <c r="AN22" s="107">
        <v>78.924000000000007</v>
      </c>
      <c r="AO22" s="109" t="s">
        <v>1541</v>
      </c>
      <c r="AP22" s="109" t="s">
        <v>1541</v>
      </c>
      <c r="AQ22" s="109" t="s">
        <v>1541</v>
      </c>
      <c r="AR22" s="108">
        <v>26.20955</v>
      </c>
      <c r="AS22" s="108">
        <v>0</v>
      </c>
      <c r="AT22" s="108">
        <v>83.489000000000004</v>
      </c>
      <c r="AU22" s="108">
        <v>43.331000000000003</v>
      </c>
      <c r="AV22" s="110">
        <v>53.618000000000002</v>
      </c>
      <c r="AW22" s="113">
        <v>14.009</v>
      </c>
    </row>
    <row r="23" spans="1:49" x14ac:dyDescent="0.35">
      <c r="A23" s="114" t="s">
        <v>772</v>
      </c>
      <c r="B23" s="107">
        <v>10.1</v>
      </c>
      <c r="C23" s="108">
        <v>38</v>
      </c>
      <c r="D23" s="108">
        <v>122.1</v>
      </c>
      <c r="E23" s="108">
        <v>133.82051999999999</v>
      </c>
      <c r="F23" s="109" t="s">
        <v>919</v>
      </c>
      <c r="G23" s="110">
        <v>140</v>
      </c>
      <c r="H23" s="107">
        <v>66.599999999999994</v>
      </c>
      <c r="I23" s="110">
        <v>190</v>
      </c>
      <c r="J23" s="107">
        <v>13.75</v>
      </c>
      <c r="K23" s="108">
        <v>0</v>
      </c>
      <c r="L23" s="110">
        <v>11.428000000000001</v>
      </c>
      <c r="M23" s="111" t="s">
        <v>1541</v>
      </c>
      <c r="N23" s="112" t="s">
        <v>1541</v>
      </c>
      <c r="O23" s="113">
        <v>5.351</v>
      </c>
      <c r="P23" s="107">
        <v>215.64</v>
      </c>
      <c r="Q23" s="108">
        <v>257.61</v>
      </c>
      <c r="R23" s="108">
        <v>799.68</v>
      </c>
      <c r="S23" s="110">
        <v>563.41</v>
      </c>
      <c r="T23" s="113">
        <v>385.81099999999998</v>
      </c>
      <c r="U23" s="113">
        <v>15.33</v>
      </c>
      <c r="V23" s="107">
        <v>1.3</v>
      </c>
      <c r="W23" s="108">
        <v>47.491999999999997</v>
      </c>
      <c r="X23" s="108">
        <v>30.86</v>
      </c>
      <c r="Y23" s="109" t="s">
        <v>1541</v>
      </c>
      <c r="Z23" s="112" t="s">
        <v>1541</v>
      </c>
      <c r="AA23" s="107">
        <v>379.95</v>
      </c>
      <c r="AB23" s="110">
        <v>1035.896</v>
      </c>
      <c r="AC23" s="107">
        <v>121.24</v>
      </c>
      <c r="AD23" s="108">
        <v>63.683999999999997</v>
      </c>
      <c r="AE23" s="108">
        <v>30.015000000000001</v>
      </c>
      <c r="AF23" s="110">
        <v>0</v>
      </c>
      <c r="AG23" s="107">
        <v>22.52</v>
      </c>
      <c r="AH23" s="108">
        <v>30</v>
      </c>
      <c r="AI23" s="108">
        <v>9.5459999999999994</v>
      </c>
      <c r="AJ23" s="108">
        <v>29.033000000000001</v>
      </c>
      <c r="AK23" s="110">
        <v>28</v>
      </c>
      <c r="AL23" s="107">
        <v>56.84</v>
      </c>
      <c r="AM23" s="110">
        <v>57.12</v>
      </c>
      <c r="AN23" s="107">
        <v>78.924000000000007</v>
      </c>
      <c r="AO23" s="109" t="s">
        <v>1541</v>
      </c>
      <c r="AP23" s="109" t="s">
        <v>1541</v>
      </c>
      <c r="AQ23" s="109" t="s">
        <v>1541</v>
      </c>
      <c r="AR23" s="108">
        <v>26.20955</v>
      </c>
      <c r="AS23" s="108">
        <v>0</v>
      </c>
      <c r="AT23" s="108">
        <v>83.489000000000004</v>
      </c>
      <c r="AU23" s="108">
        <v>43.331000000000003</v>
      </c>
      <c r="AV23" s="110">
        <v>53.618000000000002</v>
      </c>
      <c r="AW23" s="113">
        <v>14.009</v>
      </c>
    </row>
    <row r="24" spans="1:49" x14ac:dyDescent="0.35">
      <c r="A24" s="114" t="s">
        <v>773</v>
      </c>
      <c r="B24" s="107">
        <v>10.1</v>
      </c>
      <c r="C24" s="108">
        <v>38</v>
      </c>
      <c r="D24" s="108">
        <v>122.1</v>
      </c>
      <c r="E24" s="108">
        <v>130.51679999999999</v>
      </c>
      <c r="F24" s="109" t="s">
        <v>919</v>
      </c>
      <c r="G24" s="110">
        <v>140</v>
      </c>
      <c r="H24" s="107">
        <v>65.5</v>
      </c>
      <c r="I24" s="110">
        <v>190</v>
      </c>
      <c r="J24" s="107">
        <v>13.72</v>
      </c>
      <c r="K24" s="108">
        <v>0</v>
      </c>
      <c r="L24" s="110">
        <v>11.263999999999999</v>
      </c>
      <c r="M24" s="107">
        <v>1.07</v>
      </c>
      <c r="N24" s="110">
        <v>386.32</v>
      </c>
      <c r="O24" s="113">
        <v>5.351</v>
      </c>
      <c r="P24" s="107">
        <v>217.19</v>
      </c>
      <c r="Q24" s="108">
        <v>259.01</v>
      </c>
      <c r="R24" s="108">
        <v>790.45</v>
      </c>
      <c r="S24" s="110">
        <v>554.17999999999995</v>
      </c>
      <c r="T24" s="113">
        <v>396.04899999999998</v>
      </c>
      <c r="U24" s="113">
        <v>15.31</v>
      </c>
      <c r="V24" s="107">
        <v>2.41</v>
      </c>
      <c r="W24" s="108">
        <v>44.018000000000001</v>
      </c>
      <c r="X24" s="108">
        <v>26.44</v>
      </c>
      <c r="Y24" s="109" t="s">
        <v>1541</v>
      </c>
      <c r="Z24" s="112" t="s">
        <v>1541</v>
      </c>
      <c r="AA24" s="107">
        <v>364.97</v>
      </c>
      <c r="AB24" s="110">
        <v>1020.917</v>
      </c>
      <c r="AC24" s="107">
        <v>121.15300000000001</v>
      </c>
      <c r="AD24" s="108">
        <v>61.218000000000004</v>
      </c>
      <c r="AE24" s="108">
        <v>29.853000000000002</v>
      </c>
      <c r="AF24" s="110">
        <v>0</v>
      </c>
      <c r="AG24" s="107">
        <v>22.52</v>
      </c>
      <c r="AH24" s="108">
        <v>30</v>
      </c>
      <c r="AI24" s="108">
        <v>9.5120000000000005</v>
      </c>
      <c r="AJ24" s="108">
        <v>29.033000000000001</v>
      </c>
      <c r="AK24" s="110">
        <v>27.2</v>
      </c>
      <c r="AL24" s="107">
        <v>56.53</v>
      </c>
      <c r="AM24" s="110">
        <v>56.82</v>
      </c>
      <c r="AN24" s="107">
        <v>78.924000000000007</v>
      </c>
      <c r="AO24" s="109" t="s">
        <v>1541</v>
      </c>
      <c r="AP24" s="109" t="s">
        <v>1541</v>
      </c>
      <c r="AQ24" s="109" t="s">
        <v>1541</v>
      </c>
      <c r="AR24" s="108">
        <v>26.20955</v>
      </c>
      <c r="AS24" s="108">
        <v>0</v>
      </c>
      <c r="AT24" s="108">
        <v>83.489000000000004</v>
      </c>
      <c r="AU24" s="108">
        <v>43.331000000000003</v>
      </c>
      <c r="AV24" s="110">
        <v>52.912999999999997</v>
      </c>
      <c r="AW24" s="113">
        <v>13.95</v>
      </c>
    </row>
    <row r="25" spans="1:49" x14ac:dyDescent="0.35">
      <c r="A25" s="114" t="s">
        <v>774</v>
      </c>
      <c r="B25" s="107">
        <v>10.1</v>
      </c>
      <c r="C25" s="108">
        <v>38</v>
      </c>
      <c r="D25" s="108">
        <v>122.1</v>
      </c>
      <c r="E25" s="108">
        <v>130.51679999999999</v>
      </c>
      <c r="F25" s="109" t="s">
        <v>919</v>
      </c>
      <c r="G25" s="110">
        <v>140</v>
      </c>
      <c r="H25" s="107">
        <v>65.5</v>
      </c>
      <c r="I25" s="110">
        <v>190</v>
      </c>
      <c r="J25" s="107">
        <v>13.72</v>
      </c>
      <c r="K25" s="108">
        <v>0</v>
      </c>
      <c r="L25" s="110">
        <v>11.263999999999999</v>
      </c>
      <c r="M25" s="107">
        <v>1.07</v>
      </c>
      <c r="N25" s="110">
        <v>386.32</v>
      </c>
      <c r="O25" s="113">
        <v>5.351</v>
      </c>
      <c r="P25" s="107">
        <v>217.19</v>
      </c>
      <c r="Q25" s="108">
        <v>259.01</v>
      </c>
      <c r="R25" s="108">
        <v>790.45</v>
      </c>
      <c r="S25" s="110">
        <v>554.17999999999995</v>
      </c>
      <c r="T25" s="113">
        <v>396.04899999999998</v>
      </c>
      <c r="U25" s="113">
        <v>15.31</v>
      </c>
      <c r="V25" s="107">
        <v>2.41</v>
      </c>
      <c r="W25" s="108">
        <v>44.018000000000001</v>
      </c>
      <c r="X25" s="108">
        <v>26.44</v>
      </c>
      <c r="Y25" s="109" t="s">
        <v>1541</v>
      </c>
      <c r="Z25" s="112" t="s">
        <v>1541</v>
      </c>
      <c r="AA25" s="107">
        <v>364.97</v>
      </c>
      <c r="AB25" s="110">
        <v>1020.917</v>
      </c>
      <c r="AC25" s="107">
        <v>121.15300000000001</v>
      </c>
      <c r="AD25" s="108">
        <v>61.218000000000004</v>
      </c>
      <c r="AE25" s="108">
        <v>29.853000000000002</v>
      </c>
      <c r="AF25" s="110">
        <v>0</v>
      </c>
      <c r="AG25" s="107">
        <v>22.52</v>
      </c>
      <c r="AH25" s="108">
        <v>30</v>
      </c>
      <c r="AI25" s="108">
        <v>9.5120000000000005</v>
      </c>
      <c r="AJ25" s="108">
        <v>29.033000000000001</v>
      </c>
      <c r="AK25" s="110">
        <v>27.2</v>
      </c>
      <c r="AL25" s="107">
        <v>56.53</v>
      </c>
      <c r="AM25" s="110">
        <v>56.82</v>
      </c>
      <c r="AN25" s="107">
        <v>78.924000000000007</v>
      </c>
      <c r="AO25" s="109" t="s">
        <v>1541</v>
      </c>
      <c r="AP25" s="109" t="s">
        <v>1541</v>
      </c>
      <c r="AQ25" s="109" t="s">
        <v>1541</v>
      </c>
      <c r="AR25" s="108">
        <v>26.20955</v>
      </c>
      <c r="AS25" s="108">
        <v>0</v>
      </c>
      <c r="AT25" s="108">
        <v>83.489000000000004</v>
      </c>
      <c r="AU25" s="108">
        <v>43.331000000000003</v>
      </c>
      <c r="AV25" s="110">
        <v>52.912999999999997</v>
      </c>
      <c r="AW25" s="113">
        <v>13.95</v>
      </c>
    </row>
    <row r="26" spans="1:49" x14ac:dyDescent="0.35">
      <c r="A26" s="114" t="s">
        <v>775</v>
      </c>
      <c r="B26" s="107">
        <v>10.1</v>
      </c>
      <c r="C26" s="108">
        <v>38</v>
      </c>
      <c r="D26" s="108">
        <v>122.1</v>
      </c>
      <c r="E26" s="108">
        <v>136.78962000000001</v>
      </c>
      <c r="F26" s="109" t="s">
        <v>919</v>
      </c>
      <c r="G26" s="110">
        <v>140</v>
      </c>
      <c r="H26" s="107">
        <v>65.5</v>
      </c>
      <c r="I26" s="110">
        <v>179</v>
      </c>
      <c r="J26" s="107">
        <v>13.77</v>
      </c>
      <c r="K26" s="108">
        <v>0</v>
      </c>
      <c r="L26" s="110">
        <v>10.728999999999999</v>
      </c>
      <c r="M26" s="111" t="s">
        <v>1541</v>
      </c>
      <c r="N26" s="112" t="s">
        <v>1541</v>
      </c>
      <c r="O26" s="113">
        <v>5.351</v>
      </c>
      <c r="P26" s="107">
        <v>214.1</v>
      </c>
      <c r="Q26" s="108">
        <v>261.81</v>
      </c>
      <c r="R26" s="108">
        <v>781.27</v>
      </c>
      <c r="S26" s="110">
        <v>509.19</v>
      </c>
      <c r="T26" s="113">
        <v>372.88099999999997</v>
      </c>
      <c r="U26" s="113">
        <v>15.31</v>
      </c>
      <c r="V26" s="107">
        <v>4.49</v>
      </c>
      <c r="W26" s="108">
        <v>42.216999999999999</v>
      </c>
      <c r="X26" s="108">
        <v>22.01</v>
      </c>
      <c r="Y26" s="109" t="s">
        <v>1541</v>
      </c>
      <c r="Z26" s="112" t="s">
        <v>1541</v>
      </c>
      <c r="AA26" s="107">
        <v>340.17</v>
      </c>
      <c r="AB26" s="110">
        <v>996.11300000000006</v>
      </c>
      <c r="AC26" s="107">
        <v>119.563</v>
      </c>
      <c r="AD26" s="108">
        <v>63.863</v>
      </c>
      <c r="AE26" s="108">
        <v>29.948</v>
      </c>
      <c r="AF26" s="110">
        <v>0</v>
      </c>
      <c r="AG26" s="107">
        <v>22.52</v>
      </c>
      <c r="AH26" s="108">
        <v>30</v>
      </c>
      <c r="AI26" s="108">
        <v>8.6039999999999992</v>
      </c>
      <c r="AJ26" s="108">
        <v>29.033000000000001</v>
      </c>
      <c r="AK26" s="110">
        <v>27.2</v>
      </c>
      <c r="AL26" s="107">
        <v>54.35</v>
      </c>
      <c r="AM26" s="110">
        <v>54.64</v>
      </c>
      <c r="AN26" s="107">
        <v>78.924000000000007</v>
      </c>
      <c r="AO26" s="109" t="s">
        <v>1541</v>
      </c>
      <c r="AP26" s="109" t="s">
        <v>1541</v>
      </c>
      <c r="AQ26" s="109" t="s">
        <v>1541</v>
      </c>
      <c r="AR26" s="108">
        <v>26.20955</v>
      </c>
      <c r="AS26" s="108">
        <v>0</v>
      </c>
      <c r="AT26" s="108">
        <v>83.489000000000004</v>
      </c>
      <c r="AU26" s="108">
        <v>43.331000000000003</v>
      </c>
      <c r="AV26" s="110">
        <v>53.036000000000001</v>
      </c>
      <c r="AW26" s="113">
        <v>13.848000000000001</v>
      </c>
    </row>
    <row r="27" spans="1:49" x14ac:dyDescent="0.35">
      <c r="A27" s="114" t="s">
        <v>776</v>
      </c>
      <c r="B27" s="107">
        <v>10.1</v>
      </c>
      <c r="C27" s="108">
        <v>38</v>
      </c>
      <c r="D27" s="108">
        <v>122.1</v>
      </c>
      <c r="E27" s="108">
        <v>136.78962000000001</v>
      </c>
      <c r="F27" s="109" t="s">
        <v>919</v>
      </c>
      <c r="G27" s="110">
        <v>140</v>
      </c>
      <c r="H27" s="107">
        <v>65.5</v>
      </c>
      <c r="I27" s="110">
        <v>179</v>
      </c>
      <c r="J27" s="107">
        <v>13.77</v>
      </c>
      <c r="K27" s="108">
        <v>0</v>
      </c>
      <c r="L27" s="110">
        <v>10.728999999999999</v>
      </c>
      <c r="M27" s="111" t="s">
        <v>1541</v>
      </c>
      <c r="N27" s="112" t="s">
        <v>1541</v>
      </c>
      <c r="O27" s="113">
        <v>5.351</v>
      </c>
      <c r="P27" s="107">
        <v>214.1</v>
      </c>
      <c r="Q27" s="108">
        <v>261.81</v>
      </c>
      <c r="R27" s="108">
        <v>781.27</v>
      </c>
      <c r="S27" s="110">
        <v>509.19</v>
      </c>
      <c r="T27" s="113">
        <v>372.88099999999997</v>
      </c>
      <c r="U27" s="113">
        <v>15.31</v>
      </c>
      <c r="V27" s="107">
        <v>4.49</v>
      </c>
      <c r="W27" s="108">
        <v>42.216999999999999</v>
      </c>
      <c r="X27" s="108">
        <v>22.01</v>
      </c>
      <c r="Y27" s="109" t="s">
        <v>1541</v>
      </c>
      <c r="Z27" s="112" t="s">
        <v>1541</v>
      </c>
      <c r="AA27" s="107">
        <v>340.17</v>
      </c>
      <c r="AB27" s="110">
        <v>996.11300000000006</v>
      </c>
      <c r="AC27" s="107">
        <v>119.563</v>
      </c>
      <c r="AD27" s="108">
        <v>63.863</v>
      </c>
      <c r="AE27" s="108">
        <v>29.948</v>
      </c>
      <c r="AF27" s="110">
        <v>0</v>
      </c>
      <c r="AG27" s="107">
        <v>22.52</v>
      </c>
      <c r="AH27" s="108">
        <v>30</v>
      </c>
      <c r="AI27" s="108">
        <v>8.6039999999999992</v>
      </c>
      <c r="AJ27" s="108">
        <v>29.033000000000001</v>
      </c>
      <c r="AK27" s="110">
        <v>27.2</v>
      </c>
      <c r="AL27" s="107">
        <v>54.35</v>
      </c>
      <c r="AM27" s="110">
        <v>54.64</v>
      </c>
      <c r="AN27" s="107">
        <v>78.924000000000007</v>
      </c>
      <c r="AO27" s="109" t="s">
        <v>1541</v>
      </c>
      <c r="AP27" s="109" t="s">
        <v>1541</v>
      </c>
      <c r="AQ27" s="109" t="s">
        <v>1541</v>
      </c>
      <c r="AR27" s="108">
        <v>26.20955</v>
      </c>
      <c r="AS27" s="108">
        <v>0</v>
      </c>
      <c r="AT27" s="108">
        <v>83.489000000000004</v>
      </c>
      <c r="AU27" s="108">
        <v>43.331000000000003</v>
      </c>
      <c r="AV27" s="110">
        <v>53.036000000000001</v>
      </c>
      <c r="AW27" s="113">
        <v>13.848000000000001</v>
      </c>
    </row>
    <row r="28" spans="1:49" x14ac:dyDescent="0.35">
      <c r="A28" s="114" t="s">
        <v>777</v>
      </c>
      <c r="B28" s="107">
        <v>10.1</v>
      </c>
      <c r="C28" s="108">
        <v>38</v>
      </c>
      <c r="D28" s="108">
        <v>122.1</v>
      </c>
      <c r="E28" s="108">
        <v>134.98491999999999</v>
      </c>
      <c r="F28" s="109" t="s">
        <v>919</v>
      </c>
      <c r="G28" s="110">
        <v>140</v>
      </c>
      <c r="H28" s="107">
        <v>65.5</v>
      </c>
      <c r="I28" s="110">
        <v>180</v>
      </c>
      <c r="J28" s="107">
        <v>13.7</v>
      </c>
      <c r="K28" s="108">
        <v>0</v>
      </c>
      <c r="L28" s="110">
        <v>11.409000000000001</v>
      </c>
      <c r="M28" s="111" t="s">
        <v>1541</v>
      </c>
      <c r="N28" s="112" t="s">
        <v>1541</v>
      </c>
      <c r="O28" s="113">
        <v>5.351</v>
      </c>
      <c r="P28" s="107">
        <v>220.3</v>
      </c>
      <c r="Q28" s="108">
        <v>260.41000000000003</v>
      </c>
      <c r="R28" s="108">
        <v>763.11</v>
      </c>
      <c r="S28" s="110">
        <v>485.66</v>
      </c>
      <c r="T28" s="113">
        <v>382.71699999999998</v>
      </c>
      <c r="U28" s="113">
        <v>15.3</v>
      </c>
      <c r="V28" s="107">
        <v>3.74</v>
      </c>
      <c r="W28" s="108">
        <v>40.302999999999997</v>
      </c>
      <c r="X28" s="108">
        <v>22.17</v>
      </c>
      <c r="Y28" s="109" t="s">
        <v>1541</v>
      </c>
      <c r="Z28" s="112" t="s">
        <v>1541</v>
      </c>
      <c r="AA28" s="107">
        <v>317.39</v>
      </c>
      <c r="AB28" s="110">
        <v>973.33199999999999</v>
      </c>
      <c r="AC28" s="107">
        <v>116.429</v>
      </c>
      <c r="AD28" s="108">
        <v>65.911000000000001</v>
      </c>
      <c r="AE28" s="108">
        <v>29.88</v>
      </c>
      <c r="AF28" s="110">
        <v>0</v>
      </c>
      <c r="AG28" s="107">
        <v>22.52</v>
      </c>
      <c r="AH28" s="108">
        <v>22</v>
      </c>
      <c r="AI28" s="108">
        <v>9.3879999999999999</v>
      </c>
      <c r="AJ28" s="108">
        <v>29.033000000000001</v>
      </c>
      <c r="AK28" s="110">
        <v>27</v>
      </c>
      <c r="AL28" s="107">
        <v>54.31</v>
      </c>
      <c r="AM28" s="110">
        <v>54.6</v>
      </c>
      <c r="AN28" s="107">
        <v>78.403000000000006</v>
      </c>
      <c r="AO28" s="109" t="s">
        <v>1541</v>
      </c>
      <c r="AP28" s="109" t="s">
        <v>1541</v>
      </c>
      <c r="AQ28" s="109" t="s">
        <v>1541</v>
      </c>
      <c r="AR28" s="108">
        <v>26.20955</v>
      </c>
      <c r="AS28" s="108">
        <v>0</v>
      </c>
      <c r="AT28" s="108">
        <v>83.489000000000004</v>
      </c>
      <c r="AU28" s="108">
        <v>43.331000000000003</v>
      </c>
      <c r="AV28" s="110">
        <v>52.613</v>
      </c>
      <c r="AW28" s="113">
        <v>13.728999999999999</v>
      </c>
    </row>
    <row r="29" spans="1:49" x14ac:dyDescent="0.35">
      <c r="A29" s="114" t="s">
        <v>778</v>
      </c>
      <c r="B29" s="107">
        <v>10.1</v>
      </c>
      <c r="C29" s="108">
        <v>38</v>
      </c>
      <c r="D29" s="108">
        <v>122.1</v>
      </c>
      <c r="E29" s="108">
        <v>134.98491999999999</v>
      </c>
      <c r="F29" s="109" t="s">
        <v>919</v>
      </c>
      <c r="G29" s="110">
        <v>140</v>
      </c>
      <c r="H29" s="107">
        <v>65.5</v>
      </c>
      <c r="I29" s="110">
        <v>180</v>
      </c>
      <c r="J29" s="107">
        <v>13.7</v>
      </c>
      <c r="K29" s="108">
        <v>0</v>
      </c>
      <c r="L29" s="110">
        <v>11.409000000000001</v>
      </c>
      <c r="M29" s="111" t="s">
        <v>1541</v>
      </c>
      <c r="N29" s="112" t="s">
        <v>1541</v>
      </c>
      <c r="O29" s="113">
        <v>5.351</v>
      </c>
      <c r="P29" s="107">
        <v>220.3</v>
      </c>
      <c r="Q29" s="108">
        <v>260.41000000000003</v>
      </c>
      <c r="R29" s="108">
        <v>763.11</v>
      </c>
      <c r="S29" s="110">
        <v>485.66</v>
      </c>
      <c r="T29" s="113">
        <v>382.71699999999998</v>
      </c>
      <c r="U29" s="113">
        <v>15.3</v>
      </c>
      <c r="V29" s="107">
        <v>3.74</v>
      </c>
      <c r="W29" s="108">
        <v>40.302999999999997</v>
      </c>
      <c r="X29" s="108">
        <v>22.17</v>
      </c>
      <c r="Y29" s="109" t="s">
        <v>1541</v>
      </c>
      <c r="Z29" s="112" t="s">
        <v>1541</v>
      </c>
      <c r="AA29" s="107">
        <v>317.39</v>
      </c>
      <c r="AB29" s="110">
        <v>973.33199999999999</v>
      </c>
      <c r="AC29" s="107">
        <v>116.429</v>
      </c>
      <c r="AD29" s="108">
        <v>65.911000000000001</v>
      </c>
      <c r="AE29" s="108">
        <v>29.88</v>
      </c>
      <c r="AF29" s="110">
        <v>0</v>
      </c>
      <c r="AG29" s="107">
        <v>22.52</v>
      </c>
      <c r="AH29" s="108">
        <v>22</v>
      </c>
      <c r="AI29" s="108">
        <v>9.3879999999999999</v>
      </c>
      <c r="AJ29" s="108">
        <v>29.033000000000001</v>
      </c>
      <c r="AK29" s="110">
        <v>27</v>
      </c>
      <c r="AL29" s="107">
        <v>54.31</v>
      </c>
      <c r="AM29" s="110">
        <v>54.6</v>
      </c>
      <c r="AN29" s="107">
        <v>78.403000000000006</v>
      </c>
      <c r="AO29" s="109" t="s">
        <v>1541</v>
      </c>
      <c r="AP29" s="109" t="s">
        <v>1541</v>
      </c>
      <c r="AQ29" s="109" t="s">
        <v>1541</v>
      </c>
      <c r="AR29" s="108">
        <v>26.20955</v>
      </c>
      <c r="AS29" s="108">
        <v>0</v>
      </c>
      <c r="AT29" s="108">
        <v>83.489000000000004</v>
      </c>
      <c r="AU29" s="108">
        <v>43.331000000000003</v>
      </c>
      <c r="AV29" s="110">
        <v>52.613</v>
      </c>
      <c r="AW29" s="113">
        <v>13.728999999999999</v>
      </c>
    </row>
    <row r="30" spans="1:49" x14ac:dyDescent="0.35">
      <c r="A30" s="114" t="s">
        <v>779</v>
      </c>
      <c r="B30" s="107">
        <v>10.1</v>
      </c>
      <c r="C30" s="108">
        <v>38</v>
      </c>
      <c r="D30" s="108">
        <v>122.1</v>
      </c>
      <c r="E30" s="108">
        <v>128.71342000000001</v>
      </c>
      <c r="F30" s="109" t="s">
        <v>919</v>
      </c>
      <c r="G30" s="110">
        <v>140</v>
      </c>
      <c r="H30" s="107">
        <v>62.3</v>
      </c>
      <c r="I30" s="110">
        <v>175</v>
      </c>
      <c r="J30" s="107">
        <v>13.79</v>
      </c>
      <c r="K30" s="108">
        <v>0</v>
      </c>
      <c r="L30" s="110">
        <v>11.381</v>
      </c>
      <c r="M30" s="111" t="s">
        <v>1541</v>
      </c>
      <c r="N30" s="112" t="s">
        <v>1541</v>
      </c>
      <c r="O30" s="113">
        <v>5.351</v>
      </c>
      <c r="P30" s="107">
        <v>217.19</v>
      </c>
      <c r="Q30" s="108">
        <v>260.14</v>
      </c>
      <c r="R30" s="108">
        <v>757.14</v>
      </c>
      <c r="S30" s="110">
        <v>479.69</v>
      </c>
      <c r="T30" s="113">
        <v>368.13299999999998</v>
      </c>
      <c r="U30" s="113">
        <v>15.23</v>
      </c>
      <c r="V30" s="107">
        <v>3.05</v>
      </c>
      <c r="W30" s="108">
        <v>41.655000000000001</v>
      </c>
      <c r="X30" s="108">
        <v>22.387</v>
      </c>
      <c r="Y30" s="109" t="s">
        <v>1541</v>
      </c>
      <c r="Z30" s="112" t="s">
        <v>1541</v>
      </c>
      <c r="AA30" s="107">
        <v>311.57</v>
      </c>
      <c r="AB30" s="110">
        <v>967.51700000000005</v>
      </c>
      <c r="AC30" s="107">
        <v>116.429</v>
      </c>
      <c r="AD30" s="108">
        <v>65.837999999999994</v>
      </c>
      <c r="AE30" s="108">
        <v>30.388999999999999</v>
      </c>
      <c r="AF30" s="110">
        <v>0</v>
      </c>
      <c r="AG30" s="107">
        <v>22.52</v>
      </c>
      <c r="AH30" s="108">
        <v>22</v>
      </c>
      <c r="AI30" s="108">
        <v>9.6489999999999991</v>
      </c>
      <c r="AJ30" s="108">
        <v>29.033000000000001</v>
      </c>
      <c r="AK30" s="110">
        <v>27</v>
      </c>
      <c r="AL30" s="107">
        <v>53.46</v>
      </c>
      <c r="AM30" s="110">
        <v>53.75</v>
      </c>
      <c r="AN30" s="107">
        <v>78.403000000000006</v>
      </c>
      <c r="AO30" s="109" t="s">
        <v>1541</v>
      </c>
      <c r="AP30" s="109" t="s">
        <v>1541</v>
      </c>
      <c r="AQ30" s="109" t="s">
        <v>1541</v>
      </c>
      <c r="AR30" s="108">
        <v>26.20955</v>
      </c>
      <c r="AS30" s="108">
        <v>0</v>
      </c>
      <c r="AT30" s="108">
        <v>83.489000000000004</v>
      </c>
      <c r="AU30" s="108">
        <v>43.331000000000003</v>
      </c>
      <c r="AV30" s="110">
        <v>52.475999999999999</v>
      </c>
      <c r="AW30" s="113">
        <v>13.782999999999999</v>
      </c>
    </row>
    <row r="31" spans="1:49" x14ac:dyDescent="0.35">
      <c r="A31" s="114" t="s">
        <v>780</v>
      </c>
      <c r="B31" s="107">
        <v>10.1</v>
      </c>
      <c r="C31" s="108">
        <v>38</v>
      </c>
      <c r="D31" s="108">
        <v>122.1</v>
      </c>
      <c r="E31" s="108">
        <v>128.71342000000001</v>
      </c>
      <c r="F31" s="109" t="s">
        <v>919</v>
      </c>
      <c r="G31" s="110">
        <v>140</v>
      </c>
      <c r="H31" s="107">
        <v>62.3</v>
      </c>
      <c r="I31" s="110">
        <v>175</v>
      </c>
      <c r="J31" s="107">
        <v>13.79</v>
      </c>
      <c r="K31" s="108">
        <v>0</v>
      </c>
      <c r="L31" s="110">
        <v>11.381</v>
      </c>
      <c r="M31" s="111" t="s">
        <v>1541</v>
      </c>
      <c r="N31" s="112" t="s">
        <v>1541</v>
      </c>
      <c r="O31" s="113">
        <v>5.351</v>
      </c>
      <c r="P31" s="107">
        <v>217.19</v>
      </c>
      <c r="Q31" s="108">
        <v>260.14</v>
      </c>
      <c r="R31" s="108">
        <v>757.14</v>
      </c>
      <c r="S31" s="110">
        <v>479.69</v>
      </c>
      <c r="T31" s="113">
        <v>368.13299999999998</v>
      </c>
      <c r="U31" s="113">
        <v>15.23</v>
      </c>
      <c r="V31" s="107">
        <v>3.05</v>
      </c>
      <c r="W31" s="108">
        <v>41.655000000000001</v>
      </c>
      <c r="X31" s="108">
        <v>22.387</v>
      </c>
      <c r="Y31" s="109" t="s">
        <v>1541</v>
      </c>
      <c r="Z31" s="112" t="s">
        <v>1541</v>
      </c>
      <c r="AA31" s="107">
        <v>311.57</v>
      </c>
      <c r="AB31" s="110">
        <v>967.51700000000005</v>
      </c>
      <c r="AC31" s="107">
        <v>116.429</v>
      </c>
      <c r="AD31" s="108">
        <v>65.837999999999994</v>
      </c>
      <c r="AE31" s="108">
        <v>30.388999999999999</v>
      </c>
      <c r="AF31" s="110">
        <v>0</v>
      </c>
      <c r="AG31" s="107">
        <v>22.52</v>
      </c>
      <c r="AH31" s="108">
        <v>22</v>
      </c>
      <c r="AI31" s="108">
        <v>9.6489999999999991</v>
      </c>
      <c r="AJ31" s="108">
        <v>29.033000000000001</v>
      </c>
      <c r="AK31" s="110">
        <v>27</v>
      </c>
      <c r="AL31" s="107">
        <v>53.46</v>
      </c>
      <c r="AM31" s="110">
        <v>53.75</v>
      </c>
      <c r="AN31" s="107">
        <v>78.403000000000006</v>
      </c>
      <c r="AO31" s="109" t="s">
        <v>1541</v>
      </c>
      <c r="AP31" s="109" t="s">
        <v>1541</v>
      </c>
      <c r="AQ31" s="109" t="s">
        <v>1541</v>
      </c>
      <c r="AR31" s="108">
        <v>26.20955</v>
      </c>
      <c r="AS31" s="108">
        <v>0</v>
      </c>
      <c r="AT31" s="108">
        <v>83.489000000000004</v>
      </c>
      <c r="AU31" s="108">
        <v>43.331000000000003</v>
      </c>
      <c r="AV31" s="110">
        <v>52.475999999999999</v>
      </c>
      <c r="AW31" s="113">
        <v>13.782999999999999</v>
      </c>
    </row>
    <row r="32" spans="1:49" x14ac:dyDescent="0.35">
      <c r="A32" s="114" t="s">
        <v>781</v>
      </c>
      <c r="B32" s="107">
        <v>10.199999999999999</v>
      </c>
      <c r="C32" s="108">
        <v>38</v>
      </c>
      <c r="D32" s="108">
        <v>122.1</v>
      </c>
      <c r="E32" s="108">
        <v>121.31665</v>
      </c>
      <c r="F32" s="109" t="s">
        <v>919</v>
      </c>
      <c r="G32" s="110">
        <v>140</v>
      </c>
      <c r="H32" s="107">
        <v>62.3</v>
      </c>
      <c r="I32" s="110">
        <v>175</v>
      </c>
      <c r="J32" s="107">
        <v>13.79</v>
      </c>
      <c r="K32" s="108">
        <v>0</v>
      </c>
      <c r="L32" s="110">
        <v>11.13</v>
      </c>
      <c r="M32" s="111" t="s">
        <v>1541</v>
      </c>
      <c r="N32" s="112" t="s">
        <v>1541</v>
      </c>
      <c r="O32" s="113">
        <v>5.351</v>
      </c>
      <c r="P32" s="107">
        <v>214.1</v>
      </c>
      <c r="Q32" s="108">
        <v>290.01</v>
      </c>
      <c r="R32" s="108">
        <v>739.28</v>
      </c>
      <c r="S32" s="110">
        <v>461.83</v>
      </c>
      <c r="T32" s="113">
        <v>336.13499999999999</v>
      </c>
      <c r="U32" s="113">
        <v>15.19</v>
      </c>
      <c r="V32" s="107">
        <v>2.11</v>
      </c>
      <c r="W32" s="108">
        <v>40.15</v>
      </c>
      <c r="X32" s="108">
        <v>22.518000000000001</v>
      </c>
      <c r="Y32" s="109" t="s">
        <v>1541</v>
      </c>
      <c r="Z32" s="112" t="s">
        <v>1541</v>
      </c>
      <c r="AA32" s="107">
        <v>353.47</v>
      </c>
      <c r="AB32" s="110">
        <v>1009.417</v>
      </c>
      <c r="AC32" s="107">
        <v>114.886</v>
      </c>
      <c r="AD32" s="108">
        <v>65.906999999999996</v>
      </c>
      <c r="AE32" s="108">
        <v>30.245999999999999</v>
      </c>
      <c r="AF32" s="110">
        <v>0</v>
      </c>
      <c r="AG32" s="107">
        <v>22.52</v>
      </c>
      <c r="AH32" s="108">
        <v>30</v>
      </c>
      <c r="AI32" s="108">
        <v>9.7530000000000001</v>
      </c>
      <c r="AJ32" s="108">
        <v>29.033000000000001</v>
      </c>
      <c r="AK32" s="110">
        <v>27</v>
      </c>
      <c r="AL32" s="107">
        <v>53.68</v>
      </c>
      <c r="AM32" s="110">
        <v>53.97</v>
      </c>
      <c r="AN32" s="107">
        <v>77.88</v>
      </c>
      <c r="AO32" s="109" t="s">
        <v>1541</v>
      </c>
      <c r="AP32" s="109" t="s">
        <v>1541</v>
      </c>
      <c r="AQ32" s="109" t="s">
        <v>1541</v>
      </c>
      <c r="AR32" s="108">
        <v>26.20955</v>
      </c>
      <c r="AS32" s="108">
        <v>0</v>
      </c>
      <c r="AT32" s="108">
        <v>83.489000000000004</v>
      </c>
      <c r="AU32" s="108">
        <v>43.331000000000003</v>
      </c>
      <c r="AV32" s="110">
        <v>52.475999999999999</v>
      </c>
      <c r="AW32" s="113">
        <v>13.705</v>
      </c>
    </row>
    <row r="33" spans="1:49" x14ac:dyDescent="0.35">
      <c r="A33" s="114" t="s">
        <v>782</v>
      </c>
      <c r="B33" s="107">
        <v>10.199999999999999</v>
      </c>
      <c r="C33" s="108">
        <v>38</v>
      </c>
      <c r="D33" s="108">
        <v>122.1</v>
      </c>
      <c r="E33" s="108">
        <v>121.31665</v>
      </c>
      <c r="F33" s="109" t="s">
        <v>919</v>
      </c>
      <c r="G33" s="110">
        <v>140</v>
      </c>
      <c r="H33" s="107">
        <v>62.3</v>
      </c>
      <c r="I33" s="110">
        <v>175</v>
      </c>
      <c r="J33" s="107">
        <v>13.79</v>
      </c>
      <c r="K33" s="108">
        <v>0</v>
      </c>
      <c r="L33" s="110">
        <v>11.13</v>
      </c>
      <c r="M33" s="111" t="s">
        <v>1541</v>
      </c>
      <c r="N33" s="112" t="s">
        <v>1541</v>
      </c>
      <c r="O33" s="113">
        <v>5.351</v>
      </c>
      <c r="P33" s="107">
        <v>214.1</v>
      </c>
      <c r="Q33" s="108">
        <v>290.01</v>
      </c>
      <c r="R33" s="108">
        <v>739.28</v>
      </c>
      <c r="S33" s="110">
        <v>461.83</v>
      </c>
      <c r="T33" s="113">
        <v>336.13499999999999</v>
      </c>
      <c r="U33" s="113">
        <v>15.19</v>
      </c>
      <c r="V33" s="107">
        <v>2.11</v>
      </c>
      <c r="W33" s="108">
        <v>40.15</v>
      </c>
      <c r="X33" s="108">
        <v>22.518000000000001</v>
      </c>
      <c r="Y33" s="109" t="s">
        <v>1541</v>
      </c>
      <c r="Z33" s="112" t="s">
        <v>1541</v>
      </c>
      <c r="AA33" s="107">
        <v>353.47</v>
      </c>
      <c r="AB33" s="110">
        <v>1009.417</v>
      </c>
      <c r="AC33" s="107">
        <v>114.886</v>
      </c>
      <c r="AD33" s="108">
        <v>65.906999999999996</v>
      </c>
      <c r="AE33" s="108">
        <v>30.245999999999999</v>
      </c>
      <c r="AF33" s="110">
        <v>0</v>
      </c>
      <c r="AG33" s="107">
        <v>22.52</v>
      </c>
      <c r="AH33" s="108">
        <v>30</v>
      </c>
      <c r="AI33" s="108">
        <v>9.7530000000000001</v>
      </c>
      <c r="AJ33" s="108">
        <v>29.033000000000001</v>
      </c>
      <c r="AK33" s="110">
        <v>27</v>
      </c>
      <c r="AL33" s="107">
        <v>53.68</v>
      </c>
      <c r="AM33" s="110">
        <v>53.97</v>
      </c>
      <c r="AN33" s="107">
        <v>77.88</v>
      </c>
      <c r="AO33" s="109" t="s">
        <v>1541</v>
      </c>
      <c r="AP33" s="109" t="s">
        <v>1541</v>
      </c>
      <c r="AQ33" s="109" t="s">
        <v>1541</v>
      </c>
      <c r="AR33" s="108">
        <v>26.20955</v>
      </c>
      <c r="AS33" s="108">
        <v>0</v>
      </c>
      <c r="AT33" s="108">
        <v>83.489000000000004</v>
      </c>
      <c r="AU33" s="108">
        <v>43.331000000000003</v>
      </c>
      <c r="AV33" s="110">
        <v>52.475999999999999</v>
      </c>
      <c r="AW33" s="113">
        <v>13.705</v>
      </c>
    </row>
    <row r="34" spans="1:49" x14ac:dyDescent="0.35">
      <c r="A34" s="114" t="s">
        <v>783</v>
      </c>
      <c r="B34" s="107">
        <v>10.199999999999999</v>
      </c>
      <c r="C34" s="108">
        <v>38</v>
      </c>
      <c r="D34" s="108">
        <v>122.1</v>
      </c>
      <c r="E34" s="108">
        <v>116.10598</v>
      </c>
      <c r="F34" s="109" t="s">
        <v>919</v>
      </c>
      <c r="G34" s="110">
        <v>140</v>
      </c>
      <c r="H34" s="107">
        <v>62.3</v>
      </c>
      <c r="I34" s="110">
        <v>175</v>
      </c>
      <c r="J34" s="107">
        <v>13.79</v>
      </c>
      <c r="K34" s="108">
        <v>0</v>
      </c>
      <c r="L34" s="110">
        <v>14.689</v>
      </c>
      <c r="M34" s="111" t="s">
        <v>1541</v>
      </c>
      <c r="N34" s="112" t="s">
        <v>1541</v>
      </c>
      <c r="O34" s="113">
        <v>5.351</v>
      </c>
      <c r="P34" s="107">
        <v>214.1</v>
      </c>
      <c r="Q34" s="108">
        <v>256.22000000000003</v>
      </c>
      <c r="R34" s="108">
        <v>733.4</v>
      </c>
      <c r="S34" s="110">
        <v>455.95</v>
      </c>
      <c r="T34" s="113">
        <v>330.53199999999998</v>
      </c>
      <c r="U34" s="113">
        <v>15.12</v>
      </c>
      <c r="V34" s="107">
        <v>3.74</v>
      </c>
      <c r="W34" s="108">
        <v>37.909999999999997</v>
      </c>
      <c r="X34" s="108">
        <v>19.859000000000002</v>
      </c>
      <c r="Y34" s="109" t="s">
        <v>1541</v>
      </c>
      <c r="Z34" s="112" t="s">
        <v>1541</v>
      </c>
      <c r="AA34" s="107">
        <v>398.23</v>
      </c>
      <c r="AB34" s="110">
        <v>1054.1759999999999</v>
      </c>
      <c r="AC34" s="107">
        <v>113.357</v>
      </c>
      <c r="AD34" s="108">
        <v>65.769000000000005</v>
      </c>
      <c r="AE34" s="108">
        <v>30.1</v>
      </c>
      <c r="AF34" s="110">
        <v>0</v>
      </c>
      <c r="AG34" s="107">
        <v>22.52</v>
      </c>
      <c r="AH34" s="108">
        <v>30</v>
      </c>
      <c r="AI34" s="108">
        <v>9.7330000000000005</v>
      </c>
      <c r="AJ34" s="108">
        <v>29.033000000000001</v>
      </c>
      <c r="AK34" s="110">
        <v>26.8</v>
      </c>
      <c r="AL34" s="107">
        <v>53.45</v>
      </c>
      <c r="AM34" s="110">
        <v>53.74</v>
      </c>
      <c r="AN34" s="107">
        <v>77.88</v>
      </c>
      <c r="AO34" s="109" t="s">
        <v>1541</v>
      </c>
      <c r="AP34" s="109" t="s">
        <v>1541</v>
      </c>
      <c r="AQ34" s="109" t="s">
        <v>1541</v>
      </c>
      <c r="AR34" s="108">
        <v>26.20955</v>
      </c>
      <c r="AS34" s="108">
        <v>0</v>
      </c>
      <c r="AT34" s="108">
        <v>83.489000000000004</v>
      </c>
      <c r="AU34" s="108">
        <v>43.331000000000003</v>
      </c>
      <c r="AV34" s="110">
        <v>52.24</v>
      </c>
      <c r="AW34" s="113">
        <v>13.724</v>
      </c>
    </row>
    <row r="35" spans="1:49" x14ac:dyDescent="0.35">
      <c r="A35" s="114" t="s">
        <v>784</v>
      </c>
      <c r="B35" s="107">
        <v>10.199999999999999</v>
      </c>
      <c r="C35" s="108">
        <v>38</v>
      </c>
      <c r="D35" s="108">
        <v>122.1</v>
      </c>
      <c r="E35" s="108">
        <v>116.10598</v>
      </c>
      <c r="F35" s="109" t="s">
        <v>919</v>
      </c>
      <c r="G35" s="110">
        <v>140</v>
      </c>
      <c r="H35" s="107">
        <v>62.3</v>
      </c>
      <c r="I35" s="110">
        <v>175</v>
      </c>
      <c r="J35" s="107">
        <v>13.79</v>
      </c>
      <c r="K35" s="108">
        <v>0</v>
      </c>
      <c r="L35" s="110">
        <v>14.689</v>
      </c>
      <c r="M35" s="111" t="s">
        <v>1541</v>
      </c>
      <c r="N35" s="112" t="s">
        <v>1541</v>
      </c>
      <c r="O35" s="113">
        <v>5.351</v>
      </c>
      <c r="P35" s="107">
        <v>214.1</v>
      </c>
      <c r="Q35" s="108">
        <v>256.22000000000003</v>
      </c>
      <c r="R35" s="108">
        <v>733.4</v>
      </c>
      <c r="S35" s="110">
        <v>455.95</v>
      </c>
      <c r="T35" s="113">
        <v>330.53199999999998</v>
      </c>
      <c r="U35" s="113">
        <v>15.12</v>
      </c>
      <c r="V35" s="107">
        <v>3.74</v>
      </c>
      <c r="W35" s="108">
        <v>37.909999999999997</v>
      </c>
      <c r="X35" s="108">
        <v>19.859000000000002</v>
      </c>
      <c r="Y35" s="109" t="s">
        <v>1541</v>
      </c>
      <c r="Z35" s="112" t="s">
        <v>1541</v>
      </c>
      <c r="AA35" s="107">
        <v>398.23</v>
      </c>
      <c r="AB35" s="110">
        <v>1054.1759999999999</v>
      </c>
      <c r="AC35" s="107">
        <v>113.357</v>
      </c>
      <c r="AD35" s="108">
        <v>65.769000000000005</v>
      </c>
      <c r="AE35" s="108">
        <v>30.1</v>
      </c>
      <c r="AF35" s="110">
        <v>0</v>
      </c>
      <c r="AG35" s="107">
        <v>22.52</v>
      </c>
      <c r="AH35" s="108">
        <v>30</v>
      </c>
      <c r="AI35" s="108">
        <v>9.7330000000000005</v>
      </c>
      <c r="AJ35" s="108">
        <v>29.033000000000001</v>
      </c>
      <c r="AK35" s="110">
        <v>26.8</v>
      </c>
      <c r="AL35" s="107">
        <v>53.45</v>
      </c>
      <c r="AM35" s="110">
        <v>53.74</v>
      </c>
      <c r="AN35" s="107">
        <v>77.88</v>
      </c>
      <c r="AO35" s="109" t="s">
        <v>1541</v>
      </c>
      <c r="AP35" s="109" t="s">
        <v>1541</v>
      </c>
      <c r="AQ35" s="109" t="s">
        <v>1541</v>
      </c>
      <c r="AR35" s="108">
        <v>26.20955</v>
      </c>
      <c r="AS35" s="108">
        <v>0</v>
      </c>
      <c r="AT35" s="108">
        <v>83.489000000000004</v>
      </c>
      <c r="AU35" s="108">
        <v>43.331000000000003</v>
      </c>
      <c r="AV35" s="110">
        <v>52.24</v>
      </c>
      <c r="AW35" s="113">
        <v>13.724</v>
      </c>
    </row>
    <row r="36" spans="1:49" x14ac:dyDescent="0.35">
      <c r="A36" s="114" t="s">
        <v>785</v>
      </c>
      <c r="B36" s="107">
        <v>10.199999999999999</v>
      </c>
      <c r="C36" s="108">
        <v>38</v>
      </c>
      <c r="D36" s="108">
        <v>122.1</v>
      </c>
      <c r="E36" s="108">
        <v>112.90573999999999</v>
      </c>
      <c r="F36" s="109" t="s">
        <v>919</v>
      </c>
      <c r="G36" s="110">
        <v>140</v>
      </c>
      <c r="H36" s="107">
        <v>60.1</v>
      </c>
      <c r="I36" s="110">
        <v>175</v>
      </c>
      <c r="J36" s="107">
        <v>13.82</v>
      </c>
      <c r="K36" s="108">
        <v>0</v>
      </c>
      <c r="L36" s="110">
        <v>14.62</v>
      </c>
      <c r="M36" s="111" t="s">
        <v>1541</v>
      </c>
      <c r="N36" s="112" t="s">
        <v>1541</v>
      </c>
      <c r="O36" s="113">
        <v>5.351</v>
      </c>
      <c r="P36" s="107">
        <v>221.87</v>
      </c>
      <c r="Q36" s="108">
        <v>259.01</v>
      </c>
      <c r="R36" s="108">
        <v>724.62</v>
      </c>
      <c r="S36" s="110">
        <v>456.09</v>
      </c>
      <c r="T36" s="113">
        <v>336.13600000000002</v>
      </c>
      <c r="U36" s="113">
        <v>15.03</v>
      </c>
      <c r="V36" s="107">
        <v>3.05</v>
      </c>
      <c r="W36" s="108">
        <v>37.369999999999997</v>
      </c>
      <c r="X36" s="108">
        <v>20.97</v>
      </c>
      <c r="Y36" s="109" t="s">
        <v>1541</v>
      </c>
      <c r="Z36" s="112" t="s">
        <v>1541</v>
      </c>
      <c r="AA36" s="107">
        <v>374.95</v>
      </c>
      <c r="AB36" s="110">
        <v>1030.8889999999999</v>
      </c>
      <c r="AC36" s="107">
        <v>108.861</v>
      </c>
      <c r="AD36" s="108">
        <v>65.768000000000001</v>
      </c>
      <c r="AE36" s="108">
        <v>29.661000000000001</v>
      </c>
      <c r="AF36" s="110">
        <v>0</v>
      </c>
      <c r="AG36" s="107">
        <v>22.52</v>
      </c>
      <c r="AH36" s="108">
        <v>30</v>
      </c>
      <c r="AI36" s="108">
        <v>9.8000000000000007</v>
      </c>
      <c r="AJ36" s="108">
        <v>29.033000000000001</v>
      </c>
      <c r="AK36" s="110">
        <v>26.6</v>
      </c>
      <c r="AL36" s="107">
        <v>52.93</v>
      </c>
      <c r="AM36" s="110">
        <v>53.22</v>
      </c>
      <c r="AN36" s="107">
        <v>77.88</v>
      </c>
      <c r="AO36" s="109" t="s">
        <v>1541</v>
      </c>
      <c r="AP36" s="109" t="s">
        <v>1541</v>
      </c>
      <c r="AQ36" s="109" t="s">
        <v>1541</v>
      </c>
      <c r="AR36" s="108">
        <v>26.20955</v>
      </c>
      <c r="AS36" s="108">
        <v>0</v>
      </c>
      <c r="AT36" s="108">
        <v>83.489000000000004</v>
      </c>
      <c r="AU36" s="108">
        <v>43.331000000000003</v>
      </c>
      <c r="AV36" s="110">
        <v>51.915999999999997</v>
      </c>
      <c r="AW36" s="113">
        <v>13.634</v>
      </c>
    </row>
    <row r="37" spans="1:49" x14ac:dyDescent="0.35">
      <c r="A37" s="114" t="s">
        <v>786</v>
      </c>
      <c r="B37" s="107">
        <v>10.199999999999999</v>
      </c>
      <c r="C37" s="108">
        <v>38</v>
      </c>
      <c r="D37" s="108">
        <v>122.1</v>
      </c>
      <c r="E37" s="108">
        <v>112.90573999999999</v>
      </c>
      <c r="F37" s="109" t="s">
        <v>919</v>
      </c>
      <c r="G37" s="110">
        <v>140</v>
      </c>
      <c r="H37" s="107">
        <v>60.1</v>
      </c>
      <c r="I37" s="110">
        <v>175</v>
      </c>
      <c r="J37" s="107">
        <v>13.82</v>
      </c>
      <c r="K37" s="108">
        <v>0</v>
      </c>
      <c r="L37" s="110">
        <v>14.62</v>
      </c>
      <c r="M37" s="111" t="s">
        <v>1541</v>
      </c>
      <c r="N37" s="112" t="s">
        <v>1541</v>
      </c>
      <c r="O37" s="113">
        <v>5.351</v>
      </c>
      <c r="P37" s="107">
        <v>221.87</v>
      </c>
      <c r="Q37" s="108">
        <v>259.01</v>
      </c>
      <c r="R37" s="108">
        <v>724.62</v>
      </c>
      <c r="S37" s="110">
        <v>456.09</v>
      </c>
      <c r="T37" s="113">
        <v>336.13600000000002</v>
      </c>
      <c r="U37" s="113">
        <v>15.03</v>
      </c>
      <c r="V37" s="107">
        <v>3.05</v>
      </c>
      <c r="W37" s="108">
        <v>37.369999999999997</v>
      </c>
      <c r="X37" s="108">
        <v>20.97</v>
      </c>
      <c r="Y37" s="109" t="s">
        <v>1541</v>
      </c>
      <c r="Z37" s="112" t="s">
        <v>1541</v>
      </c>
      <c r="AA37" s="107">
        <v>374.95</v>
      </c>
      <c r="AB37" s="110">
        <v>1030.8889999999999</v>
      </c>
      <c r="AC37" s="107">
        <v>108.861</v>
      </c>
      <c r="AD37" s="108">
        <v>65.768000000000001</v>
      </c>
      <c r="AE37" s="108">
        <v>29.661000000000001</v>
      </c>
      <c r="AF37" s="110">
        <v>0</v>
      </c>
      <c r="AG37" s="107">
        <v>22.52</v>
      </c>
      <c r="AH37" s="108">
        <v>30</v>
      </c>
      <c r="AI37" s="108">
        <v>9.8000000000000007</v>
      </c>
      <c r="AJ37" s="108">
        <v>29.033000000000001</v>
      </c>
      <c r="AK37" s="110">
        <v>26.6</v>
      </c>
      <c r="AL37" s="107">
        <v>52.93</v>
      </c>
      <c r="AM37" s="110">
        <v>53.22</v>
      </c>
      <c r="AN37" s="107">
        <v>77.88</v>
      </c>
      <c r="AO37" s="109" t="s">
        <v>1541</v>
      </c>
      <c r="AP37" s="109" t="s">
        <v>1541</v>
      </c>
      <c r="AQ37" s="109" t="s">
        <v>1541</v>
      </c>
      <c r="AR37" s="108">
        <v>26.20955</v>
      </c>
      <c r="AS37" s="108">
        <v>0</v>
      </c>
      <c r="AT37" s="108">
        <v>83.489000000000004</v>
      </c>
      <c r="AU37" s="108">
        <v>43.331000000000003</v>
      </c>
      <c r="AV37" s="110">
        <v>51.915999999999997</v>
      </c>
      <c r="AW37" s="113">
        <v>13.634</v>
      </c>
    </row>
    <row r="38" spans="1:49" x14ac:dyDescent="0.35">
      <c r="A38" s="114" t="s">
        <v>787</v>
      </c>
      <c r="B38" s="107">
        <v>10.199999999999999</v>
      </c>
      <c r="C38" s="108">
        <v>38</v>
      </c>
      <c r="D38" s="108">
        <v>122.1</v>
      </c>
      <c r="E38" s="108">
        <v>123.51739000000001</v>
      </c>
      <c r="F38" s="109" t="s">
        <v>919</v>
      </c>
      <c r="G38" s="110">
        <v>140</v>
      </c>
      <c r="H38" s="107">
        <v>60.1</v>
      </c>
      <c r="I38" s="110">
        <v>180</v>
      </c>
      <c r="J38" s="107">
        <v>13.78</v>
      </c>
      <c r="K38" s="108">
        <v>0</v>
      </c>
      <c r="L38" s="110">
        <v>7.9589999999999996</v>
      </c>
      <c r="M38" s="111" t="s">
        <v>1541</v>
      </c>
      <c r="N38" s="112" t="s">
        <v>1541</v>
      </c>
      <c r="O38" s="113">
        <v>5.351</v>
      </c>
      <c r="P38" s="107">
        <v>217.19</v>
      </c>
      <c r="Q38" s="108">
        <v>256.22000000000003</v>
      </c>
      <c r="R38" s="108">
        <v>715.9</v>
      </c>
      <c r="S38" s="110">
        <v>461.26</v>
      </c>
      <c r="T38" s="113">
        <v>322.11900000000003</v>
      </c>
      <c r="U38" s="113">
        <v>15.1</v>
      </c>
      <c r="V38" s="107">
        <v>3.74</v>
      </c>
      <c r="W38" s="108">
        <v>38.89</v>
      </c>
      <c r="X38" s="108">
        <v>21.712</v>
      </c>
      <c r="Y38" s="109" t="s">
        <v>1541</v>
      </c>
      <c r="Z38" s="112" t="s">
        <v>1541</v>
      </c>
      <c r="AA38" s="107">
        <v>373.02</v>
      </c>
      <c r="AB38" s="110">
        <v>1028.9659999999999</v>
      </c>
      <c r="AC38" s="107">
        <v>108.776</v>
      </c>
      <c r="AD38" s="108">
        <v>65.643000000000001</v>
      </c>
      <c r="AE38" s="108">
        <v>29.332000000000001</v>
      </c>
      <c r="AF38" s="110">
        <v>0</v>
      </c>
      <c r="AG38" s="107">
        <v>22.52</v>
      </c>
      <c r="AH38" s="108">
        <v>29</v>
      </c>
      <c r="AI38" s="108">
        <v>9.1780000000000008</v>
      </c>
      <c r="AJ38" s="108">
        <v>29.033000000000001</v>
      </c>
      <c r="AK38" s="110">
        <v>26.6</v>
      </c>
      <c r="AL38" s="107">
        <v>52.11</v>
      </c>
      <c r="AM38" s="110">
        <v>52.4</v>
      </c>
      <c r="AN38" s="107">
        <v>77.355999999999995</v>
      </c>
      <c r="AO38" s="109" t="s">
        <v>1541</v>
      </c>
      <c r="AP38" s="109" t="s">
        <v>1541</v>
      </c>
      <c r="AQ38" s="109" t="s">
        <v>1541</v>
      </c>
      <c r="AR38" s="108">
        <v>26.20955</v>
      </c>
      <c r="AS38" s="108">
        <v>0</v>
      </c>
      <c r="AT38" s="108">
        <v>83.489000000000004</v>
      </c>
      <c r="AU38" s="108">
        <v>43.331000000000003</v>
      </c>
      <c r="AV38" s="110">
        <v>51.609000000000002</v>
      </c>
      <c r="AW38" s="113">
        <v>14.718</v>
      </c>
    </row>
    <row r="39" spans="1:49" x14ac:dyDescent="0.35">
      <c r="A39" s="114" t="s">
        <v>788</v>
      </c>
      <c r="B39" s="107">
        <v>10.199999999999999</v>
      </c>
      <c r="C39" s="108">
        <v>38</v>
      </c>
      <c r="D39" s="108">
        <v>122.1</v>
      </c>
      <c r="E39" s="108">
        <v>123.51739000000001</v>
      </c>
      <c r="F39" s="109" t="s">
        <v>919</v>
      </c>
      <c r="G39" s="110">
        <v>140</v>
      </c>
      <c r="H39" s="107">
        <v>60.1</v>
      </c>
      <c r="I39" s="110">
        <v>180</v>
      </c>
      <c r="J39" s="107">
        <v>13.78</v>
      </c>
      <c r="K39" s="108">
        <v>0</v>
      </c>
      <c r="L39" s="110">
        <v>7.9589999999999996</v>
      </c>
      <c r="M39" s="111" t="s">
        <v>1541</v>
      </c>
      <c r="N39" s="112" t="s">
        <v>1541</v>
      </c>
      <c r="O39" s="113">
        <v>5.351</v>
      </c>
      <c r="P39" s="107">
        <v>217.19</v>
      </c>
      <c r="Q39" s="108">
        <v>256.22000000000003</v>
      </c>
      <c r="R39" s="108">
        <v>715.9</v>
      </c>
      <c r="S39" s="110">
        <v>461.26</v>
      </c>
      <c r="T39" s="113">
        <v>322.11900000000003</v>
      </c>
      <c r="U39" s="113">
        <v>15.1</v>
      </c>
      <c r="V39" s="107">
        <v>3.74</v>
      </c>
      <c r="W39" s="108">
        <v>38.89</v>
      </c>
      <c r="X39" s="108">
        <v>21.712</v>
      </c>
      <c r="Y39" s="109" t="s">
        <v>1541</v>
      </c>
      <c r="Z39" s="112" t="s">
        <v>1541</v>
      </c>
      <c r="AA39" s="107">
        <v>373.02</v>
      </c>
      <c r="AB39" s="110">
        <v>1028.9659999999999</v>
      </c>
      <c r="AC39" s="107">
        <v>108.776</v>
      </c>
      <c r="AD39" s="108">
        <v>65.643000000000001</v>
      </c>
      <c r="AE39" s="108">
        <v>29.332000000000001</v>
      </c>
      <c r="AF39" s="110">
        <v>0</v>
      </c>
      <c r="AG39" s="107">
        <v>22.52</v>
      </c>
      <c r="AH39" s="108">
        <v>29</v>
      </c>
      <c r="AI39" s="108">
        <v>9.1780000000000008</v>
      </c>
      <c r="AJ39" s="108">
        <v>29.033000000000001</v>
      </c>
      <c r="AK39" s="110">
        <v>26.6</v>
      </c>
      <c r="AL39" s="107">
        <v>52.11</v>
      </c>
      <c r="AM39" s="110">
        <v>52.4</v>
      </c>
      <c r="AN39" s="107">
        <v>77.355999999999995</v>
      </c>
      <c r="AO39" s="109" t="s">
        <v>1541</v>
      </c>
      <c r="AP39" s="109" t="s">
        <v>1541</v>
      </c>
      <c r="AQ39" s="109" t="s">
        <v>1541</v>
      </c>
      <c r="AR39" s="108">
        <v>26.20955</v>
      </c>
      <c r="AS39" s="108">
        <v>0</v>
      </c>
      <c r="AT39" s="108">
        <v>83.489000000000004</v>
      </c>
      <c r="AU39" s="108">
        <v>43.331000000000003</v>
      </c>
      <c r="AV39" s="110">
        <v>51.609000000000002</v>
      </c>
      <c r="AW39" s="113">
        <v>14.718</v>
      </c>
    </row>
    <row r="40" spans="1:49" x14ac:dyDescent="0.35">
      <c r="A40" s="114" t="s">
        <v>789</v>
      </c>
      <c r="B40" s="107">
        <v>10.199999999999999</v>
      </c>
      <c r="C40" s="108">
        <v>38</v>
      </c>
      <c r="D40" s="108">
        <v>122.1</v>
      </c>
      <c r="E40" s="108">
        <v>121.01411</v>
      </c>
      <c r="F40" s="109" t="s">
        <v>919</v>
      </c>
      <c r="G40" s="110">
        <v>140</v>
      </c>
      <c r="H40" s="107">
        <v>55.5</v>
      </c>
      <c r="I40" s="110">
        <v>175</v>
      </c>
      <c r="J40" s="107">
        <v>13.73</v>
      </c>
      <c r="K40" s="108">
        <v>0</v>
      </c>
      <c r="L40" s="110">
        <v>8.0310000000000006</v>
      </c>
      <c r="M40" s="111" t="s">
        <v>1541</v>
      </c>
      <c r="N40" s="112" t="s">
        <v>1541</v>
      </c>
      <c r="O40" s="113">
        <v>5.351</v>
      </c>
      <c r="P40" s="107">
        <v>188.95</v>
      </c>
      <c r="Q40" s="108">
        <v>256.22000000000003</v>
      </c>
      <c r="R40" s="108">
        <v>707.25</v>
      </c>
      <c r="S40" s="110">
        <v>452.61</v>
      </c>
      <c r="T40" s="113">
        <v>319.90600000000001</v>
      </c>
      <c r="U40" s="113">
        <v>15.04</v>
      </c>
      <c r="V40" s="107">
        <v>3.05</v>
      </c>
      <c r="W40" s="108">
        <v>38.909999999999997</v>
      </c>
      <c r="X40" s="108">
        <v>22.524999999999999</v>
      </c>
      <c r="Y40" s="109" t="s">
        <v>1541</v>
      </c>
      <c r="Z40" s="112" t="s">
        <v>1541</v>
      </c>
      <c r="AA40" s="107">
        <v>370.03</v>
      </c>
      <c r="AB40" s="110">
        <v>1025.97</v>
      </c>
      <c r="AC40" s="107">
        <v>107.307</v>
      </c>
      <c r="AD40" s="108">
        <v>65.930000000000007</v>
      </c>
      <c r="AE40" s="108">
        <v>28.873999999999999</v>
      </c>
      <c r="AF40" s="110">
        <v>0</v>
      </c>
      <c r="AG40" s="107">
        <v>22.52</v>
      </c>
      <c r="AH40" s="108">
        <v>20</v>
      </c>
      <c r="AI40" s="108">
        <v>9.2910000000000004</v>
      </c>
      <c r="AJ40" s="108">
        <v>29.033000000000001</v>
      </c>
      <c r="AK40" s="110">
        <v>26.6</v>
      </c>
      <c r="AL40" s="107">
        <v>52.49</v>
      </c>
      <c r="AM40" s="110">
        <v>52.78</v>
      </c>
      <c r="AN40" s="107">
        <v>77.355999999999995</v>
      </c>
      <c r="AO40" s="109" t="s">
        <v>1541</v>
      </c>
      <c r="AP40" s="109" t="s">
        <v>1541</v>
      </c>
      <c r="AQ40" s="109" t="s">
        <v>1541</v>
      </c>
      <c r="AR40" s="108">
        <v>26.20955</v>
      </c>
      <c r="AS40" s="108">
        <v>0</v>
      </c>
      <c r="AT40" s="108">
        <v>83.489000000000004</v>
      </c>
      <c r="AU40" s="108">
        <v>43.331000000000003</v>
      </c>
      <c r="AV40" s="110">
        <v>51.779000000000003</v>
      </c>
      <c r="AW40" s="113">
        <v>14.382</v>
      </c>
    </row>
    <row r="41" spans="1:49" x14ac:dyDescent="0.35">
      <c r="A41" s="114" t="s">
        <v>790</v>
      </c>
      <c r="B41" s="107">
        <v>10.199999999999999</v>
      </c>
      <c r="C41" s="108">
        <v>38</v>
      </c>
      <c r="D41" s="108">
        <v>122.1</v>
      </c>
      <c r="E41" s="108">
        <v>121.01411</v>
      </c>
      <c r="F41" s="109" t="s">
        <v>919</v>
      </c>
      <c r="G41" s="110">
        <v>140</v>
      </c>
      <c r="H41" s="107">
        <v>55.5</v>
      </c>
      <c r="I41" s="110">
        <v>175</v>
      </c>
      <c r="J41" s="107">
        <v>13.73</v>
      </c>
      <c r="K41" s="108">
        <v>0</v>
      </c>
      <c r="L41" s="110">
        <v>8.0310000000000006</v>
      </c>
      <c r="M41" s="111" t="s">
        <v>1541</v>
      </c>
      <c r="N41" s="112" t="s">
        <v>1541</v>
      </c>
      <c r="O41" s="113">
        <v>5.351</v>
      </c>
      <c r="P41" s="107">
        <v>188.95</v>
      </c>
      <c r="Q41" s="108">
        <v>256.22000000000003</v>
      </c>
      <c r="R41" s="108">
        <v>707.25</v>
      </c>
      <c r="S41" s="110">
        <v>452.61</v>
      </c>
      <c r="T41" s="113">
        <v>319.90600000000001</v>
      </c>
      <c r="U41" s="113">
        <v>15.04</v>
      </c>
      <c r="V41" s="107">
        <v>3.05</v>
      </c>
      <c r="W41" s="108">
        <v>38.909999999999997</v>
      </c>
      <c r="X41" s="108">
        <v>22.524999999999999</v>
      </c>
      <c r="Y41" s="109" t="s">
        <v>1541</v>
      </c>
      <c r="Z41" s="112" t="s">
        <v>1541</v>
      </c>
      <c r="AA41" s="107">
        <v>370.03</v>
      </c>
      <c r="AB41" s="110">
        <v>1025.97</v>
      </c>
      <c r="AC41" s="107">
        <v>107.307</v>
      </c>
      <c r="AD41" s="108">
        <v>65.930000000000007</v>
      </c>
      <c r="AE41" s="108">
        <v>28.873999999999999</v>
      </c>
      <c r="AF41" s="110">
        <v>0</v>
      </c>
      <c r="AG41" s="107">
        <v>22.52</v>
      </c>
      <c r="AH41" s="108">
        <v>20</v>
      </c>
      <c r="AI41" s="108">
        <v>9.2910000000000004</v>
      </c>
      <c r="AJ41" s="108">
        <v>29.033000000000001</v>
      </c>
      <c r="AK41" s="110">
        <v>26.6</v>
      </c>
      <c r="AL41" s="107">
        <v>52.49</v>
      </c>
      <c r="AM41" s="110">
        <v>52.78</v>
      </c>
      <c r="AN41" s="107">
        <v>77.355999999999995</v>
      </c>
      <c r="AO41" s="109" t="s">
        <v>1541</v>
      </c>
      <c r="AP41" s="109" t="s">
        <v>1541</v>
      </c>
      <c r="AQ41" s="109" t="s">
        <v>1541</v>
      </c>
      <c r="AR41" s="108">
        <v>26.20955</v>
      </c>
      <c r="AS41" s="108">
        <v>0</v>
      </c>
      <c r="AT41" s="108">
        <v>83.489000000000004</v>
      </c>
      <c r="AU41" s="108">
        <v>43.331000000000003</v>
      </c>
      <c r="AV41" s="110">
        <v>51.779000000000003</v>
      </c>
      <c r="AW41" s="113">
        <v>14.382</v>
      </c>
    </row>
    <row r="42" spans="1:49" x14ac:dyDescent="0.35">
      <c r="A42" s="114" t="s">
        <v>791</v>
      </c>
      <c r="B42" s="107">
        <v>10.199999999999999</v>
      </c>
      <c r="C42" s="108">
        <v>38</v>
      </c>
      <c r="D42" s="108">
        <v>122.1</v>
      </c>
      <c r="E42" s="108">
        <v>114.75020000000001</v>
      </c>
      <c r="F42" s="109" t="s">
        <v>919</v>
      </c>
      <c r="G42" s="110">
        <v>140</v>
      </c>
      <c r="H42" s="107">
        <v>55.5</v>
      </c>
      <c r="I42" s="110">
        <v>175</v>
      </c>
      <c r="J42" s="107">
        <v>13.8</v>
      </c>
      <c r="K42" s="108">
        <v>0</v>
      </c>
      <c r="L42" s="110">
        <v>8.1750000000000007</v>
      </c>
      <c r="M42" s="111" t="s">
        <v>1541</v>
      </c>
      <c r="N42" s="112" t="s">
        <v>1541</v>
      </c>
      <c r="O42" s="113">
        <v>5.351</v>
      </c>
      <c r="P42" s="107">
        <v>171</v>
      </c>
      <c r="Q42" s="108">
        <v>256.22000000000003</v>
      </c>
      <c r="R42" s="108">
        <v>695.8</v>
      </c>
      <c r="S42" s="110">
        <v>446.25</v>
      </c>
      <c r="T42" s="113">
        <v>322.71100000000001</v>
      </c>
      <c r="U42" s="113">
        <v>15.32</v>
      </c>
      <c r="V42" s="107">
        <v>2.41</v>
      </c>
      <c r="W42" s="108">
        <v>42.42</v>
      </c>
      <c r="X42" s="108">
        <v>24.353000000000002</v>
      </c>
      <c r="Y42" s="109" t="s">
        <v>1541</v>
      </c>
      <c r="Z42" s="112" t="s">
        <v>1541</v>
      </c>
      <c r="AA42" s="107">
        <v>377.47</v>
      </c>
      <c r="AB42" s="110">
        <v>1033.4190000000001</v>
      </c>
      <c r="AC42" s="107">
        <v>107.307</v>
      </c>
      <c r="AD42" s="108">
        <v>65.16</v>
      </c>
      <c r="AE42" s="108">
        <v>28.88</v>
      </c>
      <c r="AF42" s="110">
        <v>0</v>
      </c>
      <c r="AG42" s="107">
        <v>22.52</v>
      </c>
      <c r="AH42" s="108">
        <v>20</v>
      </c>
      <c r="AI42" s="108">
        <v>8.7840000000000007</v>
      </c>
      <c r="AJ42" s="108">
        <v>29.033000000000001</v>
      </c>
      <c r="AK42" s="110">
        <v>27</v>
      </c>
      <c r="AL42" s="107">
        <v>51.86</v>
      </c>
      <c r="AM42" s="110">
        <v>52.15</v>
      </c>
      <c r="AN42" s="107">
        <v>77.355999999999995</v>
      </c>
      <c r="AO42" s="109" t="s">
        <v>1541</v>
      </c>
      <c r="AP42" s="109" t="s">
        <v>1541</v>
      </c>
      <c r="AQ42" s="109" t="s">
        <v>1541</v>
      </c>
      <c r="AR42" s="108">
        <v>26.20955</v>
      </c>
      <c r="AS42" s="108">
        <v>0</v>
      </c>
      <c r="AT42" s="108">
        <v>83.489000000000004</v>
      </c>
      <c r="AU42" s="108">
        <v>43.331000000000003</v>
      </c>
      <c r="AV42" s="110">
        <v>52.976999999999997</v>
      </c>
      <c r="AW42" s="113">
        <v>14.343</v>
      </c>
    </row>
    <row r="43" spans="1:49" x14ac:dyDescent="0.35">
      <c r="A43" s="114" t="s">
        <v>792</v>
      </c>
      <c r="B43" s="107">
        <v>10.199999999999999</v>
      </c>
      <c r="C43" s="108">
        <v>38</v>
      </c>
      <c r="D43" s="108">
        <v>122.1</v>
      </c>
      <c r="E43" s="108">
        <v>114.75020000000001</v>
      </c>
      <c r="F43" s="109" t="s">
        <v>919</v>
      </c>
      <c r="G43" s="110">
        <v>140</v>
      </c>
      <c r="H43" s="107">
        <v>55.5</v>
      </c>
      <c r="I43" s="110">
        <v>175</v>
      </c>
      <c r="J43" s="107">
        <v>13.8</v>
      </c>
      <c r="K43" s="108">
        <v>0</v>
      </c>
      <c r="L43" s="110">
        <v>8.1750000000000007</v>
      </c>
      <c r="M43" s="111" t="s">
        <v>1541</v>
      </c>
      <c r="N43" s="112" t="s">
        <v>1541</v>
      </c>
      <c r="O43" s="113">
        <v>5.351</v>
      </c>
      <c r="P43" s="107">
        <v>171</v>
      </c>
      <c r="Q43" s="108">
        <v>256.22000000000003</v>
      </c>
      <c r="R43" s="108">
        <v>695.8</v>
      </c>
      <c r="S43" s="110">
        <v>446.25</v>
      </c>
      <c r="T43" s="113">
        <v>322.71100000000001</v>
      </c>
      <c r="U43" s="113">
        <v>15.32</v>
      </c>
      <c r="V43" s="107">
        <v>2.41</v>
      </c>
      <c r="W43" s="108">
        <v>42.42</v>
      </c>
      <c r="X43" s="108">
        <v>24.353000000000002</v>
      </c>
      <c r="Y43" s="109" t="s">
        <v>1541</v>
      </c>
      <c r="Z43" s="112" t="s">
        <v>1541</v>
      </c>
      <c r="AA43" s="107">
        <v>377.47</v>
      </c>
      <c r="AB43" s="110">
        <v>1033.4190000000001</v>
      </c>
      <c r="AC43" s="107">
        <v>107.307</v>
      </c>
      <c r="AD43" s="108">
        <v>65.16</v>
      </c>
      <c r="AE43" s="108">
        <v>28.88</v>
      </c>
      <c r="AF43" s="110">
        <v>0</v>
      </c>
      <c r="AG43" s="107">
        <v>22.52</v>
      </c>
      <c r="AH43" s="108">
        <v>20</v>
      </c>
      <c r="AI43" s="108">
        <v>8.7840000000000007</v>
      </c>
      <c r="AJ43" s="108">
        <v>29.033000000000001</v>
      </c>
      <c r="AK43" s="110">
        <v>27</v>
      </c>
      <c r="AL43" s="107">
        <v>51.86</v>
      </c>
      <c r="AM43" s="110">
        <v>52.15</v>
      </c>
      <c r="AN43" s="107">
        <v>77.355999999999995</v>
      </c>
      <c r="AO43" s="109" t="s">
        <v>1541</v>
      </c>
      <c r="AP43" s="109" t="s">
        <v>1541</v>
      </c>
      <c r="AQ43" s="109" t="s">
        <v>1541</v>
      </c>
      <c r="AR43" s="108">
        <v>26.20955</v>
      </c>
      <c r="AS43" s="108">
        <v>0</v>
      </c>
      <c r="AT43" s="108">
        <v>83.489000000000004</v>
      </c>
      <c r="AU43" s="108">
        <v>43.331000000000003</v>
      </c>
      <c r="AV43" s="110">
        <v>52.976999999999997</v>
      </c>
      <c r="AW43" s="113">
        <v>14.343</v>
      </c>
    </row>
    <row r="44" spans="1:49" x14ac:dyDescent="0.35">
      <c r="A44" s="114" t="s">
        <v>793</v>
      </c>
      <c r="B44" s="107">
        <v>10.199999999999999</v>
      </c>
      <c r="C44" s="108">
        <v>38</v>
      </c>
      <c r="D44" s="108">
        <v>122.1</v>
      </c>
      <c r="E44" s="108">
        <v>119.61532</v>
      </c>
      <c r="F44" s="109" t="s">
        <v>919</v>
      </c>
      <c r="G44" s="110">
        <v>140</v>
      </c>
      <c r="H44" s="107">
        <v>55.5</v>
      </c>
      <c r="I44" s="110">
        <v>168</v>
      </c>
      <c r="J44" s="107">
        <v>13.82</v>
      </c>
      <c r="K44" s="108">
        <v>0</v>
      </c>
      <c r="L44" s="110">
        <v>8.3940000000000001</v>
      </c>
      <c r="M44" s="111" t="s">
        <v>1541</v>
      </c>
      <c r="N44" s="112" t="s">
        <v>1541</v>
      </c>
      <c r="O44" s="113">
        <v>5.351</v>
      </c>
      <c r="P44" s="107">
        <v>175.04</v>
      </c>
      <c r="Q44" s="108">
        <v>253.45</v>
      </c>
      <c r="R44" s="108">
        <v>690.12</v>
      </c>
      <c r="S44" s="110">
        <v>460.32</v>
      </c>
      <c r="T44" s="113">
        <v>339.89400000000001</v>
      </c>
      <c r="U44" s="113">
        <v>15.54</v>
      </c>
      <c r="V44" s="107">
        <v>3.74</v>
      </c>
      <c r="W44" s="108">
        <v>38.94</v>
      </c>
      <c r="X44" s="108">
        <v>20.605</v>
      </c>
      <c r="Y44" s="109" t="s">
        <v>1541</v>
      </c>
      <c r="Z44" s="112" t="s">
        <v>1541</v>
      </c>
      <c r="AA44" s="107">
        <v>364.4</v>
      </c>
      <c r="AB44" s="110">
        <v>1020.347</v>
      </c>
      <c r="AC44" s="107">
        <v>104.413</v>
      </c>
      <c r="AD44" s="108">
        <v>63.860999999999997</v>
      </c>
      <c r="AE44" s="108">
        <v>28.898</v>
      </c>
      <c r="AF44" s="110">
        <v>0</v>
      </c>
      <c r="AG44" s="107">
        <v>22.52</v>
      </c>
      <c r="AH44" s="108">
        <v>30</v>
      </c>
      <c r="AI44" s="108">
        <v>8.6189999999999998</v>
      </c>
      <c r="AJ44" s="108">
        <v>29.033000000000001</v>
      </c>
      <c r="AK44" s="110">
        <v>27.4</v>
      </c>
      <c r="AL44" s="107">
        <v>52.13</v>
      </c>
      <c r="AM44" s="110">
        <v>52.42</v>
      </c>
      <c r="AN44" s="107">
        <v>77.355999999999995</v>
      </c>
      <c r="AO44" s="109" t="s">
        <v>1541</v>
      </c>
      <c r="AP44" s="109" t="s">
        <v>1541</v>
      </c>
      <c r="AQ44" s="109" t="s">
        <v>1541</v>
      </c>
      <c r="AR44" s="108">
        <v>26.20955</v>
      </c>
      <c r="AS44" s="108">
        <v>0</v>
      </c>
      <c r="AT44" s="108">
        <v>83.489000000000004</v>
      </c>
      <c r="AU44" s="108">
        <v>43.331000000000003</v>
      </c>
      <c r="AV44" s="110">
        <v>53.506999999999998</v>
      </c>
      <c r="AW44" s="113">
        <v>14.538</v>
      </c>
    </row>
    <row r="45" spans="1:49" x14ac:dyDescent="0.35">
      <c r="A45" s="114" t="s">
        <v>794</v>
      </c>
      <c r="B45" s="107">
        <v>10.199999999999999</v>
      </c>
      <c r="C45" s="108">
        <v>38</v>
      </c>
      <c r="D45" s="108">
        <v>122.1</v>
      </c>
      <c r="E45" s="108">
        <v>119.61532</v>
      </c>
      <c r="F45" s="109" t="s">
        <v>919</v>
      </c>
      <c r="G45" s="110">
        <v>140</v>
      </c>
      <c r="H45" s="107">
        <v>55.5</v>
      </c>
      <c r="I45" s="110">
        <v>168</v>
      </c>
      <c r="J45" s="107">
        <v>13.82</v>
      </c>
      <c r="K45" s="108">
        <v>0</v>
      </c>
      <c r="L45" s="110">
        <v>8.3940000000000001</v>
      </c>
      <c r="M45" s="111" t="s">
        <v>1541</v>
      </c>
      <c r="N45" s="112" t="s">
        <v>1541</v>
      </c>
      <c r="O45" s="113">
        <v>5.351</v>
      </c>
      <c r="P45" s="107">
        <v>175.04</v>
      </c>
      <c r="Q45" s="108">
        <v>253.45</v>
      </c>
      <c r="R45" s="108">
        <v>690.12</v>
      </c>
      <c r="S45" s="110">
        <v>460.32</v>
      </c>
      <c r="T45" s="113">
        <v>339.89400000000001</v>
      </c>
      <c r="U45" s="113">
        <v>15.54</v>
      </c>
      <c r="V45" s="107">
        <v>3.74</v>
      </c>
      <c r="W45" s="108">
        <v>38.94</v>
      </c>
      <c r="X45" s="108">
        <v>20.605</v>
      </c>
      <c r="Y45" s="109" t="s">
        <v>1541</v>
      </c>
      <c r="Z45" s="112" t="s">
        <v>1541</v>
      </c>
      <c r="AA45" s="107">
        <v>364.4</v>
      </c>
      <c r="AB45" s="110">
        <v>1020.347</v>
      </c>
      <c r="AC45" s="107">
        <v>104.413</v>
      </c>
      <c r="AD45" s="108">
        <v>63.860999999999997</v>
      </c>
      <c r="AE45" s="108">
        <v>28.898</v>
      </c>
      <c r="AF45" s="110">
        <v>0</v>
      </c>
      <c r="AG45" s="107">
        <v>22.52</v>
      </c>
      <c r="AH45" s="108">
        <v>30</v>
      </c>
      <c r="AI45" s="108">
        <v>8.6189999999999998</v>
      </c>
      <c r="AJ45" s="108">
        <v>29.033000000000001</v>
      </c>
      <c r="AK45" s="110">
        <v>27.4</v>
      </c>
      <c r="AL45" s="107">
        <v>52.13</v>
      </c>
      <c r="AM45" s="110">
        <v>52.42</v>
      </c>
      <c r="AN45" s="107">
        <v>77.355999999999995</v>
      </c>
      <c r="AO45" s="109" t="s">
        <v>1541</v>
      </c>
      <c r="AP45" s="109" t="s">
        <v>1541</v>
      </c>
      <c r="AQ45" s="109" t="s">
        <v>1541</v>
      </c>
      <c r="AR45" s="108">
        <v>26.20955</v>
      </c>
      <c r="AS45" s="108">
        <v>0</v>
      </c>
      <c r="AT45" s="108">
        <v>83.489000000000004</v>
      </c>
      <c r="AU45" s="108">
        <v>43.331000000000003</v>
      </c>
      <c r="AV45" s="110">
        <v>53.506999999999998</v>
      </c>
      <c r="AW45" s="113">
        <v>14.538</v>
      </c>
    </row>
    <row r="46" spans="1:49" x14ac:dyDescent="0.35">
      <c r="A46" s="114" t="s">
        <v>795</v>
      </c>
      <c r="B46" s="107">
        <v>10.199999999999999</v>
      </c>
      <c r="C46" s="108">
        <v>38</v>
      </c>
      <c r="D46" s="108">
        <v>122.1</v>
      </c>
      <c r="E46" s="108">
        <v>116.55289</v>
      </c>
      <c r="F46" s="109" t="s">
        <v>919</v>
      </c>
      <c r="G46" s="110">
        <v>140</v>
      </c>
      <c r="H46" s="107">
        <v>55.5</v>
      </c>
      <c r="I46" s="110">
        <v>168</v>
      </c>
      <c r="J46" s="107">
        <v>13.73</v>
      </c>
      <c r="K46" s="108">
        <v>0</v>
      </c>
      <c r="L46" s="110">
        <v>8.2149999999999999</v>
      </c>
      <c r="M46" s="111" t="s">
        <v>1541</v>
      </c>
      <c r="N46" s="112" t="s">
        <v>1541</v>
      </c>
      <c r="O46" s="113">
        <v>5.351</v>
      </c>
      <c r="P46" s="107">
        <v>172.34</v>
      </c>
      <c r="Q46" s="108">
        <v>254.83</v>
      </c>
      <c r="R46" s="108">
        <v>678.84</v>
      </c>
      <c r="S46" s="110">
        <v>460.7</v>
      </c>
      <c r="T46" s="113">
        <v>334.45800000000003</v>
      </c>
      <c r="U46" s="113">
        <v>15.49</v>
      </c>
      <c r="V46" s="107">
        <v>3.05</v>
      </c>
      <c r="W46" s="108">
        <v>43.37</v>
      </c>
      <c r="X46" s="108">
        <v>27.981000000000002</v>
      </c>
      <c r="Y46" s="109" t="s">
        <v>1541</v>
      </c>
      <c r="Z46" s="112" t="s">
        <v>1541</v>
      </c>
      <c r="AA46" s="107">
        <v>384.12</v>
      </c>
      <c r="AB46" s="110">
        <v>1040.066</v>
      </c>
      <c r="AC46" s="107">
        <v>102.98699999999999</v>
      </c>
      <c r="AD46" s="108">
        <v>63.648000000000003</v>
      </c>
      <c r="AE46" s="108">
        <v>29.280999999999999</v>
      </c>
      <c r="AF46" s="110">
        <v>0</v>
      </c>
      <c r="AG46" s="107">
        <v>22.52</v>
      </c>
      <c r="AH46" s="108">
        <v>31</v>
      </c>
      <c r="AI46" s="108">
        <v>8.9659999999999993</v>
      </c>
      <c r="AJ46" s="108">
        <v>29.033000000000001</v>
      </c>
      <c r="AK46" s="110">
        <v>30</v>
      </c>
      <c r="AL46" s="107">
        <v>52.18</v>
      </c>
      <c r="AM46" s="110">
        <v>52.46</v>
      </c>
      <c r="AN46" s="107">
        <v>75.772999999999996</v>
      </c>
      <c r="AO46" s="109" t="s">
        <v>1541</v>
      </c>
      <c r="AP46" s="109" t="s">
        <v>1541</v>
      </c>
      <c r="AQ46" s="109" t="s">
        <v>1541</v>
      </c>
      <c r="AR46" s="108">
        <v>26.20955</v>
      </c>
      <c r="AS46" s="108">
        <v>0</v>
      </c>
      <c r="AT46" s="108">
        <v>83.489000000000004</v>
      </c>
      <c r="AU46" s="108">
        <v>43.331000000000003</v>
      </c>
      <c r="AV46" s="110">
        <v>54.292999999999999</v>
      </c>
      <c r="AW46" s="113">
        <v>15.084</v>
      </c>
    </row>
    <row r="47" spans="1:49" x14ac:dyDescent="0.35">
      <c r="A47" s="114" t="s">
        <v>796</v>
      </c>
      <c r="B47" s="107">
        <v>10.199999999999999</v>
      </c>
      <c r="C47" s="108">
        <v>38</v>
      </c>
      <c r="D47" s="108">
        <v>122.1</v>
      </c>
      <c r="E47" s="108">
        <v>116.55289</v>
      </c>
      <c r="F47" s="109" t="s">
        <v>919</v>
      </c>
      <c r="G47" s="110">
        <v>140</v>
      </c>
      <c r="H47" s="107">
        <v>55.5</v>
      </c>
      <c r="I47" s="110">
        <v>168</v>
      </c>
      <c r="J47" s="107">
        <v>13.73</v>
      </c>
      <c r="K47" s="108">
        <v>0</v>
      </c>
      <c r="L47" s="110">
        <v>8.2149999999999999</v>
      </c>
      <c r="M47" s="111" t="s">
        <v>1541</v>
      </c>
      <c r="N47" s="112" t="s">
        <v>1541</v>
      </c>
      <c r="O47" s="113">
        <v>5.351</v>
      </c>
      <c r="P47" s="107">
        <v>172.34</v>
      </c>
      <c r="Q47" s="108">
        <v>254.83</v>
      </c>
      <c r="R47" s="108">
        <v>678.84</v>
      </c>
      <c r="S47" s="110">
        <v>460.7</v>
      </c>
      <c r="T47" s="113">
        <v>334.45800000000003</v>
      </c>
      <c r="U47" s="113">
        <v>15.49</v>
      </c>
      <c r="V47" s="107">
        <v>3.05</v>
      </c>
      <c r="W47" s="108">
        <v>43.37</v>
      </c>
      <c r="X47" s="108">
        <v>27.981000000000002</v>
      </c>
      <c r="Y47" s="109" t="s">
        <v>1541</v>
      </c>
      <c r="Z47" s="112" t="s">
        <v>1541</v>
      </c>
      <c r="AA47" s="107">
        <v>384.12</v>
      </c>
      <c r="AB47" s="110">
        <v>1040.066</v>
      </c>
      <c r="AC47" s="107">
        <v>102.98699999999999</v>
      </c>
      <c r="AD47" s="108">
        <v>63.648000000000003</v>
      </c>
      <c r="AE47" s="108">
        <v>29.280999999999999</v>
      </c>
      <c r="AF47" s="110">
        <v>0</v>
      </c>
      <c r="AG47" s="107">
        <v>22.52</v>
      </c>
      <c r="AH47" s="108">
        <v>31</v>
      </c>
      <c r="AI47" s="108">
        <v>8.9659999999999993</v>
      </c>
      <c r="AJ47" s="108">
        <v>29.033000000000001</v>
      </c>
      <c r="AK47" s="110">
        <v>30</v>
      </c>
      <c r="AL47" s="107">
        <v>52.18</v>
      </c>
      <c r="AM47" s="110">
        <v>52.46</v>
      </c>
      <c r="AN47" s="107">
        <v>75.772999999999996</v>
      </c>
      <c r="AO47" s="109" t="s">
        <v>1541</v>
      </c>
      <c r="AP47" s="109" t="s">
        <v>1541</v>
      </c>
      <c r="AQ47" s="109" t="s">
        <v>1541</v>
      </c>
      <c r="AR47" s="108">
        <v>26.20955</v>
      </c>
      <c r="AS47" s="108">
        <v>0</v>
      </c>
      <c r="AT47" s="108">
        <v>83.489000000000004</v>
      </c>
      <c r="AU47" s="108">
        <v>43.331000000000003</v>
      </c>
      <c r="AV47" s="110">
        <v>54.292999999999999</v>
      </c>
      <c r="AW47" s="113">
        <v>15.084</v>
      </c>
    </row>
    <row r="48" spans="1:49" x14ac:dyDescent="0.35">
      <c r="A48" s="114" t="s">
        <v>797</v>
      </c>
      <c r="B48" s="107">
        <v>10.199999999999999</v>
      </c>
      <c r="C48" s="108">
        <v>38</v>
      </c>
      <c r="D48" s="108">
        <v>122.1</v>
      </c>
      <c r="E48" s="108">
        <v>119.61532</v>
      </c>
      <c r="F48" s="109" t="s">
        <v>919</v>
      </c>
      <c r="G48" s="110">
        <v>140</v>
      </c>
      <c r="H48" s="107">
        <v>55.5</v>
      </c>
      <c r="I48" s="110">
        <v>164</v>
      </c>
      <c r="J48" s="107">
        <v>13.72</v>
      </c>
      <c r="K48" s="108">
        <v>0</v>
      </c>
      <c r="L48" s="110">
        <v>13.343</v>
      </c>
      <c r="M48" s="107">
        <v>1.07</v>
      </c>
      <c r="N48" s="110">
        <v>379.39</v>
      </c>
      <c r="O48" s="113">
        <v>5.351</v>
      </c>
      <c r="P48" s="107">
        <v>177.77</v>
      </c>
      <c r="Q48" s="108">
        <v>256.22000000000003</v>
      </c>
      <c r="R48" s="108">
        <v>676.04</v>
      </c>
      <c r="S48" s="110">
        <v>455.74</v>
      </c>
      <c r="T48" s="113">
        <v>333.81200000000001</v>
      </c>
      <c r="U48" s="113">
        <v>15.47</v>
      </c>
      <c r="V48" s="107">
        <v>2.41</v>
      </c>
      <c r="W48" s="108">
        <v>41.43</v>
      </c>
      <c r="X48" s="108">
        <v>32.624000000000002</v>
      </c>
      <c r="Y48" s="109" t="s">
        <v>1541</v>
      </c>
      <c r="Z48" s="112" t="s">
        <v>1541</v>
      </c>
      <c r="AA48" s="107">
        <v>385.15</v>
      </c>
      <c r="AB48" s="110">
        <v>1041.096</v>
      </c>
      <c r="AC48" s="107">
        <v>102.98699999999999</v>
      </c>
      <c r="AD48" s="108">
        <v>63.566000000000003</v>
      </c>
      <c r="AE48" s="108">
        <v>29.626999999999999</v>
      </c>
      <c r="AF48" s="110">
        <v>0</v>
      </c>
      <c r="AG48" s="107">
        <v>22.52</v>
      </c>
      <c r="AH48" s="108">
        <v>32</v>
      </c>
      <c r="AI48" s="108">
        <v>8.8759999999999994</v>
      </c>
      <c r="AJ48" s="108">
        <v>29.033000000000001</v>
      </c>
      <c r="AK48" s="110">
        <v>31</v>
      </c>
      <c r="AL48" s="107">
        <v>52.19</v>
      </c>
      <c r="AM48" s="110">
        <v>52.48</v>
      </c>
      <c r="AN48" s="107">
        <v>76.302999999999997</v>
      </c>
      <c r="AO48" s="109" t="s">
        <v>1541</v>
      </c>
      <c r="AP48" s="109" t="s">
        <v>1541</v>
      </c>
      <c r="AQ48" s="109" t="s">
        <v>1541</v>
      </c>
      <c r="AR48" s="108">
        <v>26.20955</v>
      </c>
      <c r="AS48" s="108">
        <v>0</v>
      </c>
      <c r="AT48" s="108">
        <v>83.489000000000004</v>
      </c>
      <c r="AU48" s="108">
        <v>43.331000000000003</v>
      </c>
      <c r="AV48" s="110">
        <v>54.984000000000002</v>
      </c>
      <c r="AW48" s="113">
        <v>15.722</v>
      </c>
    </row>
    <row r="49" spans="1:49" x14ac:dyDescent="0.35">
      <c r="A49" s="114" t="s">
        <v>798</v>
      </c>
      <c r="B49" s="107">
        <v>10.199999999999999</v>
      </c>
      <c r="C49" s="108">
        <v>38</v>
      </c>
      <c r="D49" s="108">
        <v>122.1</v>
      </c>
      <c r="E49" s="108">
        <v>119.61532</v>
      </c>
      <c r="F49" s="109" t="s">
        <v>919</v>
      </c>
      <c r="G49" s="110">
        <v>140</v>
      </c>
      <c r="H49" s="107">
        <v>55.5</v>
      </c>
      <c r="I49" s="110">
        <v>164</v>
      </c>
      <c r="J49" s="107">
        <v>13.72</v>
      </c>
      <c r="K49" s="108">
        <v>0</v>
      </c>
      <c r="L49" s="110">
        <v>13.343</v>
      </c>
      <c r="M49" s="107">
        <v>1.07</v>
      </c>
      <c r="N49" s="110">
        <v>379.39</v>
      </c>
      <c r="O49" s="113">
        <v>5.351</v>
      </c>
      <c r="P49" s="107">
        <v>177.77</v>
      </c>
      <c r="Q49" s="108">
        <v>256.22000000000003</v>
      </c>
      <c r="R49" s="108">
        <v>676.04</v>
      </c>
      <c r="S49" s="110">
        <v>455.74</v>
      </c>
      <c r="T49" s="113">
        <v>333.81200000000001</v>
      </c>
      <c r="U49" s="113">
        <v>15.47</v>
      </c>
      <c r="V49" s="107">
        <v>2.41</v>
      </c>
      <c r="W49" s="108">
        <v>41.43</v>
      </c>
      <c r="X49" s="108">
        <v>32.624000000000002</v>
      </c>
      <c r="Y49" s="109" t="s">
        <v>1541</v>
      </c>
      <c r="Z49" s="112" t="s">
        <v>1541</v>
      </c>
      <c r="AA49" s="107">
        <v>385.15</v>
      </c>
      <c r="AB49" s="110">
        <v>1041.096</v>
      </c>
      <c r="AC49" s="107">
        <v>102.98699999999999</v>
      </c>
      <c r="AD49" s="108">
        <v>63.566000000000003</v>
      </c>
      <c r="AE49" s="108">
        <v>29.626999999999999</v>
      </c>
      <c r="AF49" s="110">
        <v>0</v>
      </c>
      <c r="AG49" s="107">
        <v>22.52</v>
      </c>
      <c r="AH49" s="108">
        <v>32</v>
      </c>
      <c r="AI49" s="108">
        <v>8.8759999999999994</v>
      </c>
      <c r="AJ49" s="108">
        <v>29.033000000000001</v>
      </c>
      <c r="AK49" s="110">
        <v>31</v>
      </c>
      <c r="AL49" s="107">
        <v>52.19</v>
      </c>
      <c r="AM49" s="110">
        <v>52.48</v>
      </c>
      <c r="AN49" s="107">
        <v>76.302999999999997</v>
      </c>
      <c r="AO49" s="109" t="s">
        <v>1541</v>
      </c>
      <c r="AP49" s="109" t="s">
        <v>1541</v>
      </c>
      <c r="AQ49" s="109" t="s">
        <v>1541</v>
      </c>
      <c r="AR49" s="108">
        <v>26.20955</v>
      </c>
      <c r="AS49" s="108">
        <v>0</v>
      </c>
      <c r="AT49" s="108">
        <v>83.489000000000004</v>
      </c>
      <c r="AU49" s="108">
        <v>43.331000000000003</v>
      </c>
      <c r="AV49" s="110">
        <v>54.984000000000002</v>
      </c>
      <c r="AW49" s="113">
        <v>15.722</v>
      </c>
    </row>
    <row r="50" spans="1:49" x14ac:dyDescent="0.35">
      <c r="A50" s="114" t="s">
        <v>799</v>
      </c>
      <c r="B50" s="107">
        <v>10.199999999999999</v>
      </c>
      <c r="C50" s="108">
        <v>38</v>
      </c>
      <c r="D50" s="108">
        <v>122.1</v>
      </c>
      <c r="E50" s="108">
        <v>117.87918999999999</v>
      </c>
      <c r="F50" s="109" t="s">
        <v>919</v>
      </c>
      <c r="G50" s="110">
        <v>140</v>
      </c>
      <c r="H50" s="107">
        <v>59.8</v>
      </c>
      <c r="I50" s="110">
        <v>164</v>
      </c>
      <c r="J50" s="107">
        <v>13.85</v>
      </c>
      <c r="K50" s="108">
        <v>0</v>
      </c>
      <c r="L50" s="110">
        <v>23.24</v>
      </c>
      <c r="M50" s="111" t="s">
        <v>1541</v>
      </c>
      <c r="N50" s="112" t="s">
        <v>1541</v>
      </c>
      <c r="O50" s="113">
        <v>5.351</v>
      </c>
      <c r="P50" s="107">
        <v>173.69</v>
      </c>
      <c r="Q50" s="108">
        <v>252.07</v>
      </c>
      <c r="R50" s="108">
        <v>673.24</v>
      </c>
      <c r="S50" s="110">
        <v>451.37</v>
      </c>
      <c r="T50" s="113">
        <v>317.54300000000001</v>
      </c>
      <c r="U50" s="113">
        <v>15.38</v>
      </c>
      <c r="V50" s="107">
        <v>2.11</v>
      </c>
      <c r="W50" s="108">
        <v>40.619999999999997</v>
      </c>
      <c r="X50" s="108">
        <v>29.853999999999999</v>
      </c>
      <c r="Y50" s="109" t="s">
        <v>1541</v>
      </c>
      <c r="Z50" s="112" t="s">
        <v>1541</v>
      </c>
      <c r="AA50" s="107">
        <v>370.45</v>
      </c>
      <c r="AB50" s="110">
        <v>1026.3910000000001</v>
      </c>
      <c r="AC50" s="107">
        <v>101.57599999999999</v>
      </c>
      <c r="AD50" s="108">
        <v>64.125</v>
      </c>
      <c r="AE50" s="108">
        <v>28.670999999999999</v>
      </c>
      <c r="AF50" s="110">
        <v>0.4</v>
      </c>
      <c r="AG50" s="107">
        <v>22.52</v>
      </c>
      <c r="AH50" s="108">
        <v>32</v>
      </c>
      <c r="AI50" s="108">
        <v>9.452</v>
      </c>
      <c r="AJ50" s="108">
        <v>29.033000000000001</v>
      </c>
      <c r="AK50" s="110">
        <v>31</v>
      </c>
      <c r="AL50" s="107">
        <v>51.04</v>
      </c>
      <c r="AM50" s="110">
        <v>51.33</v>
      </c>
      <c r="AN50" s="107">
        <v>75.772999999999996</v>
      </c>
      <c r="AO50" s="109" t="s">
        <v>1541</v>
      </c>
      <c r="AP50" s="109" t="s">
        <v>1541</v>
      </c>
      <c r="AQ50" s="109" t="s">
        <v>1541</v>
      </c>
      <c r="AR50" s="108">
        <v>26.20955</v>
      </c>
      <c r="AS50" s="108">
        <v>0</v>
      </c>
      <c r="AT50" s="108">
        <v>83.489000000000004</v>
      </c>
      <c r="AU50" s="108">
        <v>43.331000000000003</v>
      </c>
      <c r="AV50" s="110">
        <v>56.061999999999998</v>
      </c>
      <c r="AW50" s="113">
        <v>16.701000000000001</v>
      </c>
    </row>
    <row r="51" spans="1:49" x14ac:dyDescent="0.35">
      <c r="A51" s="114" t="s">
        <v>800</v>
      </c>
      <c r="B51" s="107">
        <v>10.199999999999999</v>
      </c>
      <c r="C51" s="108">
        <v>38</v>
      </c>
      <c r="D51" s="108">
        <v>122.1</v>
      </c>
      <c r="E51" s="108">
        <v>117.87918999999999</v>
      </c>
      <c r="F51" s="109" t="s">
        <v>919</v>
      </c>
      <c r="G51" s="110">
        <v>140</v>
      </c>
      <c r="H51" s="107">
        <v>59.8</v>
      </c>
      <c r="I51" s="110">
        <v>164</v>
      </c>
      <c r="J51" s="107">
        <v>13.85</v>
      </c>
      <c r="K51" s="108">
        <v>0</v>
      </c>
      <c r="L51" s="110">
        <v>23.24</v>
      </c>
      <c r="M51" s="111" t="s">
        <v>1541</v>
      </c>
      <c r="N51" s="112" t="s">
        <v>1541</v>
      </c>
      <c r="O51" s="113">
        <v>5.351</v>
      </c>
      <c r="P51" s="107">
        <v>173.69</v>
      </c>
      <c r="Q51" s="108">
        <v>252.07</v>
      </c>
      <c r="R51" s="108">
        <v>673.24</v>
      </c>
      <c r="S51" s="110">
        <v>451.37</v>
      </c>
      <c r="T51" s="113">
        <v>317.54300000000001</v>
      </c>
      <c r="U51" s="113">
        <v>15.38</v>
      </c>
      <c r="V51" s="107">
        <v>2.11</v>
      </c>
      <c r="W51" s="108">
        <v>40.619999999999997</v>
      </c>
      <c r="X51" s="108">
        <v>29.853999999999999</v>
      </c>
      <c r="Y51" s="109" t="s">
        <v>1541</v>
      </c>
      <c r="Z51" s="112" t="s">
        <v>1541</v>
      </c>
      <c r="AA51" s="107">
        <v>370.45</v>
      </c>
      <c r="AB51" s="110">
        <v>1026.3910000000001</v>
      </c>
      <c r="AC51" s="107">
        <v>101.57599999999999</v>
      </c>
      <c r="AD51" s="108">
        <v>64.125</v>
      </c>
      <c r="AE51" s="108">
        <v>28.670999999999999</v>
      </c>
      <c r="AF51" s="110">
        <v>0.4</v>
      </c>
      <c r="AG51" s="107">
        <v>22.52</v>
      </c>
      <c r="AH51" s="108">
        <v>32</v>
      </c>
      <c r="AI51" s="108">
        <v>9.452</v>
      </c>
      <c r="AJ51" s="108">
        <v>29.033000000000001</v>
      </c>
      <c r="AK51" s="110">
        <v>31</v>
      </c>
      <c r="AL51" s="107">
        <v>51.04</v>
      </c>
      <c r="AM51" s="110">
        <v>51.33</v>
      </c>
      <c r="AN51" s="107">
        <v>75.772999999999996</v>
      </c>
      <c r="AO51" s="109" t="s">
        <v>1541</v>
      </c>
      <c r="AP51" s="109" t="s">
        <v>1541</v>
      </c>
      <c r="AQ51" s="109" t="s">
        <v>1541</v>
      </c>
      <c r="AR51" s="108">
        <v>26.20955</v>
      </c>
      <c r="AS51" s="108">
        <v>0</v>
      </c>
      <c r="AT51" s="108">
        <v>83.489000000000004</v>
      </c>
      <c r="AU51" s="108">
        <v>43.331000000000003</v>
      </c>
      <c r="AV51" s="110">
        <v>56.061999999999998</v>
      </c>
      <c r="AW51" s="113">
        <v>16.701000000000001</v>
      </c>
    </row>
    <row r="52" spans="1:49" x14ac:dyDescent="0.35">
      <c r="A52" s="114" t="s">
        <v>801</v>
      </c>
      <c r="B52" s="107">
        <v>10.199999999999999</v>
      </c>
      <c r="C52" s="108">
        <v>38</v>
      </c>
      <c r="D52" s="108">
        <v>122.1</v>
      </c>
      <c r="E52" s="108">
        <v>118.31661</v>
      </c>
      <c r="F52" s="109" t="s">
        <v>919</v>
      </c>
      <c r="G52" s="110">
        <v>140</v>
      </c>
      <c r="H52" s="107">
        <v>59.8</v>
      </c>
      <c r="I52" s="110">
        <v>164</v>
      </c>
      <c r="J52" s="107">
        <v>13.79</v>
      </c>
      <c r="K52" s="108">
        <v>0</v>
      </c>
      <c r="L52" s="110">
        <v>23.481999999999999</v>
      </c>
      <c r="M52" s="111" t="s">
        <v>1541</v>
      </c>
      <c r="N52" s="112" t="s">
        <v>1541</v>
      </c>
      <c r="O52" s="113">
        <v>5.351</v>
      </c>
      <c r="P52" s="107">
        <v>168.33</v>
      </c>
      <c r="Q52" s="108">
        <v>241.12</v>
      </c>
      <c r="R52" s="108">
        <v>667.67</v>
      </c>
      <c r="S52" s="110">
        <v>444.23</v>
      </c>
      <c r="T52" s="113">
        <v>317.85300000000001</v>
      </c>
      <c r="U52" s="113">
        <v>15.56</v>
      </c>
      <c r="V52" s="107">
        <v>1.82</v>
      </c>
      <c r="W52" s="108">
        <v>40.36</v>
      </c>
      <c r="X52" s="108">
        <v>28.077999999999999</v>
      </c>
      <c r="Y52" s="109" t="s">
        <v>1541</v>
      </c>
      <c r="Z52" s="112" t="s">
        <v>1541</v>
      </c>
      <c r="AA52" s="107">
        <v>367.24</v>
      </c>
      <c r="AB52" s="110">
        <v>1023.179</v>
      </c>
      <c r="AC52" s="107">
        <v>107.307</v>
      </c>
      <c r="AD52" s="108">
        <v>64.620999999999995</v>
      </c>
      <c r="AE52" s="108">
        <v>28.541</v>
      </c>
      <c r="AF52" s="110">
        <v>0.9</v>
      </c>
      <c r="AG52" s="107">
        <v>22.52</v>
      </c>
      <c r="AH52" s="108">
        <v>30</v>
      </c>
      <c r="AI52" s="108">
        <v>9.4179999999999993</v>
      </c>
      <c r="AJ52" s="108">
        <v>29.033000000000001</v>
      </c>
      <c r="AK52" s="110">
        <v>31.4</v>
      </c>
      <c r="AL52" s="107">
        <v>51.19</v>
      </c>
      <c r="AM52" s="110">
        <v>51.48</v>
      </c>
      <c r="AN52" s="107">
        <v>75.772999999999996</v>
      </c>
      <c r="AO52" s="109" t="s">
        <v>1541</v>
      </c>
      <c r="AP52" s="109" t="s">
        <v>1541</v>
      </c>
      <c r="AQ52" s="109" t="s">
        <v>1541</v>
      </c>
      <c r="AR52" s="108">
        <v>26.20955</v>
      </c>
      <c r="AS52" s="108">
        <v>0</v>
      </c>
      <c r="AT52" s="108">
        <v>83.489000000000004</v>
      </c>
      <c r="AU52" s="108">
        <v>43.331000000000003</v>
      </c>
      <c r="AV52" s="110">
        <v>55.896999999999998</v>
      </c>
      <c r="AW52" s="113">
        <v>16.704999999999998</v>
      </c>
    </row>
    <row r="53" spans="1:49" x14ac:dyDescent="0.35">
      <c r="A53" s="114" t="s">
        <v>802</v>
      </c>
      <c r="B53" s="107">
        <v>10.199999999999999</v>
      </c>
      <c r="C53" s="108">
        <v>38</v>
      </c>
      <c r="D53" s="108">
        <v>122.1</v>
      </c>
      <c r="E53" s="108">
        <v>118.31661</v>
      </c>
      <c r="F53" s="109" t="s">
        <v>919</v>
      </c>
      <c r="G53" s="110">
        <v>140</v>
      </c>
      <c r="H53" s="107">
        <v>59.8</v>
      </c>
      <c r="I53" s="110">
        <v>164</v>
      </c>
      <c r="J53" s="107">
        <v>13.79</v>
      </c>
      <c r="K53" s="108">
        <v>0</v>
      </c>
      <c r="L53" s="110">
        <v>23.481999999999999</v>
      </c>
      <c r="M53" s="111" t="s">
        <v>1541</v>
      </c>
      <c r="N53" s="112" t="s">
        <v>1541</v>
      </c>
      <c r="O53" s="113">
        <v>5.351</v>
      </c>
      <c r="P53" s="107">
        <v>168.33</v>
      </c>
      <c r="Q53" s="108">
        <v>241.12</v>
      </c>
      <c r="R53" s="108">
        <v>667.67</v>
      </c>
      <c r="S53" s="110">
        <v>444.23</v>
      </c>
      <c r="T53" s="113">
        <v>317.85300000000001</v>
      </c>
      <c r="U53" s="113">
        <v>15.56</v>
      </c>
      <c r="V53" s="107">
        <v>1.82</v>
      </c>
      <c r="W53" s="108">
        <v>40.36</v>
      </c>
      <c r="X53" s="108">
        <v>28.077999999999999</v>
      </c>
      <c r="Y53" s="109" t="s">
        <v>1541</v>
      </c>
      <c r="Z53" s="112" t="s">
        <v>1541</v>
      </c>
      <c r="AA53" s="107">
        <v>367.24</v>
      </c>
      <c r="AB53" s="110">
        <v>1023.179</v>
      </c>
      <c r="AC53" s="107">
        <v>107.307</v>
      </c>
      <c r="AD53" s="108">
        <v>64.620999999999995</v>
      </c>
      <c r="AE53" s="108">
        <v>28.541</v>
      </c>
      <c r="AF53" s="110">
        <v>0.9</v>
      </c>
      <c r="AG53" s="107">
        <v>22.52</v>
      </c>
      <c r="AH53" s="108">
        <v>30</v>
      </c>
      <c r="AI53" s="108">
        <v>9.4179999999999993</v>
      </c>
      <c r="AJ53" s="108">
        <v>29.033000000000001</v>
      </c>
      <c r="AK53" s="110">
        <v>31.4</v>
      </c>
      <c r="AL53" s="107">
        <v>51.19</v>
      </c>
      <c r="AM53" s="110">
        <v>51.48</v>
      </c>
      <c r="AN53" s="107">
        <v>75.772999999999996</v>
      </c>
      <c r="AO53" s="109" t="s">
        <v>1541</v>
      </c>
      <c r="AP53" s="109" t="s">
        <v>1541</v>
      </c>
      <c r="AQ53" s="109" t="s">
        <v>1541</v>
      </c>
      <c r="AR53" s="108">
        <v>26.20955</v>
      </c>
      <c r="AS53" s="108">
        <v>0</v>
      </c>
      <c r="AT53" s="108">
        <v>83.489000000000004</v>
      </c>
      <c r="AU53" s="108">
        <v>43.331000000000003</v>
      </c>
      <c r="AV53" s="110">
        <v>55.896999999999998</v>
      </c>
      <c r="AW53" s="113">
        <v>16.704999999999998</v>
      </c>
    </row>
    <row r="54" spans="1:49" x14ac:dyDescent="0.35">
      <c r="A54" s="114" t="s">
        <v>803</v>
      </c>
      <c r="B54" s="107">
        <v>10.199999999999999</v>
      </c>
      <c r="C54" s="108">
        <v>38</v>
      </c>
      <c r="D54" s="108">
        <v>122.1</v>
      </c>
      <c r="E54" s="108">
        <v>121.25132000000001</v>
      </c>
      <c r="F54" s="109" t="s">
        <v>919</v>
      </c>
      <c r="G54" s="110">
        <v>140</v>
      </c>
      <c r="H54" s="107">
        <v>59.8</v>
      </c>
      <c r="I54" s="110">
        <v>176</v>
      </c>
      <c r="J54" s="107">
        <v>13.8</v>
      </c>
      <c r="K54" s="108">
        <v>0</v>
      </c>
      <c r="L54" s="110">
        <v>23.495999999999999</v>
      </c>
      <c r="M54" s="111" t="s">
        <v>1541</v>
      </c>
      <c r="N54" s="112" t="s">
        <v>1541</v>
      </c>
      <c r="O54" s="113">
        <v>5.351</v>
      </c>
      <c r="P54" s="107">
        <v>173.69</v>
      </c>
      <c r="Q54" s="108">
        <v>235.73</v>
      </c>
      <c r="R54" s="108">
        <v>62.72</v>
      </c>
      <c r="S54" s="110">
        <v>444.23</v>
      </c>
      <c r="T54" s="113">
        <v>319.35899999999998</v>
      </c>
      <c r="U54" s="113">
        <v>15.47</v>
      </c>
      <c r="V54" s="107">
        <v>1.3</v>
      </c>
      <c r="W54" s="108">
        <v>41.03</v>
      </c>
      <c r="X54" s="108">
        <v>27.55</v>
      </c>
      <c r="Y54" s="109" t="s">
        <v>1541</v>
      </c>
      <c r="Z54" s="112" t="s">
        <v>1541</v>
      </c>
      <c r="AA54" s="107">
        <v>386.72</v>
      </c>
      <c r="AB54" s="110">
        <v>1042.6610000000001</v>
      </c>
      <c r="AC54" s="107">
        <v>111.759</v>
      </c>
      <c r="AD54" s="108">
        <v>64.099000000000004</v>
      </c>
      <c r="AE54" s="108">
        <v>27.864000000000001</v>
      </c>
      <c r="AF54" s="110">
        <v>0</v>
      </c>
      <c r="AG54" s="107">
        <v>22.52</v>
      </c>
      <c r="AH54" s="108">
        <v>30</v>
      </c>
      <c r="AI54" s="108">
        <v>9.39</v>
      </c>
      <c r="AJ54" s="108">
        <v>29.033000000000001</v>
      </c>
      <c r="AK54" s="110">
        <v>31.4</v>
      </c>
      <c r="AL54" s="107">
        <v>49.85</v>
      </c>
      <c r="AM54" s="110">
        <v>50.14</v>
      </c>
      <c r="AN54" s="107">
        <v>76.302999999999997</v>
      </c>
      <c r="AO54" s="109" t="s">
        <v>1541</v>
      </c>
      <c r="AP54" s="109" t="s">
        <v>1541</v>
      </c>
      <c r="AQ54" s="109" t="s">
        <v>1541</v>
      </c>
      <c r="AR54" s="108">
        <v>26.20955</v>
      </c>
      <c r="AS54" s="108">
        <v>0</v>
      </c>
      <c r="AT54" s="108">
        <v>83.489000000000004</v>
      </c>
      <c r="AU54" s="108">
        <v>43.331000000000003</v>
      </c>
      <c r="AV54" s="110">
        <v>56.094000000000001</v>
      </c>
      <c r="AW54" s="113">
        <v>16.654</v>
      </c>
    </row>
    <row r="55" spans="1:49" x14ac:dyDescent="0.35">
      <c r="A55" s="114" t="s">
        <v>804</v>
      </c>
      <c r="B55" s="107">
        <v>10.199999999999999</v>
      </c>
      <c r="C55" s="108">
        <v>38</v>
      </c>
      <c r="D55" s="108">
        <v>122.1</v>
      </c>
      <c r="E55" s="108">
        <v>121.25132000000001</v>
      </c>
      <c r="F55" s="109" t="s">
        <v>919</v>
      </c>
      <c r="G55" s="110">
        <v>140</v>
      </c>
      <c r="H55" s="107">
        <v>59.8</v>
      </c>
      <c r="I55" s="110">
        <v>176</v>
      </c>
      <c r="J55" s="107">
        <v>13.8</v>
      </c>
      <c r="K55" s="108">
        <v>0</v>
      </c>
      <c r="L55" s="110">
        <v>23.495999999999999</v>
      </c>
      <c r="M55" s="111" t="s">
        <v>1541</v>
      </c>
      <c r="N55" s="112" t="s">
        <v>1541</v>
      </c>
      <c r="O55" s="113">
        <v>5.351</v>
      </c>
      <c r="P55" s="107">
        <v>173.69</v>
      </c>
      <c r="Q55" s="108">
        <v>235.73</v>
      </c>
      <c r="R55" s="108">
        <v>62.72</v>
      </c>
      <c r="S55" s="110">
        <v>444.23</v>
      </c>
      <c r="T55" s="113">
        <v>319.35899999999998</v>
      </c>
      <c r="U55" s="113">
        <v>15.47</v>
      </c>
      <c r="V55" s="107">
        <v>1.3</v>
      </c>
      <c r="W55" s="108">
        <v>41.03</v>
      </c>
      <c r="X55" s="108">
        <v>27.55</v>
      </c>
      <c r="Y55" s="109" t="s">
        <v>1541</v>
      </c>
      <c r="Z55" s="112" t="s">
        <v>1541</v>
      </c>
      <c r="AA55" s="107">
        <v>386.72</v>
      </c>
      <c r="AB55" s="110">
        <v>1042.6610000000001</v>
      </c>
      <c r="AC55" s="107">
        <v>111.759</v>
      </c>
      <c r="AD55" s="108">
        <v>64.099000000000004</v>
      </c>
      <c r="AE55" s="108">
        <v>27.864000000000001</v>
      </c>
      <c r="AF55" s="110">
        <v>0</v>
      </c>
      <c r="AG55" s="107">
        <v>22.52</v>
      </c>
      <c r="AH55" s="108">
        <v>30</v>
      </c>
      <c r="AI55" s="108">
        <v>9.39</v>
      </c>
      <c r="AJ55" s="108">
        <v>29.033000000000001</v>
      </c>
      <c r="AK55" s="110">
        <v>31.4</v>
      </c>
      <c r="AL55" s="107">
        <v>49.85</v>
      </c>
      <c r="AM55" s="110">
        <v>50.14</v>
      </c>
      <c r="AN55" s="107">
        <v>76.302999999999997</v>
      </c>
      <c r="AO55" s="109" t="s">
        <v>1541</v>
      </c>
      <c r="AP55" s="109" t="s">
        <v>1541</v>
      </c>
      <c r="AQ55" s="109" t="s">
        <v>1541</v>
      </c>
      <c r="AR55" s="108">
        <v>26.20955</v>
      </c>
      <c r="AS55" s="108">
        <v>0</v>
      </c>
      <c r="AT55" s="108">
        <v>83.489000000000004</v>
      </c>
      <c r="AU55" s="108">
        <v>43.331000000000003</v>
      </c>
      <c r="AV55" s="110">
        <v>56.094000000000001</v>
      </c>
      <c r="AW55" s="113">
        <v>16.654</v>
      </c>
    </row>
    <row r="56" spans="1:49" x14ac:dyDescent="0.35">
      <c r="A56" s="114" t="s">
        <v>805</v>
      </c>
      <c r="B56" s="107">
        <v>10.199999999999999</v>
      </c>
      <c r="C56" s="108">
        <v>38</v>
      </c>
      <c r="D56" s="108">
        <v>122.1</v>
      </c>
      <c r="E56" s="108">
        <v>124.96226</v>
      </c>
      <c r="F56" s="109" t="s">
        <v>919</v>
      </c>
      <c r="G56" s="110">
        <v>140</v>
      </c>
      <c r="H56" s="107">
        <v>59.8</v>
      </c>
      <c r="I56" s="110">
        <v>178</v>
      </c>
      <c r="J56" s="107">
        <v>13.76</v>
      </c>
      <c r="K56" s="108">
        <v>0</v>
      </c>
      <c r="L56" s="110">
        <v>23.504000000000001</v>
      </c>
      <c r="M56" s="111" t="s">
        <v>1541</v>
      </c>
      <c r="N56" s="112" t="s">
        <v>1541</v>
      </c>
      <c r="O56" s="113">
        <v>5.351</v>
      </c>
      <c r="P56" s="107">
        <v>171</v>
      </c>
      <c r="Q56" s="108">
        <v>237.07</v>
      </c>
      <c r="R56" s="108">
        <v>659.35</v>
      </c>
      <c r="S56" s="110">
        <v>437.48</v>
      </c>
      <c r="T56" s="113">
        <v>338.02499999999998</v>
      </c>
      <c r="U56" s="113">
        <v>15.42</v>
      </c>
      <c r="V56" s="107">
        <v>3.39</v>
      </c>
      <c r="W56" s="108">
        <v>40.85</v>
      </c>
      <c r="X56" s="108">
        <v>27.41</v>
      </c>
      <c r="Y56" s="109" t="s">
        <v>1541</v>
      </c>
      <c r="Z56" s="112" t="s">
        <v>1541</v>
      </c>
      <c r="AA56" s="107">
        <v>358.7</v>
      </c>
      <c r="AB56" s="110">
        <v>1014.648</v>
      </c>
      <c r="AC56" s="107">
        <v>117.988</v>
      </c>
      <c r="AD56" s="108">
        <v>64.143000000000001</v>
      </c>
      <c r="AE56" s="108">
        <v>28.062000000000001</v>
      </c>
      <c r="AF56" s="110">
        <v>0</v>
      </c>
      <c r="AG56" s="107">
        <v>22.52</v>
      </c>
      <c r="AH56" s="108">
        <v>30</v>
      </c>
      <c r="AI56" s="108">
        <v>9.2509999999999994</v>
      </c>
      <c r="AJ56" s="108">
        <v>29.033000000000001</v>
      </c>
      <c r="AK56" s="110">
        <v>31.4</v>
      </c>
      <c r="AL56" s="107">
        <v>48.41</v>
      </c>
      <c r="AM56" s="110">
        <v>48.7</v>
      </c>
      <c r="AN56" s="107">
        <v>76.83</v>
      </c>
      <c r="AO56" s="109" t="s">
        <v>1541</v>
      </c>
      <c r="AP56" s="109" t="s">
        <v>1541</v>
      </c>
      <c r="AQ56" s="109" t="s">
        <v>1541</v>
      </c>
      <c r="AR56" s="108">
        <v>26.20955</v>
      </c>
      <c r="AS56" s="108">
        <v>0</v>
      </c>
      <c r="AT56" s="108">
        <v>83.489000000000004</v>
      </c>
      <c r="AU56" s="108">
        <v>43.331000000000003</v>
      </c>
      <c r="AV56" s="110">
        <v>54.975999999999999</v>
      </c>
      <c r="AW56" s="113">
        <v>16.222000000000001</v>
      </c>
    </row>
    <row r="57" spans="1:49" x14ac:dyDescent="0.35">
      <c r="A57" s="114" t="s">
        <v>806</v>
      </c>
      <c r="B57" s="107">
        <v>10.199999999999999</v>
      </c>
      <c r="C57" s="108">
        <v>38</v>
      </c>
      <c r="D57" s="108">
        <v>122.1</v>
      </c>
      <c r="E57" s="108">
        <v>124.96226</v>
      </c>
      <c r="F57" s="109" t="s">
        <v>919</v>
      </c>
      <c r="G57" s="110">
        <v>140</v>
      </c>
      <c r="H57" s="107">
        <v>59.8</v>
      </c>
      <c r="I57" s="110">
        <v>178</v>
      </c>
      <c r="J57" s="107">
        <v>13.76</v>
      </c>
      <c r="K57" s="108">
        <v>0</v>
      </c>
      <c r="L57" s="110">
        <v>23.504000000000001</v>
      </c>
      <c r="M57" s="111" t="s">
        <v>1541</v>
      </c>
      <c r="N57" s="112" t="s">
        <v>1541</v>
      </c>
      <c r="O57" s="113">
        <v>5.351</v>
      </c>
      <c r="P57" s="107">
        <v>171</v>
      </c>
      <c r="Q57" s="108">
        <v>237.07</v>
      </c>
      <c r="R57" s="108">
        <v>659.35</v>
      </c>
      <c r="S57" s="110">
        <v>437.48</v>
      </c>
      <c r="T57" s="113">
        <v>338.02499999999998</v>
      </c>
      <c r="U57" s="113">
        <v>15.42</v>
      </c>
      <c r="V57" s="107">
        <v>3.39</v>
      </c>
      <c r="W57" s="108">
        <v>40.85</v>
      </c>
      <c r="X57" s="108">
        <v>27.41</v>
      </c>
      <c r="Y57" s="109" t="s">
        <v>1541</v>
      </c>
      <c r="Z57" s="112" t="s">
        <v>1541</v>
      </c>
      <c r="AA57" s="107">
        <v>358.7</v>
      </c>
      <c r="AB57" s="110">
        <v>1014.648</v>
      </c>
      <c r="AC57" s="107">
        <v>117.988</v>
      </c>
      <c r="AD57" s="108">
        <v>64.143000000000001</v>
      </c>
      <c r="AE57" s="108">
        <v>28.062000000000001</v>
      </c>
      <c r="AF57" s="110">
        <v>0</v>
      </c>
      <c r="AG57" s="107">
        <v>22.52</v>
      </c>
      <c r="AH57" s="108">
        <v>30</v>
      </c>
      <c r="AI57" s="108">
        <v>9.2509999999999994</v>
      </c>
      <c r="AJ57" s="108">
        <v>29.033000000000001</v>
      </c>
      <c r="AK57" s="110">
        <v>31.4</v>
      </c>
      <c r="AL57" s="107">
        <v>48.41</v>
      </c>
      <c r="AM57" s="110">
        <v>48.7</v>
      </c>
      <c r="AN57" s="107">
        <v>76.83</v>
      </c>
      <c r="AO57" s="109" t="s">
        <v>1541</v>
      </c>
      <c r="AP57" s="109" t="s">
        <v>1541</v>
      </c>
      <c r="AQ57" s="109" t="s">
        <v>1541</v>
      </c>
      <c r="AR57" s="108">
        <v>26.20955</v>
      </c>
      <c r="AS57" s="108">
        <v>0</v>
      </c>
      <c r="AT57" s="108">
        <v>83.489000000000004</v>
      </c>
      <c r="AU57" s="108">
        <v>43.331000000000003</v>
      </c>
      <c r="AV57" s="110">
        <v>54.975999999999999</v>
      </c>
      <c r="AW57" s="113">
        <v>16.222000000000001</v>
      </c>
    </row>
    <row r="58" spans="1:49" x14ac:dyDescent="0.35">
      <c r="A58" s="114" t="s">
        <v>807</v>
      </c>
      <c r="B58" s="107">
        <v>10.199999999999999</v>
      </c>
      <c r="C58" s="108">
        <v>38</v>
      </c>
      <c r="D58" s="108">
        <v>122.1</v>
      </c>
      <c r="E58" s="108">
        <v>127.74678</v>
      </c>
      <c r="F58" s="109" t="s">
        <v>919</v>
      </c>
      <c r="G58" s="110">
        <v>140</v>
      </c>
      <c r="H58" s="107">
        <v>59.8</v>
      </c>
      <c r="I58" s="110">
        <v>178</v>
      </c>
      <c r="J58" s="107">
        <v>13.72</v>
      </c>
      <c r="K58" s="108">
        <v>0</v>
      </c>
      <c r="L58" s="110">
        <v>12.412000000000001</v>
      </c>
      <c r="M58" s="111" t="s">
        <v>1541</v>
      </c>
      <c r="N58" s="112" t="s">
        <v>1541</v>
      </c>
      <c r="O58" s="113">
        <v>5.351</v>
      </c>
      <c r="P58" s="107">
        <v>175.04</v>
      </c>
      <c r="Q58" s="108">
        <v>238.73</v>
      </c>
      <c r="R58" s="108">
        <v>653.35</v>
      </c>
      <c r="S58" s="110">
        <v>429.91</v>
      </c>
      <c r="T58" s="113">
        <v>340.80500000000001</v>
      </c>
      <c r="U58" s="113">
        <v>15.45</v>
      </c>
      <c r="V58" s="107">
        <v>2.72</v>
      </c>
      <c r="W58" s="108">
        <v>35.78</v>
      </c>
      <c r="X58" s="108">
        <v>27.23</v>
      </c>
      <c r="Y58" s="109" t="s">
        <v>1541</v>
      </c>
      <c r="Z58" s="112" t="s">
        <v>1541</v>
      </c>
      <c r="AA58" s="107">
        <v>327.69</v>
      </c>
      <c r="AB58" s="110">
        <v>983.63400000000001</v>
      </c>
      <c r="AC58" s="107">
        <v>131.024</v>
      </c>
      <c r="AD58" s="108">
        <v>64.498999999999995</v>
      </c>
      <c r="AE58" s="108">
        <v>27.57</v>
      </c>
      <c r="AF58" s="110">
        <v>0.1</v>
      </c>
      <c r="AG58" s="107">
        <v>22.52</v>
      </c>
      <c r="AH58" s="108">
        <v>30</v>
      </c>
      <c r="AI58" s="108">
        <v>9.2710000000000008</v>
      </c>
      <c r="AJ58" s="108">
        <v>29.033000000000001</v>
      </c>
      <c r="AK58" s="110">
        <v>31.4</v>
      </c>
      <c r="AL58" s="107">
        <v>48.62</v>
      </c>
      <c r="AM58" s="110">
        <v>48.91</v>
      </c>
      <c r="AN58" s="107">
        <v>77.355999999999995</v>
      </c>
      <c r="AO58" s="108">
        <v>82.431709999999995</v>
      </c>
      <c r="AP58" s="108">
        <v>160.31509</v>
      </c>
      <c r="AQ58" s="108">
        <v>94.796459999999996</v>
      </c>
      <c r="AR58" s="108">
        <v>26.20955</v>
      </c>
      <c r="AS58" s="108">
        <v>0</v>
      </c>
      <c r="AT58" s="108">
        <v>83.489000000000004</v>
      </c>
      <c r="AU58" s="108">
        <v>43.331000000000003</v>
      </c>
      <c r="AV58" s="110">
        <v>54.872</v>
      </c>
      <c r="AW58" s="113">
        <v>15.916</v>
      </c>
    </row>
    <row r="59" spans="1:49" x14ac:dyDescent="0.35">
      <c r="A59" s="115" t="s">
        <v>808</v>
      </c>
      <c r="B59" s="116">
        <v>10.199999999999999</v>
      </c>
      <c r="C59" s="117">
        <v>38</v>
      </c>
      <c r="D59" s="117">
        <v>122.1</v>
      </c>
      <c r="E59" s="117">
        <v>127.74678</v>
      </c>
      <c r="F59" s="118" t="s">
        <v>919</v>
      </c>
      <c r="G59" s="119">
        <v>140</v>
      </c>
      <c r="H59" s="116">
        <v>59.8</v>
      </c>
      <c r="I59" s="119">
        <v>178</v>
      </c>
      <c r="J59" s="116">
        <v>13.72</v>
      </c>
      <c r="K59" s="117">
        <v>0</v>
      </c>
      <c r="L59" s="119">
        <v>12.412000000000001</v>
      </c>
      <c r="M59" s="120" t="s">
        <v>1541</v>
      </c>
      <c r="N59" s="121" t="s">
        <v>1541</v>
      </c>
      <c r="O59" s="122">
        <v>5.351</v>
      </c>
      <c r="P59" s="116">
        <v>175.04</v>
      </c>
      <c r="Q59" s="117">
        <v>238.73</v>
      </c>
      <c r="R59" s="117">
        <v>653.35</v>
      </c>
      <c r="S59" s="119">
        <v>429.91</v>
      </c>
      <c r="T59" s="122">
        <v>340.80500000000001</v>
      </c>
      <c r="U59" s="122">
        <v>15.45</v>
      </c>
      <c r="V59" s="116">
        <v>2.72</v>
      </c>
      <c r="W59" s="117">
        <v>35.78</v>
      </c>
      <c r="X59" s="117">
        <v>27.23</v>
      </c>
      <c r="Y59" s="118" t="s">
        <v>1541</v>
      </c>
      <c r="Z59" s="121" t="s">
        <v>1541</v>
      </c>
      <c r="AA59" s="116">
        <v>327.69</v>
      </c>
      <c r="AB59" s="119">
        <v>983.63400000000001</v>
      </c>
      <c r="AC59" s="116">
        <v>131.024</v>
      </c>
      <c r="AD59" s="117">
        <v>64.498999999999995</v>
      </c>
      <c r="AE59" s="117">
        <v>27.57</v>
      </c>
      <c r="AF59" s="119">
        <v>0.1</v>
      </c>
      <c r="AG59" s="116">
        <v>22.52</v>
      </c>
      <c r="AH59" s="117">
        <v>30</v>
      </c>
      <c r="AI59" s="117">
        <v>9.2710000000000008</v>
      </c>
      <c r="AJ59" s="117">
        <v>29.033000000000001</v>
      </c>
      <c r="AK59" s="119">
        <v>31.4</v>
      </c>
      <c r="AL59" s="116">
        <v>48.62</v>
      </c>
      <c r="AM59" s="119">
        <v>48.91</v>
      </c>
      <c r="AN59" s="116">
        <v>77.355999999999995</v>
      </c>
      <c r="AO59" s="117">
        <v>82.431709999999995</v>
      </c>
      <c r="AP59" s="117">
        <v>160.31509</v>
      </c>
      <c r="AQ59" s="117">
        <v>94.796459999999996</v>
      </c>
      <c r="AR59" s="117">
        <v>26.20955</v>
      </c>
      <c r="AS59" s="117">
        <v>0</v>
      </c>
      <c r="AT59" s="117">
        <v>83.489000000000004</v>
      </c>
      <c r="AU59" s="117">
        <v>43.331000000000003</v>
      </c>
      <c r="AV59" s="119">
        <v>54.872</v>
      </c>
      <c r="AW59" s="122">
        <v>15.916</v>
      </c>
    </row>
    <row r="60" spans="1:49" x14ac:dyDescent="0.35">
      <c r="A60" s="123" t="s">
        <v>1470</v>
      </c>
      <c r="B60" s="124">
        <f t="shared" ref="B60:AW60" si="0">MIN(B12:B59)</f>
        <v>10.1</v>
      </c>
      <c r="C60" s="124">
        <f t="shared" si="0"/>
        <v>38</v>
      </c>
      <c r="D60" s="124">
        <f t="shared" si="0"/>
        <v>122.1</v>
      </c>
      <c r="E60" s="124">
        <f t="shared" si="0"/>
        <v>112.90573999999999</v>
      </c>
      <c r="F60" s="124">
        <f t="shared" si="0"/>
        <v>0</v>
      </c>
      <c r="G60" s="124">
        <f t="shared" si="0"/>
        <v>140</v>
      </c>
      <c r="H60" s="124">
        <f t="shared" si="0"/>
        <v>55.5</v>
      </c>
      <c r="I60" s="124">
        <f t="shared" si="0"/>
        <v>164</v>
      </c>
      <c r="J60" s="124">
        <f t="shared" si="0"/>
        <v>13.7</v>
      </c>
      <c r="K60" s="124">
        <f t="shared" si="0"/>
        <v>0</v>
      </c>
      <c r="L60" s="124">
        <f t="shared" si="0"/>
        <v>7.9589999999999996</v>
      </c>
      <c r="M60" s="124">
        <f t="shared" si="0"/>
        <v>1.07</v>
      </c>
      <c r="N60" s="124">
        <f t="shared" si="0"/>
        <v>379.39</v>
      </c>
      <c r="O60" s="124">
        <f t="shared" si="0"/>
        <v>5.351</v>
      </c>
      <c r="P60" s="124">
        <f t="shared" si="0"/>
        <v>168.33</v>
      </c>
      <c r="Q60" s="124">
        <f t="shared" si="0"/>
        <v>235.73</v>
      </c>
      <c r="R60" s="124">
        <f t="shared" si="0"/>
        <v>62.72</v>
      </c>
      <c r="S60" s="124">
        <f t="shared" si="0"/>
        <v>429.91</v>
      </c>
      <c r="T60" s="124">
        <f t="shared" si="0"/>
        <v>317.54300000000001</v>
      </c>
      <c r="U60" s="124">
        <f t="shared" si="0"/>
        <v>15.03</v>
      </c>
      <c r="V60" s="124">
        <f t="shared" si="0"/>
        <v>1.06</v>
      </c>
      <c r="W60" s="124">
        <f t="shared" si="0"/>
        <v>35.78</v>
      </c>
      <c r="X60" s="124">
        <f t="shared" si="0"/>
        <v>19.859000000000002</v>
      </c>
      <c r="Y60" s="124">
        <f t="shared" si="0"/>
        <v>0</v>
      </c>
      <c r="Z60" s="124">
        <f t="shared" si="0"/>
        <v>0</v>
      </c>
      <c r="AA60" s="124">
        <f t="shared" si="0"/>
        <v>311.57</v>
      </c>
      <c r="AB60" s="124">
        <f t="shared" si="0"/>
        <v>967.51700000000005</v>
      </c>
      <c r="AC60" s="124">
        <f t="shared" si="0"/>
        <v>101.57599999999999</v>
      </c>
      <c r="AD60" s="124">
        <f t="shared" si="0"/>
        <v>61.218000000000004</v>
      </c>
      <c r="AE60" s="124">
        <f t="shared" si="0"/>
        <v>27.57</v>
      </c>
      <c r="AF60" s="124">
        <f t="shared" si="0"/>
        <v>0</v>
      </c>
      <c r="AG60" s="124">
        <f t="shared" si="0"/>
        <v>22.52</v>
      </c>
      <c r="AH60" s="124">
        <f t="shared" si="0"/>
        <v>20</v>
      </c>
      <c r="AI60" s="124">
        <f t="shared" si="0"/>
        <v>8.6039999999999992</v>
      </c>
      <c r="AJ60" s="124">
        <f t="shared" si="0"/>
        <v>29.033000000000001</v>
      </c>
      <c r="AK60" s="124">
        <f t="shared" si="0"/>
        <v>26.6</v>
      </c>
      <c r="AL60" s="124">
        <f t="shared" si="0"/>
        <v>48.41</v>
      </c>
      <c r="AM60" s="124">
        <f t="shared" si="0"/>
        <v>48.7</v>
      </c>
      <c r="AN60" s="124">
        <f t="shared" si="0"/>
        <v>75.772999999999996</v>
      </c>
      <c r="AO60" s="124">
        <f t="shared" si="0"/>
        <v>82.431709999999995</v>
      </c>
      <c r="AP60" s="124">
        <f t="shared" si="0"/>
        <v>160.31509</v>
      </c>
      <c r="AQ60" s="124">
        <f t="shared" si="0"/>
        <v>94.796459999999996</v>
      </c>
      <c r="AR60" s="124">
        <f t="shared" si="0"/>
        <v>26.20955</v>
      </c>
      <c r="AS60" s="124">
        <f t="shared" si="0"/>
        <v>0</v>
      </c>
      <c r="AT60" s="124">
        <f t="shared" si="0"/>
        <v>83.489000000000004</v>
      </c>
      <c r="AU60" s="124">
        <f t="shared" si="0"/>
        <v>43.331000000000003</v>
      </c>
      <c r="AV60" s="124">
        <f t="shared" si="0"/>
        <v>51.609000000000002</v>
      </c>
      <c r="AW60" s="125">
        <f t="shared" si="0"/>
        <v>13.634</v>
      </c>
    </row>
    <row r="61" spans="1:49" x14ac:dyDescent="0.35">
      <c r="A61" s="126" t="s">
        <v>1468</v>
      </c>
      <c r="B61" s="127">
        <f t="shared" ref="B61:AW61" si="1">MAX(B12:B59)</f>
        <v>10.199999999999999</v>
      </c>
      <c r="C61" s="127">
        <f t="shared" si="1"/>
        <v>38</v>
      </c>
      <c r="D61" s="127">
        <f t="shared" si="1"/>
        <v>122.1</v>
      </c>
      <c r="E61" s="127">
        <f t="shared" si="1"/>
        <v>146.62672000000001</v>
      </c>
      <c r="F61" s="127">
        <f t="shared" si="1"/>
        <v>0</v>
      </c>
      <c r="G61" s="127">
        <f t="shared" si="1"/>
        <v>140</v>
      </c>
      <c r="H61" s="127">
        <f t="shared" si="1"/>
        <v>75.3</v>
      </c>
      <c r="I61" s="127">
        <f t="shared" si="1"/>
        <v>210</v>
      </c>
      <c r="J61" s="127">
        <f t="shared" si="1"/>
        <v>13.85</v>
      </c>
      <c r="K61" s="127">
        <f t="shared" si="1"/>
        <v>0</v>
      </c>
      <c r="L61" s="127">
        <f t="shared" si="1"/>
        <v>23.504000000000001</v>
      </c>
      <c r="M61" s="127">
        <f t="shared" si="1"/>
        <v>1.07</v>
      </c>
      <c r="N61" s="127">
        <f t="shared" si="1"/>
        <v>386.32</v>
      </c>
      <c r="O61" s="127">
        <f t="shared" si="1"/>
        <v>5.351</v>
      </c>
      <c r="P61" s="127">
        <f t="shared" si="1"/>
        <v>221.87</v>
      </c>
      <c r="Q61" s="127">
        <f t="shared" si="1"/>
        <v>290.01</v>
      </c>
      <c r="R61" s="127">
        <f t="shared" si="1"/>
        <v>815.22</v>
      </c>
      <c r="S61" s="127">
        <f t="shared" si="1"/>
        <v>578.95000000000005</v>
      </c>
      <c r="T61" s="127">
        <f t="shared" si="1"/>
        <v>396.04899999999998</v>
      </c>
      <c r="U61" s="127">
        <f t="shared" si="1"/>
        <v>15.56</v>
      </c>
      <c r="V61" s="127">
        <f t="shared" si="1"/>
        <v>4.49</v>
      </c>
      <c r="W61" s="127">
        <f t="shared" si="1"/>
        <v>52.097000000000001</v>
      </c>
      <c r="X61" s="127">
        <f t="shared" si="1"/>
        <v>40.020000000000003</v>
      </c>
      <c r="Y61" s="127">
        <f t="shared" si="1"/>
        <v>0</v>
      </c>
      <c r="Z61" s="127">
        <f t="shared" si="1"/>
        <v>0</v>
      </c>
      <c r="AA61" s="127">
        <f t="shared" si="1"/>
        <v>398.23</v>
      </c>
      <c r="AB61" s="127">
        <f t="shared" si="1"/>
        <v>1054.1759999999999</v>
      </c>
      <c r="AC61" s="127">
        <f t="shared" si="1"/>
        <v>131.024</v>
      </c>
      <c r="AD61" s="127">
        <f t="shared" si="1"/>
        <v>65.930000000000007</v>
      </c>
      <c r="AE61" s="127">
        <f t="shared" si="1"/>
        <v>31.013000000000002</v>
      </c>
      <c r="AF61" s="127">
        <f t="shared" si="1"/>
        <v>0.9</v>
      </c>
      <c r="AG61" s="127">
        <f t="shared" si="1"/>
        <v>22.52</v>
      </c>
      <c r="AH61" s="127">
        <f t="shared" si="1"/>
        <v>32</v>
      </c>
      <c r="AI61" s="127">
        <f t="shared" si="1"/>
        <v>9.8000000000000007</v>
      </c>
      <c r="AJ61" s="127">
        <f t="shared" si="1"/>
        <v>29.033000000000001</v>
      </c>
      <c r="AK61" s="127">
        <f t="shared" si="1"/>
        <v>31.4</v>
      </c>
      <c r="AL61" s="127">
        <f t="shared" si="1"/>
        <v>66.08</v>
      </c>
      <c r="AM61" s="127">
        <f t="shared" si="1"/>
        <v>66.36</v>
      </c>
      <c r="AN61" s="127">
        <f t="shared" si="1"/>
        <v>79.442999999999998</v>
      </c>
      <c r="AO61" s="127">
        <f t="shared" si="1"/>
        <v>82.431709999999995</v>
      </c>
      <c r="AP61" s="127">
        <f t="shared" si="1"/>
        <v>192.93257</v>
      </c>
      <c r="AQ61" s="127">
        <f t="shared" si="1"/>
        <v>94.796459999999996</v>
      </c>
      <c r="AR61" s="127">
        <f t="shared" si="1"/>
        <v>26.20955</v>
      </c>
      <c r="AS61" s="127">
        <f t="shared" si="1"/>
        <v>0</v>
      </c>
      <c r="AT61" s="127">
        <f t="shared" si="1"/>
        <v>83.489000000000004</v>
      </c>
      <c r="AU61" s="127">
        <f t="shared" si="1"/>
        <v>43.331000000000003</v>
      </c>
      <c r="AV61" s="127">
        <f t="shared" si="1"/>
        <v>56.997</v>
      </c>
      <c r="AW61" s="128">
        <f t="shared" si="1"/>
        <v>16.704999999999998</v>
      </c>
    </row>
    <row r="62" spans="1:49" x14ac:dyDescent="0.35">
      <c r="A62" s="129" t="s">
        <v>1542</v>
      </c>
      <c r="B62" s="130">
        <f t="shared" ref="B62:AW62" si="2">AVERAGE(B12:B59)</f>
        <v>10.158333333333326</v>
      </c>
      <c r="C62" s="130">
        <f t="shared" si="2"/>
        <v>38</v>
      </c>
      <c r="D62" s="130">
        <f t="shared" si="2"/>
        <v>122.10000000000007</v>
      </c>
      <c r="E62" s="130">
        <f t="shared" si="2"/>
        <v>126.98592916666668</v>
      </c>
      <c r="F62" s="130" t="e">
        <f t="shared" si="2"/>
        <v>#DIV/0!</v>
      </c>
      <c r="G62" s="130">
        <f t="shared" si="2"/>
        <v>140</v>
      </c>
      <c r="H62" s="130">
        <f t="shared" si="2"/>
        <v>62.950000000000024</v>
      </c>
      <c r="I62" s="130">
        <f t="shared" si="2"/>
        <v>180.04166666666666</v>
      </c>
      <c r="J62" s="130">
        <f t="shared" si="2"/>
        <v>13.766250000000001</v>
      </c>
      <c r="K62" s="130">
        <f t="shared" si="2"/>
        <v>0</v>
      </c>
      <c r="L62" s="130">
        <f t="shared" si="2"/>
        <v>13.134750000000002</v>
      </c>
      <c r="M62" s="130">
        <f t="shared" si="2"/>
        <v>1.07</v>
      </c>
      <c r="N62" s="130">
        <f t="shared" si="2"/>
        <v>382.85500000000002</v>
      </c>
      <c r="O62" s="130">
        <f t="shared" si="2"/>
        <v>5.351</v>
      </c>
      <c r="P62" s="130">
        <f t="shared" si="2"/>
        <v>199.48291666666671</v>
      </c>
      <c r="Q62" s="130">
        <f t="shared" si="2"/>
        <v>257.12083333333339</v>
      </c>
      <c r="R62" s="130">
        <f t="shared" si="2"/>
        <v>704.21791666666661</v>
      </c>
      <c r="S62" s="130">
        <f t="shared" si="2"/>
        <v>485.86458333333343</v>
      </c>
      <c r="T62" s="130">
        <f t="shared" si="2"/>
        <v>348.08508333333333</v>
      </c>
      <c r="U62" s="130">
        <f t="shared" si="2"/>
        <v>15.340833333333336</v>
      </c>
      <c r="V62" s="130">
        <f t="shared" si="2"/>
        <v>2.7379166666666652</v>
      </c>
      <c r="W62" s="130">
        <f t="shared" si="2"/>
        <v>42.826541666666657</v>
      </c>
      <c r="X62" s="130">
        <f t="shared" si="2"/>
        <v>27.909833333333339</v>
      </c>
      <c r="Y62" s="130" t="e">
        <f t="shared" si="2"/>
        <v>#DIV/0!</v>
      </c>
      <c r="Z62" s="130" t="e">
        <f t="shared" si="2"/>
        <v>#DIV/0!</v>
      </c>
      <c r="AA62" s="130">
        <f t="shared" si="2"/>
        <v>363.86500000000001</v>
      </c>
      <c r="AB62" s="130">
        <f t="shared" si="2"/>
        <v>1019.8090416666665</v>
      </c>
      <c r="AC62" s="130">
        <f t="shared" si="2"/>
        <v>113.575125</v>
      </c>
      <c r="AD62" s="130">
        <f t="shared" si="2"/>
        <v>64.45579166666667</v>
      </c>
      <c r="AE62" s="130">
        <f t="shared" si="2"/>
        <v>29.481708333333327</v>
      </c>
      <c r="AF62" s="130">
        <f t="shared" si="2"/>
        <v>5.8333333333333341E-2</v>
      </c>
      <c r="AG62" s="130">
        <f t="shared" si="2"/>
        <v>22.519999999999992</v>
      </c>
      <c r="AH62" s="130">
        <f t="shared" si="2"/>
        <v>28.75</v>
      </c>
      <c r="AI62" s="130">
        <f t="shared" si="2"/>
        <v>9.2304583333333312</v>
      </c>
      <c r="AJ62" s="130">
        <f t="shared" si="2"/>
        <v>29.032999999999983</v>
      </c>
      <c r="AK62" s="130">
        <f t="shared" si="2"/>
        <v>29.033333333333349</v>
      </c>
      <c r="AL62" s="130">
        <f t="shared" si="2"/>
        <v>54.507083333333327</v>
      </c>
      <c r="AM62" s="130">
        <f t="shared" si="2"/>
        <v>54.79583333333332</v>
      </c>
      <c r="AN62" s="130">
        <f t="shared" si="2"/>
        <v>77.745499999999979</v>
      </c>
      <c r="AO62" s="130">
        <f t="shared" si="2"/>
        <v>82.431709999999995</v>
      </c>
      <c r="AP62" s="130">
        <f t="shared" si="2"/>
        <v>176.62383</v>
      </c>
      <c r="AQ62" s="130">
        <f t="shared" si="2"/>
        <v>94.796459999999996</v>
      </c>
      <c r="AR62" s="130">
        <f t="shared" si="2"/>
        <v>26.209550000000018</v>
      </c>
      <c r="AS62" s="130">
        <f t="shared" si="2"/>
        <v>0</v>
      </c>
      <c r="AT62" s="130">
        <f t="shared" si="2"/>
        <v>83.489000000000019</v>
      </c>
      <c r="AU62" s="130">
        <f t="shared" si="2"/>
        <v>43.33099999999996</v>
      </c>
      <c r="AV62" s="130">
        <f t="shared" si="2"/>
        <v>53.924291666666669</v>
      </c>
      <c r="AW62" s="131">
        <f t="shared" si="2"/>
        <v>14.749666666666672</v>
      </c>
    </row>
    <row r="63" spans="1:49" x14ac:dyDescent="0.35">
      <c r="A63" s="132" t="s">
        <v>7</v>
      </c>
      <c r="B63" s="127">
        <f t="shared" ref="B63:AW63" si="3">B12</f>
        <v>10.1</v>
      </c>
      <c r="C63" s="127">
        <f t="shared" si="3"/>
        <v>38</v>
      </c>
      <c r="D63" s="127">
        <f t="shared" si="3"/>
        <v>122.1</v>
      </c>
      <c r="E63" s="127">
        <f t="shared" si="3"/>
        <v>139.87384</v>
      </c>
      <c r="F63" s="127" t="str">
        <f t="shared" si="3"/>
        <v/>
      </c>
      <c r="G63" s="127">
        <f t="shared" si="3"/>
        <v>140</v>
      </c>
      <c r="H63" s="127">
        <f t="shared" si="3"/>
        <v>75.3</v>
      </c>
      <c r="I63" s="127">
        <f t="shared" si="3"/>
        <v>210</v>
      </c>
      <c r="J63" s="127">
        <f t="shared" si="3"/>
        <v>13.71</v>
      </c>
      <c r="K63" s="127">
        <f t="shared" si="3"/>
        <v>0</v>
      </c>
      <c r="L63" s="127">
        <f t="shared" si="3"/>
        <v>13.260999999999999</v>
      </c>
      <c r="M63" s="127" t="str">
        <f t="shared" si="3"/>
        <v>--</v>
      </c>
      <c r="N63" s="127" t="str">
        <f t="shared" si="3"/>
        <v>--</v>
      </c>
      <c r="O63" s="127">
        <f t="shared" si="3"/>
        <v>5.351</v>
      </c>
      <c r="P63" s="127">
        <f t="shared" si="3"/>
        <v>218.74</v>
      </c>
      <c r="Q63" s="127">
        <f t="shared" si="3"/>
        <v>268.86</v>
      </c>
      <c r="R63" s="127">
        <f t="shared" si="3"/>
        <v>754.12</v>
      </c>
      <c r="S63" s="127">
        <f t="shared" si="3"/>
        <v>517.85</v>
      </c>
      <c r="T63" s="127">
        <f t="shared" si="3"/>
        <v>347.63200000000001</v>
      </c>
      <c r="U63" s="127">
        <f t="shared" si="3"/>
        <v>15.47</v>
      </c>
      <c r="V63" s="127">
        <f t="shared" si="3"/>
        <v>3.74</v>
      </c>
      <c r="W63" s="127">
        <f t="shared" si="3"/>
        <v>51.99</v>
      </c>
      <c r="X63" s="127">
        <f t="shared" si="3"/>
        <v>40.020000000000003</v>
      </c>
      <c r="Y63" s="127" t="str">
        <f t="shared" si="3"/>
        <v>--</v>
      </c>
      <c r="Z63" s="127" t="str">
        <f t="shared" si="3"/>
        <v>--</v>
      </c>
      <c r="AA63" s="127">
        <f t="shared" si="3"/>
        <v>372.55</v>
      </c>
      <c r="AB63" s="127">
        <f t="shared" si="3"/>
        <v>1028.498</v>
      </c>
      <c r="AC63" s="127">
        <f t="shared" si="3"/>
        <v>119.65</v>
      </c>
      <c r="AD63" s="127">
        <f t="shared" si="3"/>
        <v>64.179000000000002</v>
      </c>
      <c r="AE63" s="127">
        <f t="shared" si="3"/>
        <v>31.013000000000002</v>
      </c>
      <c r="AF63" s="127">
        <f t="shared" si="3"/>
        <v>0</v>
      </c>
      <c r="AG63" s="127">
        <f t="shared" si="3"/>
        <v>22.52</v>
      </c>
      <c r="AH63" s="127">
        <f t="shared" si="3"/>
        <v>31</v>
      </c>
      <c r="AI63" s="127">
        <f t="shared" si="3"/>
        <v>8.9710000000000001</v>
      </c>
      <c r="AJ63" s="127">
        <f t="shared" si="3"/>
        <v>29.033000000000001</v>
      </c>
      <c r="AK63" s="127">
        <f t="shared" si="3"/>
        <v>31.4</v>
      </c>
      <c r="AL63" s="127">
        <f t="shared" si="3"/>
        <v>66.08</v>
      </c>
      <c r="AM63" s="127">
        <f t="shared" si="3"/>
        <v>66.36</v>
      </c>
      <c r="AN63" s="127">
        <f t="shared" si="3"/>
        <v>78.924000000000007</v>
      </c>
      <c r="AO63" s="127" t="str">
        <f t="shared" si="3"/>
        <v>--</v>
      </c>
      <c r="AP63" s="127">
        <f t="shared" si="3"/>
        <v>192.93257</v>
      </c>
      <c r="AQ63" s="127" t="str">
        <f t="shared" si="3"/>
        <v>--</v>
      </c>
      <c r="AR63" s="127">
        <f t="shared" si="3"/>
        <v>26.20955</v>
      </c>
      <c r="AS63" s="127">
        <f t="shared" si="3"/>
        <v>0</v>
      </c>
      <c r="AT63" s="127">
        <f t="shared" si="3"/>
        <v>83.489000000000004</v>
      </c>
      <c r="AU63" s="127">
        <f t="shared" si="3"/>
        <v>43.331000000000003</v>
      </c>
      <c r="AV63" s="127">
        <f t="shared" si="3"/>
        <v>56.997</v>
      </c>
      <c r="AW63" s="127">
        <f t="shared" si="3"/>
        <v>15.015000000000001</v>
      </c>
    </row>
    <row r="64" spans="1:49" x14ac:dyDescent="0.35">
      <c r="A64" s="132" t="s">
        <v>8</v>
      </c>
      <c r="B64" s="127">
        <f t="shared" ref="B64:AW64" si="4">B59</f>
        <v>10.199999999999999</v>
      </c>
      <c r="C64" s="127">
        <f t="shared" si="4"/>
        <v>38</v>
      </c>
      <c r="D64" s="127">
        <f t="shared" si="4"/>
        <v>122.1</v>
      </c>
      <c r="E64" s="127">
        <f t="shared" si="4"/>
        <v>127.74678</v>
      </c>
      <c r="F64" s="127" t="str">
        <f t="shared" si="4"/>
        <v/>
      </c>
      <c r="G64" s="127">
        <f t="shared" si="4"/>
        <v>140</v>
      </c>
      <c r="H64" s="127">
        <f t="shared" si="4"/>
        <v>59.8</v>
      </c>
      <c r="I64" s="127">
        <f t="shared" si="4"/>
        <v>178</v>
      </c>
      <c r="J64" s="127">
        <f t="shared" si="4"/>
        <v>13.72</v>
      </c>
      <c r="K64" s="127">
        <f t="shared" si="4"/>
        <v>0</v>
      </c>
      <c r="L64" s="127">
        <f t="shared" si="4"/>
        <v>12.412000000000001</v>
      </c>
      <c r="M64" s="127" t="str">
        <f t="shared" si="4"/>
        <v>--</v>
      </c>
      <c r="N64" s="127" t="str">
        <f t="shared" si="4"/>
        <v>--</v>
      </c>
      <c r="O64" s="127">
        <f t="shared" si="4"/>
        <v>5.351</v>
      </c>
      <c r="P64" s="127">
        <f t="shared" si="4"/>
        <v>175.04</v>
      </c>
      <c r="Q64" s="127">
        <f t="shared" si="4"/>
        <v>238.73</v>
      </c>
      <c r="R64" s="127">
        <f t="shared" si="4"/>
        <v>653.35</v>
      </c>
      <c r="S64" s="127">
        <f t="shared" si="4"/>
        <v>429.91</v>
      </c>
      <c r="T64" s="127">
        <f t="shared" si="4"/>
        <v>340.80500000000001</v>
      </c>
      <c r="U64" s="127">
        <f t="shared" si="4"/>
        <v>15.45</v>
      </c>
      <c r="V64" s="127">
        <f t="shared" si="4"/>
        <v>2.72</v>
      </c>
      <c r="W64" s="127">
        <f t="shared" si="4"/>
        <v>35.78</v>
      </c>
      <c r="X64" s="127">
        <f t="shared" si="4"/>
        <v>27.23</v>
      </c>
      <c r="Y64" s="127" t="str">
        <f t="shared" si="4"/>
        <v>--</v>
      </c>
      <c r="Z64" s="127" t="str">
        <f t="shared" si="4"/>
        <v>--</v>
      </c>
      <c r="AA64" s="127">
        <f t="shared" si="4"/>
        <v>327.69</v>
      </c>
      <c r="AB64" s="127">
        <f t="shared" si="4"/>
        <v>983.63400000000001</v>
      </c>
      <c r="AC64" s="127">
        <f t="shared" si="4"/>
        <v>131.024</v>
      </c>
      <c r="AD64" s="127">
        <f t="shared" si="4"/>
        <v>64.498999999999995</v>
      </c>
      <c r="AE64" s="127">
        <f t="shared" si="4"/>
        <v>27.57</v>
      </c>
      <c r="AF64" s="127">
        <f t="shared" si="4"/>
        <v>0.1</v>
      </c>
      <c r="AG64" s="127">
        <f t="shared" si="4"/>
        <v>22.52</v>
      </c>
      <c r="AH64" s="127">
        <f t="shared" si="4"/>
        <v>30</v>
      </c>
      <c r="AI64" s="127">
        <f t="shared" si="4"/>
        <v>9.2710000000000008</v>
      </c>
      <c r="AJ64" s="127">
        <f t="shared" si="4"/>
        <v>29.033000000000001</v>
      </c>
      <c r="AK64" s="127">
        <f t="shared" si="4"/>
        <v>31.4</v>
      </c>
      <c r="AL64" s="127">
        <f t="shared" si="4"/>
        <v>48.62</v>
      </c>
      <c r="AM64" s="127">
        <f t="shared" si="4"/>
        <v>48.91</v>
      </c>
      <c r="AN64" s="127">
        <f t="shared" si="4"/>
        <v>77.355999999999995</v>
      </c>
      <c r="AO64" s="127">
        <f t="shared" si="4"/>
        <v>82.431709999999995</v>
      </c>
      <c r="AP64" s="127">
        <f t="shared" si="4"/>
        <v>160.31509</v>
      </c>
      <c r="AQ64" s="127">
        <f t="shared" si="4"/>
        <v>94.796459999999996</v>
      </c>
      <c r="AR64" s="127">
        <f t="shared" si="4"/>
        <v>26.20955</v>
      </c>
      <c r="AS64" s="127">
        <f t="shared" si="4"/>
        <v>0</v>
      </c>
      <c r="AT64" s="127">
        <f t="shared" si="4"/>
        <v>83.489000000000004</v>
      </c>
      <c r="AU64" s="127">
        <f t="shared" si="4"/>
        <v>43.331000000000003</v>
      </c>
      <c r="AV64" s="127">
        <f t="shared" si="4"/>
        <v>54.872</v>
      </c>
      <c r="AW64" s="127">
        <f t="shared" si="4"/>
        <v>15.916</v>
      </c>
    </row>
    <row r="65" spans="1:49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35">
      <c r="A66" s="1"/>
      <c r="B66" s="133"/>
      <c r="C66" s="1" t="s">
        <v>1543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B3:G3"/>
    <mergeCell ref="B6:G6"/>
    <mergeCell ref="H6:I6"/>
    <mergeCell ref="J6:L6"/>
    <mergeCell ref="M6:N6"/>
    <mergeCell ref="O6"/>
    <mergeCell ref="P6:S6"/>
    <mergeCell ref="T6"/>
    <mergeCell ref="U6"/>
    <mergeCell ref="V6:Z6"/>
    <mergeCell ref="AW6"/>
    <mergeCell ref="AA6:AB6"/>
    <mergeCell ref="AC6:AF6"/>
    <mergeCell ref="AG6:AK6"/>
    <mergeCell ref="AL6:AM6"/>
    <mergeCell ref="AN6:AV6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9.1796875" defaultRowHeight="14.5" x14ac:dyDescent="0.35"/>
  <cols>
    <col min="1" max="1" width="16" customWidth="1"/>
    <col min="2" max="30" width="18" customWidth="1"/>
  </cols>
  <sheetData>
    <row r="1" spans="1:30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5">
      <c r="A3" s="1"/>
      <c r="B3" s="189" t="s">
        <v>0</v>
      </c>
      <c r="C3" s="190"/>
      <c r="D3" s="190"/>
      <c r="E3" s="190"/>
      <c r="F3" s="190"/>
      <c r="G3" s="19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5">
      <c r="A4" s="23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40" customHeight="1" x14ac:dyDescent="0.35">
      <c r="A5" s="105" t="s">
        <v>3</v>
      </c>
      <c r="B5" s="105" t="s">
        <v>66</v>
      </c>
      <c r="C5" s="105" t="s">
        <v>69</v>
      </c>
      <c r="D5" s="105" t="s">
        <v>553</v>
      </c>
      <c r="E5" s="105" t="s">
        <v>115</v>
      </c>
      <c r="F5" s="105" t="s">
        <v>115</v>
      </c>
      <c r="G5" s="105" t="s">
        <v>115</v>
      </c>
      <c r="H5" s="105" t="s">
        <v>139</v>
      </c>
      <c r="I5" s="105" t="s">
        <v>139</v>
      </c>
      <c r="J5" s="105" t="s">
        <v>139</v>
      </c>
      <c r="K5" s="105" t="s">
        <v>139</v>
      </c>
      <c r="L5" s="105" t="s">
        <v>139</v>
      </c>
      <c r="M5" s="105" t="s">
        <v>139</v>
      </c>
      <c r="N5" s="105" t="s">
        <v>139</v>
      </c>
      <c r="O5" s="105" t="s">
        <v>139</v>
      </c>
      <c r="P5" s="105" t="s">
        <v>80</v>
      </c>
      <c r="Q5" s="105" t="s">
        <v>80</v>
      </c>
      <c r="R5" s="105" t="s">
        <v>80</v>
      </c>
      <c r="S5" s="105" t="s">
        <v>107</v>
      </c>
      <c r="T5" s="105" t="s">
        <v>107</v>
      </c>
      <c r="U5" s="105" t="s">
        <v>550</v>
      </c>
      <c r="V5" s="105" t="s">
        <v>23</v>
      </c>
      <c r="W5" s="105" t="s">
        <v>61</v>
      </c>
      <c r="X5" s="105" t="s">
        <v>61</v>
      </c>
      <c r="Y5" s="105" t="s">
        <v>551</v>
      </c>
      <c r="Z5" s="105" t="s">
        <v>551</v>
      </c>
      <c r="AA5" s="105" t="s">
        <v>57</v>
      </c>
      <c r="AB5" s="105" t="s">
        <v>57</v>
      </c>
      <c r="AC5" s="105" t="s">
        <v>93</v>
      </c>
      <c r="AD5" s="105" t="s">
        <v>938</v>
      </c>
    </row>
    <row r="6" spans="1:30" ht="26" x14ac:dyDescent="0.35">
      <c r="A6" s="105" t="s">
        <v>1477</v>
      </c>
      <c r="B6" s="105" t="s">
        <v>601</v>
      </c>
      <c r="C6" s="105" t="s">
        <v>1544</v>
      </c>
      <c r="D6" s="105" t="s">
        <v>1545</v>
      </c>
      <c r="E6" s="105" t="s">
        <v>1494</v>
      </c>
      <c r="F6" s="105" t="s">
        <v>1494</v>
      </c>
      <c r="G6" s="105" t="s">
        <v>1494</v>
      </c>
      <c r="H6" s="105" t="s">
        <v>601</v>
      </c>
      <c r="I6" s="105" t="s">
        <v>1487</v>
      </c>
      <c r="J6" s="105" t="s">
        <v>1496</v>
      </c>
      <c r="K6" s="105" t="s">
        <v>1546</v>
      </c>
      <c r="L6" s="105" t="s">
        <v>601</v>
      </c>
      <c r="M6" s="105" t="s">
        <v>601</v>
      </c>
      <c r="N6" s="105" t="s">
        <v>1547</v>
      </c>
      <c r="O6" s="105" t="s">
        <v>1547</v>
      </c>
      <c r="P6" s="105" t="s">
        <v>1487</v>
      </c>
      <c r="Q6" s="105" t="s">
        <v>1487</v>
      </c>
      <c r="R6" s="105" t="s">
        <v>1491</v>
      </c>
      <c r="S6" s="105" t="s">
        <v>1491</v>
      </c>
      <c r="T6" s="105" t="s">
        <v>1492</v>
      </c>
      <c r="U6" s="105" t="s">
        <v>1482</v>
      </c>
      <c r="V6" s="105" t="s">
        <v>1548</v>
      </c>
      <c r="W6" s="105" t="s">
        <v>1481</v>
      </c>
      <c r="X6" s="105" t="s">
        <v>1481</v>
      </c>
      <c r="Y6" s="105" t="s">
        <v>551</v>
      </c>
      <c r="Z6" s="105" t="s">
        <v>551</v>
      </c>
      <c r="AA6" s="105" t="s">
        <v>1478</v>
      </c>
      <c r="AB6" s="105" t="s">
        <v>1478</v>
      </c>
      <c r="AC6" s="105" t="s">
        <v>601</v>
      </c>
      <c r="AD6" s="105" t="s">
        <v>1494</v>
      </c>
    </row>
    <row r="7" spans="1:30" ht="26" x14ac:dyDescent="0.35">
      <c r="A7" s="105" t="s">
        <v>1499</v>
      </c>
      <c r="B7" s="105" t="s">
        <v>1500</v>
      </c>
      <c r="C7" s="105" t="s">
        <v>1500</v>
      </c>
      <c r="D7" s="105" t="s">
        <v>1500</v>
      </c>
      <c r="E7" s="105" t="s">
        <v>1500</v>
      </c>
      <c r="F7" s="105" t="s">
        <v>1500</v>
      </c>
      <c r="G7" s="105" t="s">
        <v>1500</v>
      </c>
      <c r="H7" s="105" t="s">
        <v>1500</v>
      </c>
      <c r="I7" s="105" t="s">
        <v>1500</v>
      </c>
      <c r="J7" s="105" t="s">
        <v>1500</v>
      </c>
      <c r="K7" s="105" t="s">
        <v>1500</v>
      </c>
      <c r="L7" s="105" t="s">
        <v>1500</v>
      </c>
      <c r="M7" s="105" t="s">
        <v>1500</v>
      </c>
      <c r="N7" s="105" t="s">
        <v>1500</v>
      </c>
      <c r="O7" s="105" t="s">
        <v>1500</v>
      </c>
      <c r="P7" s="105" t="s">
        <v>1500</v>
      </c>
      <c r="Q7" s="105" t="s">
        <v>1500</v>
      </c>
      <c r="R7" s="105" t="s">
        <v>1500</v>
      </c>
      <c r="S7" s="105" t="s">
        <v>1500</v>
      </c>
      <c r="T7" s="105" t="s">
        <v>1500</v>
      </c>
      <c r="U7" s="105" t="s">
        <v>1500</v>
      </c>
      <c r="V7" s="105" t="s">
        <v>1500</v>
      </c>
      <c r="W7" s="105" t="s">
        <v>1500</v>
      </c>
      <c r="X7" s="105" t="s">
        <v>1500</v>
      </c>
      <c r="Y7" s="105" t="s">
        <v>1500</v>
      </c>
      <c r="Z7" s="105" t="s">
        <v>1500</v>
      </c>
      <c r="AA7" s="105" t="s">
        <v>1500</v>
      </c>
      <c r="AB7" s="105" t="s">
        <v>1500</v>
      </c>
      <c r="AC7" s="105" t="s">
        <v>1500</v>
      </c>
      <c r="AD7" s="105" t="s">
        <v>1500</v>
      </c>
    </row>
    <row r="8" spans="1:30" ht="39" x14ac:dyDescent="0.35">
      <c r="A8" s="105" t="s">
        <v>6</v>
      </c>
      <c r="B8" s="105" t="s">
        <v>1549</v>
      </c>
      <c r="C8" s="105" t="s">
        <v>1550</v>
      </c>
      <c r="D8" s="105" t="s">
        <v>1551</v>
      </c>
      <c r="E8" s="105" t="s">
        <v>1552</v>
      </c>
      <c r="F8" s="105" t="s">
        <v>1553</v>
      </c>
      <c r="G8" s="105" t="s">
        <v>1554</v>
      </c>
      <c r="H8" s="105" t="s">
        <v>1555</v>
      </c>
      <c r="I8" s="105" t="s">
        <v>1556</v>
      </c>
      <c r="J8" s="105" t="s">
        <v>1557</v>
      </c>
      <c r="K8" s="105" t="s">
        <v>1558</v>
      </c>
      <c r="L8" s="105" t="s">
        <v>1555</v>
      </c>
      <c r="M8" s="105" t="s">
        <v>1559</v>
      </c>
      <c r="N8" s="105" t="s">
        <v>1560</v>
      </c>
      <c r="O8" s="105" t="s">
        <v>1498</v>
      </c>
      <c r="P8" s="105" t="s">
        <v>1516</v>
      </c>
      <c r="Q8" s="105" t="s">
        <v>1516</v>
      </c>
      <c r="R8" s="105" t="s">
        <v>1489</v>
      </c>
      <c r="S8" s="105" t="s">
        <v>1561</v>
      </c>
      <c r="T8" s="105" t="s">
        <v>1521</v>
      </c>
      <c r="U8" s="105" t="s">
        <v>1562</v>
      </c>
      <c r="V8" s="105" t="s">
        <v>1563</v>
      </c>
      <c r="W8" s="105" t="s">
        <v>1506</v>
      </c>
      <c r="X8" s="105" t="s">
        <v>1507</v>
      </c>
      <c r="Y8" s="105" t="s">
        <v>1564</v>
      </c>
      <c r="Z8" s="105" t="s">
        <v>1565</v>
      </c>
      <c r="AA8" s="105" t="s">
        <v>1504</v>
      </c>
      <c r="AB8" s="105" t="s">
        <v>1566</v>
      </c>
      <c r="AC8" s="105" t="s">
        <v>1567</v>
      </c>
      <c r="AD8" s="105" t="s">
        <v>1568</v>
      </c>
    </row>
    <row r="9" spans="1:30" ht="26" x14ac:dyDescent="0.35">
      <c r="A9" s="105" t="s">
        <v>1072</v>
      </c>
      <c r="B9" s="105" t="s">
        <v>1569</v>
      </c>
      <c r="C9" s="105" t="s">
        <v>1570</v>
      </c>
      <c r="D9" s="105" t="s">
        <v>1570</v>
      </c>
      <c r="E9" s="105" t="s">
        <v>1570</v>
      </c>
      <c r="F9" s="105" t="s">
        <v>1570</v>
      </c>
      <c r="G9" s="105" t="s">
        <v>1570</v>
      </c>
      <c r="H9" s="105" t="s">
        <v>1569</v>
      </c>
      <c r="I9" s="105" t="s">
        <v>1570</v>
      </c>
      <c r="J9" s="105" t="s">
        <v>1570</v>
      </c>
      <c r="K9" s="105" t="s">
        <v>1570</v>
      </c>
      <c r="L9" s="105" t="s">
        <v>1570</v>
      </c>
      <c r="M9" s="105" t="s">
        <v>1570</v>
      </c>
      <c r="N9" s="105" t="s">
        <v>1570</v>
      </c>
      <c r="O9" s="105" t="s">
        <v>1570</v>
      </c>
      <c r="P9" s="105" t="s">
        <v>1569</v>
      </c>
      <c r="Q9" s="105" t="s">
        <v>1570</v>
      </c>
      <c r="R9" s="105" t="s">
        <v>1570</v>
      </c>
      <c r="S9" s="105" t="s">
        <v>1570</v>
      </c>
      <c r="T9" s="105" t="s">
        <v>919</v>
      </c>
      <c r="U9" s="105" t="s">
        <v>1570</v>
      </c>
      <c r="V9" s="105" t="s">
        <v>1570</v>
      </c>
      <c r="W9" s="105" t="s">
        <v>1570</v>
      </c>
      <c r="X9" s="105" t="s">
        <v>1570</v>
      </c>
      <c r="Y9" s="105" t="s">
        <v>1570</v>
      </c>
      <c r="Z9" s="105" t="s">
        <v>1570</v>
      </c>
      <c r="AA9" s="105" t="s">
        <v>1570</v>
      </c>
      <c r="AB9" s="105" t="s">
        <v>1570</v>
      </c>
      <c r="AC9" s="105" t="s">
        <v>1570</v>
      </c>
      <c r="AD9" s="105" t="s">
        <v>1570</v>
      </c>
    </row>
    <row r="10" spans="1:30" x14ac:dyDescent="0.35">
      <c r="A10" s="105" t="s">
        <v>50</v>
      </c>
      <c r="B10" s="105" t="s">
        <v>1571</v>
      </c>
      <c r="C10" s="105" t="s">
        <v>1572</v>
      </c>
      <c r="D10" s="105" t="s">
        <v>1572</v>
      </c>
      <c r="E10" s="105" t="s">
        <v>1572</v>
      </c>
      <c r="F10" s="105" t="s">
        <v>1572</v>
      </c>
      <c r="G10" s="105" t="s">
        <v>1572</v>
      </c>
      <c r="H10" s="105" t="s">
        <v>1571</v>
      </c>
      <c r="I10" s="105" t="s">
        <v>1572</v>
      </c>
      <c r="J10" s="105" t="s">
        <v>1572</v>
      </c>
      <c r="K10" s="105" t="s">
        <v>1572</v>
      </c>
      <c r="L10" s="105" t="s">
        <v>1572</v>
      </c>
      <c r="M10" s="105" t="s">
        <v>1572</v>
      </c>
      <c r="N10" s="105" t="s">
        <v>1572</v>
      </c>
      <c r="O10" s="105" t="s">
        <v>1572</v>
      </c>
      <c r="P10" s="105" t="s">
        <v>1571</v>
      </c>
      <c r="Q10" s="105" t="s">
        <v>1572</v>
      </c>
      <c r="R10" s="105" t="s">
        <v>1572</v>
      </c>
      <c r="S10" s="105" t="s">
        <v>1572</v>
      </c>
      <c r="T10" s="105" t="s">
        <v>1572</v>
      </c>
      <c r="U10" s="105" t="s">
        <v>1572</v>
      </c>
      <c r="V10" s="105" t="s">
        <v>1572</v>
      </c>
      <c r="W10" s="105" t="s">
        <v>1572</v>
      </c>
      <c r="X10" s="105" t="s">
        <v>1572</v>
      </c>
      <c r="Y10" s="105" t="s">
        <v>1572</v>
      </c>
      <c r="Z10" s="105" t="s">
        <v>1572</v>
      </c>
      <c r="AA10" s="105" t="s">
        <v>1572</v>
      </c>
      <c r="AB10" s="105" t="s">
        <v>1572</v>
      </c>
      <c r="AC10" s="105" t="s">
        <v>1572</v>
      </c>
      <c r="AD10" s="105" t="s">
        <v>1572</v>
      </c>
    </row>
    <row r="11" spans="1:30" x14ac:dyDescent="0.35">
      <c r="A11" s="106" t="s">
        <v>55</v>
      </c>
      <c r="B11" s="134">
        <v>2695</v>
      </c>
      <c r="C11" s="134">
        <v>8.1301299999999994</v>
      </c>
      <c r="D11" s="134">
        <v>0.67800000000000005</v>
      </c>
      <c r="E11" s="134">
        <v>0.41799999999999998</v>
      </c>
      <c r="F11" s="134">
        <v>0</v>
      </c>
      <c r="G11" s="134">
        <v>0.03</v>
      </c>
      <c r="H11" s="134">
        <v>3874.8032199999998</v>
      </c>
      <c r="I11" s="106" t="s">
        <v>1541</v>
      </c>
      <c r="J11" s="106" t="s">
        <v>1541</v>
      </c>
      <c r="K11" s="134">
        <v>0.62222</v>
      </c>
      <c r="L11" s="134">
        <v>21.71453</v>
      </c>
      <c r="M11" s="106" t="s">
        <v>1541</v>
      </c>
      <c r="N11" s="134">
        <v>0.48160999999999998</v>
      </c>
      <c r="O11" s="134">
        <v>1.1100000000000001E-3</v>
      </c>
      <c r="P11" s="134">
        <v>2412.19</v>
      </c>
      <c r="Q11" s="134">
        <v>0.98599999999999999</v>
      </c>
      <c r="R11" s="106" t="s">
        <v>1541</v>
      </c>
      <c r="S11" s="134">
        <v>0.497</v>
      </c>
      <c r="T11" s="134">
        <v>0.41699999999999998</v>
      </c>
      <c r="U11" s="106" t="s">
        <v>1541</v>
      </c>
      <c r="V11" s="134">
        <v>263.57600000000002</v>
      </c>
      <c r="W11" s="134">
        <v>0.151</v>
      </c>
      <c r="X11" s="134">
        <v>0</v>
      </c>
      <c r="Y11" s="134">
        <v>48.73</v>
      </c>
      <c r="Z11" s="134">
        <v>0.127</v>
      </c>
      <c r="AA11" s="134">
        <v>0.43140000000000001</v>
      </c>
      <c r="AB11" s="134">
        <v>0.1598</v>
      </c>
      <c r="AC11" s="134">
        <v>0</v>
      </c>
      <c r="AD11" s="134">
        <v>0.435</v>
      </c>
    </row>
    <row r="12" spans="1:30" x14ac:dyDescent="0.35">
      <c r="A12" s="114" t="s">
        <v>762</v>
      </c>
      <c r="B12" s="113">
        <v>2695</v>
      </c>
      <c r="C12" s="113">
        <v>8.1301299999999994</v>
      </c>
      <c r="D12" s="113">
        <v>0.67800000000000005</v>
      </c>
      <c r="E12" s="113">
        <v>0.41799999999999998</v>
      </c>
      <c r="F12" s="113">
        <v>0</v>
      </c>
      <c r="G12" s="113">
        <v>0.03</v>
      </c>
      <c r="H12" s="113">
        <v>3874.8032199999998</v>
      </c>
      <c r="I12" s="114" t="s">
        <v>1541</v>
      </c>
      <c r="J12" s="114" t="s">
        <v>1541</v>
      </c>
      <c r="K12" s="113">
        <v>0.62222</v>
      </c>
      <c r="L12" s="113">
        <v>21.71453</v>
      </c>
      <c r="M12" s="114" t="s">
        <v>1541</v>
      </c>
      <c r="N12" s="113">
        <v>0.48160999999999998</v>
      </c>
      <c r="O12" s="113">
        <v>1.1100000000000001E-3</v>
      </c>
      <c r="P12" s="113">
        <v>2412.19</v>
      </c>
      <c r="Q12" s="113">
        <v>0.98599999999999999</v>
      </c>
      <c r="R12" s="114" t="s">
        <v>1541</v>
      </c>
      <c r="S12" s="113">
        <v>0.497</v>
      </c>
      <c r="T12" s="113">
        <v>0.41699999999999998</v>
      </c>
      <c r="U12" s="114" t="s">
        <v>1541</v>
      </c>
      <c r="V12" s="113">
        <v>263.57600000000002</v>
      </c>
      <c r="W12" s="113">
        <v>0.151</v>
      </c>
      <c r="X12" s="113">
        <v>0</v>
      </c>
      <c r="Y12" s="113">
        <v>48.73</v>
      </c>
      <c r="Z12" s="113">
        <v>0.127</v>
      </c>
      <c r="AA12" s="113">
        <v>0.43140000000000001</v>
      </c>
      <c r="AB12" s="113">
        <v>0.1598</v>
      </c>
      <c r="AC12" s="113">
        <v>0</v>
      </c>
      <c r="AD12" s="113">
        <v>0.435</v>
      </c>
    </row>
    <row r="13" spans="1:30" x14ac:dyDescent="0.35">
      <c r="A13" s="114" t="s">
        <v>763</v>
      </c>
      <c r="B13" s="113">
        <v>2695</v>
      </c>
      <c r="C13" s="113">
        <v>8.1498799999999996</v>
      </c>
      <c r="D13" s="113">
        <v>0.67300000000000004</v>
      </c>
      <c r="E13" s="113">
        <v>0.41799999999999998</v>
      </c>
      <c r="F13" s="113">
        <v>0</v>
      </c>
      <c r="G13" s="113">
        <v>3.5000000000000003E-2</v>
      </c>
      <c r="H13" s="113">
        <v>3874.7965199999999</v>
      </c>
      <c r="I13" s="114" t="s">
        <v>1541</v>
      </c>
      <c r="J13" s="114" t="s">
        <v>1541</v>
      </c>
      <c r="K13" s="113">
        <v>0.63827999999999996</v>
      </c>
      <c r="L13" s="113">
        <v>21.697669999999999</v>
      </c>
      <c r="M13" s="114" t="s">
        <v>1541</v>
      </c>
      <c r="N13" s="113">
        <v>0.45905000000000001</v>
      </c>
      <c r="O13" s="113">
        <v>1.1100000000000001E-3</v>
      </c>
      <c r="P13" s="113">
        <v>2412.14</v>
      </c>
      <c r="Q13" s="113">
        <v>0.97899999999999998</v>
      </c>
      <c r="R13" s="114" t="s">
        <v>1541</v>
      </c>
      <c r="S13" s="113">
        <v>0.496</v>
      </c>
      <c r="T13" s="113">
        <v>0.42099999999999999</v>
      </c>
      <c r="U13" s="114" t="s">
        <v>1541</v>
      </c>
      <c r="V13" s="113">
        <v>263.577</v>
      </c>
      <c r="W13" s="113">
        <v>0.14899999999999999</v>
      </c>
      <c r="X13" s="113">
        <v>0</v>
      </c>
      <c r="Y13" s="113">
        <v>48.73</v>
      </c>
      <c r="Z13" s="113">
        <v>0.13600000000000001</v>
      </c>
      <c r="AA13" s="113">
        <v>0.41227999999999998</v>
      </c>
      <c r="AB13" s="113">
        <v>0.16317999999999999</v>
      </c>
      <c r="AC13" s="113">
        <v>0</v>
      </c>
      <c r="AD13" s="113">
        <v>0.434</v>
      </c>
    </row>
    <row r="14" spans="1:30" x14ac:dyDescent="0.35">
      <c r="A14" s="114" t="s">
        <v>764</v>
      </c>
      <c r="B14" s="113">
        <v>2695</v>
      </c>
      <c r="C14" s="113">
        <v>8.1498799999999996</v>
      </c>
      <c r="D14" s="113">
        <v>0.67300000000000004</v>
      </c>
      <c r="E14" s="113">
        <v>0.41799999999999998</v>
      </c>
      <c r="F14" s="113">
        <v>0</v>
      </c>
      <c r="G14" s="113">
        <v>3.5000000000000003E-2</v>
      </c>
      <c r="H14" s="113">
        <v>3874.7965199999999</v>
      </c>
      <c r="I14" s="114" t="s">
        <v>1541</v>
      </c>
      <c r="J14" s="114" t="s">
        <v>1541</v>
      </c>
      <c r="K14" s="113">
        <v>0.63827999999999996</v>
      </c>
      <c r="L14" s="113">
        <v>21.697669999999999</v>
      </c>
      <c r="M14" s="114" t="s">
        <v>1541</v>
      </c>
      <c r="N14" s="113">
        <v>0.45905000000000001</v>
      </c>
      <c r="O14" s="113">
        <v>1.1100000000000001E-3</v>
      </c>
      <c r="P14" s="113">
        <v>2412.14</v>
      </c>
      <c r="Q14" s="113">
        <v>0.97899999999999998</v>
      </c>
      <c r="R14" s="114" t="s">
        <v>1541</v>
      </c>
      <c r="S14" s="113">
        <v>0.496</v>
      </c>
      <c r="T14" s="113">
        <v>0.42099999999999999</v>
      </c>
      <c r="U14" s="114" t="s">
        <v>1541</v>
      </c>
      <c r="V14" s="113">
        <v>263.577</v>
      </c>
      <c r="W14" s="113">
        <v>0.14899999999999999</v>
      </c>
      <c r="X14" s="113">
        <v>0</v>
      </c>
      <c r="Y14" s="113">
        <v>48.73</v>
      </c>
      <c r="Z14" s="113">
        <v>0.13600000000000001</v>
      </c>
      <c r="AA14" s="113">
        <v>0.41227999999999998</v>
      </c>
      <c r="AB14" s="113">
        <v>0.16317999999999999</v>
      </c>
      <c r="AC14" s="113">
        <v>0</v>
      </c>
      <c r="AD14" s="113">
        <v>0.434</v>
      </c>
    </row>
    <row r="15" spans="1:30" x14ac:dyDescent="0.35">
      <c r="A15" s="114" t="s">
        <v>765</v>
      </c>
      <c r="B15" s="113">
        <v>2695</v>
      </c>
      <c r="C15" s="113">
        <v>8.2127099999999995</v>
      </c>
      <c r="D15" s="113">
        <v>0.67</v>
      </c>
      <c r="E15" s="113">
        <v>0.41799999999999998</v>
      </c>
      <c r="F15" s="113">
        <v>0</v>
      </c>
      <c r="G15" s="113">
        <v>3.3000000000000002E-2</v>
      </c>
      <c r="H15" s="113">
        <v>3874.78737</v>
      </c>
      <c r="I15" s="114" t="s">
        <v>1541</v>
      </c>
      <c r="J15" s="114" t="s">
        <v>1541</v>
      </c>
      <c r="K15" s="113">
        <v>0.65415000000000001</v>
      </c>
      <c r="L15" s="113">
        <v>21.674689999999998</v>
      </c>
      <c r="M15" s="114" t="s">
        <v>1541</v>
      </c>
      <c r="N15" s="113">
        <v>0.43725999999999998</v>
      </c>
      <c r="O15" s="113">
        <v>1.1100000000000001E-3</v>
      </c>
      <c r="P15" s="113">
        <v>2412.02</v>
      </c>
      <c r="Q15" s="113">
        <v>0.96399999999999997</v>
      </c>
      <c r="R15" s="114" t="s">
        <v>1541</v>
      </c>
      <c r="S15" s="113">
        <v>0.496</v>
      </c>
      <c r="T15" s="113">
        <v>0.41799999999999998</v>
      </c>
      <c r="U15" s="114" t="s">
        <v>1541</v>
      </c>
      <c r="V15" s="113">
        <v>263.57799999999997</v>
      </c>
      <c r="W15" s="113">
        <v>0.14699999999999999</v>
      </c>
      <c r="X15" s="113">
        <v>0</v>
      </c>
      <c r="Y15" s="113">
        <v>48.73</v>
      </c>
      <c r="Z15" s="113">
        <v>0.13900000000000001</v>
      </c>
      <c r="AA15" s="113">
        <v>0.37647999999999998</v>
      </c>
      <c r="AB15" s="113">
        <v>0.17546</v>
      </c>
      <c r="AC15" s="113">
        <v>0</v>
      </c>
      <c r="AD15" s="113">
        <v>0.434</v>
      </c>
    </row>
    <row r="16" spans="1:30" x14ac:dyDescent="0.35">
      <c r="A16" s="114" t="s">
        <v>766</v>
      </c>
      <c r="B16" s="113">
        <v>2695</v>
      </c>
      <c r="C16" s="113">
        <v>8.2127099999999995</v>
      </c>
      <c r="D16" s="113">
        <v>0.67</v>
      </c>
      <c r="E16" s="113">
        <v>0.41799999999999998</v>
      </c>
      <c r="F16" s="113">
        <v>0</v>
      </c>
      <c r="G16" s="113">
        <v>3.3000000000000002E-2</v>
      </c>
      <c r="H16" s="113">
        <v>3874.78737</v>
      </c>
      <c r="I16" s="114" t="s">
        <v>1541</v>
      </c>
      <c r="J16" s="114" t="s">
        <v>1541</v>
      </c>
      <c r="K16" s="113">
        <v>0.65415000000000001</v>
      </c>
      <c r="L16" s="113">
        <v>21.674689999999998</v>
      </c>
      <c r="M16" s="114" t="s">
        <v>1541</v>
      </c>
      <c r="N16" s="113">
        <v>0.43725999999999998</v>
      </c>
      <c r="O16" s="113">
        <v>1.1100000000000001E-3</v>
      </c>
      <c r="P16" s="113">
        <v>2412.02</v>
      </c>
      <c r="Q16" s="113">
        <v>0.96399999999999997</v>
      </c>
      <c r="R16" s="114" t="s">
        <v>1541</v>
      </c>
      <c r="S16" s="113">
        <v>0.496</v>
      </c>
      <c r="T16" s="113">
        <v>0.41799999999999998</v>
      </c>
      <c r="U16" s="114" t="s">
        <v>1541</v>
      </c>
      <c r="V16" s="113">
        <v>263.57799999999997</v>
      </c>
      <c r="W16" s="113">
        <v>0.14699999999999999</v>
      </c>
      <c r="X16" s="113">
        <v>0</v>
      </c>
      <c r="Y16" s="113">
        <v>48.73</v>
      </c>
      <c r="Z16" s="113">
        <v>0.13900000000000001</v>
      </c>
      <c r="AA16" s="113">
        <v>0.37647999999999998</v>
      </c>
      <c r="AB16" s="113">
        <v>0.17546</v>
      </c>
      <c r="AC16" s="113">
        <v>0</v>
      </c>
      <c r="AD16" s="113">
        <v>0.434</v>
      </c>
    </row>
    <row r="17" spans="1:30" x14ac:dyDescent="0.35">
      <c r="A17" s="114" t="s">
        <v>767</v>
      </c>
      <c r="B17" s="113">
        <v>2695</v>
      </c>
      <c r="C17" s="113">
        <v>8.3239800000000006</v>
      </c>
      <c r="D17" s="113">
        <v>0.65800000000000003</v>
      </c>
      <c r="E17" s="113">
        <v>0.41799999999999998</v>
      </c>
      <c r="F17" s="113">
        <v>0</v>
      </c>
      <c r="G17" s="113">
        <v>2.1999999999999999E-2</v>
      </c>
      <c r="H17" s="113">
        <v>3874.7824999999998</v>
      </c>
      <c r="I17" s="114" t="s">
        <v>1541</v>
      </c>
      <c r="J17" s="114" t="s">
        <v>1541</v>
      </c>
      <c r="K17" s="113">
        <v>0.67127000000000003</v>
      </c>
      <c r="L17" s="113">
        <v>21.662430000000001</v>
      </c>
      <c r="M17" s="114" t="s">
        <v>1541</v>
      </c>
      <c r="N17" s="113">
        <v>0.40867999999999999</v>
      </c>
      <c r="O17" s="113">
        <v>1.1100000000000001E-3</v>
      </c>
      <c r="P17" s="113">
        <v>2411.92</v>
      </c>
      <c r="Q17" s="113">
        <v>0.95099999999999996</v>
      </c>
      <c r="R17" s="114" t="s">
        <v>1541</v>
      </c>
      <c r="S17" s="113">
        <v>0.496</v>
      </c>
      <c r="T17" s="113">
        <v>0.42099999999999999</v>
      </c>
      <c r="U17" s="114" t="s">
        <v>1541</v>
      </c>
      <c r="V17" s="113">
        <v>263.57900000000001</v>
      </c>
      <c r="W17" s="113">
        <v>0.13300000000000001</v>
      </c>
      <c r="X17" s="113">
        <v>0</v>
      </c>
      <c r="Y17" s="113">
        <v>48.73</v>
      </c>
      <c r="Z17" s="113">
        <v>0.14299999999999999</v>
      </c>
      <c r="AA17" s="113">
        <v>0.37969999999999998</v>
      </c>
      <c r="AB17" s="113">
        <v>0.15897</v>
      </c>
      <c r="AC17" s="113">
        <v>0</v>
      </c>
      <c r="AD17" s="113">
        <v>0.433</v>
      </c>
    </row>
    <row r="18" spans="1:30" x14ac:dyDescent="0.35">
      <c r="A18" s="114" t="s">
        <v>768</v>
      </c>
      <c r="B18" s="113">
        <v>2695</v>
      </c>
      <c r="C18" s="113">
        <v>8.3239800000000006</v>
      </c>
      <c r="D18" s="113">
        <v>0.65800000000000003</v>
      </c>
      <c r="E18" s="113">
        <v>0.41799999999999998</v>
      </c>
      <c r="F18" s="113">
        <v>0</v>
      </c>
      <c r="G18" s="113">
        <v>2.1999999999999999E-2</v>
      </c>
      <c r="H18" s="113">
        <v>3874.7824999999998</v>
      </c>
      <c r="I18" s="114" t="s">
        <v>1541</v>
      </c>
      <c r="J18" s="114" t="s">
        <v>1541</v>
      </c>
      <c r="K18" s="113">
        <v>0.67127000000000003</v>
      </c>
      <c r="L18" s="113">
        <v>21.662430000000001</v>
      </c>
      <c r="M18" s="114" t="s">
        <v>1541</v>
      </c>
      <c r="N18" s="113">
        <v>0.40867999999999999</v>
      </c>
      <c r="O18" s="113">
        <v>1.1100000000000001E-3</v>
      </c>
      <c r="P18" s="113">
        <v>2411.92</v>
      </c>
      <c r="Q18" s="113">
        <v>0.95099999999999996</v>
      </c>
      <c r="R18" s="114" t="s">
        <v>1541</v>
      </c>
      <c r="S18" s="113">
        <v>0.496</v>
      </c>
      <c r="T18" s="113">
        <v>0.42099999999999999</v>
      </c>
      <c r="U18" s="114" t="s">
        <v>1541</v>
      </c>
      <c r="V18" s="113">
        <v>263.57900000000001</v>
      </c>
      <c r="W18" s="113">
        <v>0.13300000000000001</v>
      </c>
      <c r="X18" s="113">
        <v>0</v>
      </c>
      <c r="Y18" s="113">
        <v>48.73</v>
      </c>
      <c r="Z18" s="113">
        <v>0.14299999999999999</v>
      </c>
      <c r="AA18" s="113">
        <v>0.37969999999999998</v>
      </c>
      <c r="AB18" s="113">
        <v>0.15897</v>
      </c>
      <c r="AC18" s="113">
        <v>0</v>
      </c>
      <c r="AD18" s="113">
        <v>0.433</v>
      </c>
    </row>
    <row r="19" spans="1:30" x14ac:dyDescent="0.35">
      <c r="A19" s="114" t="s">
        <v>769</v>
      </c>
      <c r="B19" s="113">
        <v>2695</v>
      </c>
      <c r="C19" s="113">
        <v>8.4258299999999995</v>
      </c>
      <c r="D19" s="113">
        <v>0.64300000000000002</v>
      </c>
      <c r="E19" s="113">
        <v>0.41299999999999998</v>
      </c>
      <c r="F19" s="113">
        <v>0</v>
      </c>
      <c r="G19" s="113">
        <v>2.1000000000000001E-2</v>
      </c>
      <c r="H19" s="113">
        <v>3874.77792</v>
      </c>
      <c r="I19" s="114" t="s">
        <v>1541</v>
      </c>
      <c r="J19" s="114" t="s">
        <v>1541</v>
      </c>
      <c r="K19" s="113">
        <v>0.69257999999999997</v>
      </c>
      <c r="L19" s="113">
        <v>21.650950000000002</v>
      </c>
      <c r="M19" s="114" t="s">
        <v>1541</v>
      </c>
      <c r="N19" s="113">
        <v>0.38081999999999999</v>
      </c>
      <c r="O19" s="113">
        <v>1.1100000000000001E-3</v>
      </c>
      <c r="P19" s="113">
        <v>2411.89</v>
      </c>
      <c r="Q19" s="113">
        <v>0.94799999999999995</v>
      </c>
      <c r="R19" s="114" t="s">
        <v>1541</v>
      </c>
      <c r="S19" s="113">
        <v>0.496</v>
      </c>
      <c r="T19" s="113">
        <v>0.41799999999999998</v>
      </c>
      <c r="U19" s="114" t="s">
        <v>1541</v>
      </c>
      <c r="V19" s="113">
        <v>263.58100000000002</v>
      </c>
      <c r="W19" s="113">
        <v>0.11799999999999999</v>
      </c>
      <c r="X19" s="113">
        <v>0</v>
      </c>
      <c r="Y19" s="113">
        <v>48.73</v>
      </c>
      <c r="Z19" s="113">
        <v>0.14099999999999999</v>
      </c>
      <c r="AA19" s="113">
        <v>0.37808999999999998</v>
      </c>
      <c r="AB19" s="113">
        <v>0.15406</v>
      </c>
      <c r="AC19" s="113">
        <v>0</v>
      </c>
      <c r="AD19" s="113">
        <v>0.432</v>
      </c>
    </row>
    <row r="20" spans="1:30" x14ac:dyDescent="0.35">
      <c r="A20" s="114" t="s">
        <v>770</v>
      </c>
      <c r="B20" s="113">
        <v>2695</v>
      </c>
      <c r="C20" s="113">
        <v>8.4258299999999995</v>
      </c>
      <c r="D20" s="113">
        <v>0.64300000000000002</v>
      </c>
      <c r="E20" s="113">
        <v>0.41299999999999998</v>
      </c>
      <c r="F20" s="113">
        <v>0</v>
      </c>
      <c r="G20" s="113">
        <v>2.1000000000000001E-2</v>
      </c>
      <c r="H20" s="113">
        <v>3874.77792</v>
      </c>
      <c r="I20" s="114" t="s">
        <v>1541</v>
      </c>
      <c r="J20" s="114" t="s">
        <v>1541</v>
      </c>
      <c r="K20" s="113">
        <v>0.69257999999999997</v>
      </c>
      <c r="L20" s="113">
        <v>21.650950000000002</v>
      </c>
      <c r="M20" s="114" t="s">
        <v>1541</v>
      </c>
      <c r="N20" s="113">
        <v>0.38081999999999999</v>
      </c>
      <c r="O20" s="113">
        <v>1.1100000000000001E-3</v>
      </c>
      <c r="P20" s="113">
        <v>2411.89</v>
      </c>
      <c r="Q20" s="113">
        <v>0.94799999999999995</v>
      </c>
      <c r="R20" s="114" t="s">
        <v>1541</v>
      </c>
      <c r="S20" s="113">
        <v>0.496</v>
      </c>
      <c r="T20" s="113">
        <v>0.41799999999999998</v>
      </c>
      <c r="U20" s="114" t="s">
        <v>1541</v>
      </c>
      <c r="V20" s="113">
        <v>263.58100000000002</v>
      </c>
      <c r="W20" s="113">
        <v>0.11799999999999999</v>
      </c>
      <c r="X20" s="113">
        <v>0</v>
      </c>
      <c r="Y20" s="113">
        <v>48.73</v>
      </c>
      <c r="Z20" s="113">
        <v>0.14099999999999999</v>
      </c>
      <c r="AA20" s="113">
        <v>0.37808999999999998</v>
      </c>
      <c r="AB20" s="113">
        <v>0.15406</v>
      </c>
      <c r="AC20" s="113">
        <v>0</v>
      </c>
      <c r="AD20" s="113">
        <v>0.432</v>
      </c>
    </row>
    <row r="21" spans="1:30" x14ac:dyDescent="0.35">
      <c r="A21" s="114" t="s">
        <v>771</v>
      </c>
      <c r="B21" s="113">
        <v>2695</v>
      </c>
      <c r="C21" s="113">
        <v>8.5414300000000001</v>
      </c>
      <c r="D21" s="113">
        <v>0.624</v>
      </c>
      <c r="E21" s="113">
        <v>0.41499999999999998</v>
      </c>
      <c r="F21" s="113">
        <v>0</v>
      </c>
      <c r="G21" s="113">
        <v>2.4E-2</v>
      </c>
      <c r="H21" s="113">
        <v>3874.7648199999999</v>
      </c>
      <c r="I21" s="114" t="s">
        <v>1541</v>
      </c>
      <c r="J21" s="114" t="s">
        <v>1541</v>
      </c>
      <c r="K21" s="113">
        <v>0.70740000000000003</v>
      </c>
      <c r="L21" s="113">
        <v>21.618020000000001</v>
      </c>
      <c r="M21" s="114" t="s">
        <v>1541</v>
      </c>
      <c r="N21" s="113">
        <v>0.35371000000000002</v>
      </c>
      <c r="O21" s="113">
        <v>1.1100000000000001E-3</v>
      </c>
      <c r="P21" s="113">
        <v>2411.92</v>
      </c>
      <c r="Q21" s="113">
        <v>0.95099999999999996</v>
      </c>
      <c r="R21" s="114" t="s">
        <v>1541</v>
      </c>
      <c r="S21" s="113">
        <v>0.495</v>
      </c>
      <c r="T21" s="113">
        <v>0.41899999999999998</v>
      </c>
      <c r="U21" s="114" t="s">
        <v>1541</v>
      </c>
      <c r="V21" s="113">
        <v>263.58199999999999</v>
      </c>
      <c r="W21" s="113">
        <v>0.115</v>
      </c>
      <c r="X21" s="113">
        <v>0</v>
      </c>
      <c r="Y21" s="113">
        <v>48.73</v>
      </c>
      <c r="Z21" s="113">
        <v>0.13900000000000001</v>
      </c>
      <c r="AA21" s="113">
        <v>0.37969999999999998</v>
      </c>
      <c r="AB21" s="113">
        <v>0.14469000000000001</v>
      </c>
      <c r="AC21" s="113">
        <v>0</v>
      </c>
      <c r="AD21" s="113">
        <v>0.43099999999999999</v>
      </c>
    </row>
    <row r="22" spans="1:30" x14ac:dyDescent="0.35">
      <c r="A22" s="114" t="s">
        <v>772</v>
      </c>
      <c r="B22" s="113">
        <v>2695</v>
      </c>
      <c r="C22" s="113">
        <v>8.5414300000000001</v>
      </c>
      <c r="D22" s="113">
        <v>0.624</v>
      </c>
      <c r="E22" s="113">
        <v>0.41499999999999998</v>
      </c>
      <c r="F22" s="113">
        <v>0</v>
      </c>
      <c r="G22" s="113">
        <v>2.4E-2</v>
      </c>
      <c r="H22" s="113">
        <v>3874.7648199999999</v>
      </c>
      <c r="I22" s="114" t="s">
        <v>1541</v>
      </c>
      <c r="J22" s="114" t="s">
        <v>1541</v>
      </c>
      <c r="K22" s="113">
        <v>0.70740000000000003</v>
      </c>
      <c r="L22" s="113">
        <v>21.618020000000001</v>
      </c>
      <c r="M22" s="114" t="s">
        <v>1541</v>
      </c>
      <c r="N22" s="113">
        <v>0.35371000000000002</v>
      </c>
      <c r="O22" s="113">
        <v>1.1100000000000001E-3</v>
      </c>
      <c r="P22" s="113">
        <v>2411.92</v>
      </c>
      <c r="Q22" s="113">
        <v>0.95099999999999996</v>
      </c>
      <c r="R22" s="114" t="s">
        <v>1541</v>
      </c>
      <c r="S22" s="113">
        <v>0.495</v>
      </c>
      <c r="T22" s="113">
        <v>0.41899999999999998</v>
      </c>
      <c r="U22" s="114" t="s">
        <v>1541</v>
      </c>
      <c r="V22" s="113">
        <v>263.58199999999999</v>
      </c>
      <c r="W22" s="113">
        <v>0.115</v>
      </c>
      <c r="X22" s="113">
        <v>0</v>
      </c>
      <c r="Y22" s="113">
        <v>48.73</v>
      </c>
      <c r="Z22" s="113">
        <v>0.13900000000000001</v>
      </c>
      <c r="AA22" s="113">
        <v>0.37969999999999998</v>
      </c>
      <c r="AB22" s="113">
        <v>0.14469000000000001</v>
      </c>
      <c r="AC22" s="113">
        <v>0</v>
      </c>
      <c r="AD22" s="113">
        <v>0.43099999999999999</v>
      </c>
    </row>
    <row r="23" spans="1:30" x14ac:dyDescent="0.35">
      <c r="A23" s="114" t="s">
        <v>773</v>
      </c>
      <c r="B23" s="113">
        <v>2695</v>
      </c>
      <c r="C23" s="113">
        <v>8.6960999999999995</v>
      </c>
      <c r="D23" s="113">
        <v>0.60499999999999998</v>
      </c>
      <c r="E23" s="113">
        <v>0.41799999999999998</v>
      </c>
      <c r="F23" s="113">
        <v>0</v>
      </c>
      <c r="G23" s="113">
        <v>2.4E-2</v>
      </c>
      <c r="H23" s="113">
        <v>3874.7617700000001</v>
      </c>
      <c r="I23" s="114" t="s">
        <v>1541</v>
      </c>
      <c r="J23" s="114" t="s">
        <v>1541</v>
      </c>
      <c r="K23" s="113">
        <v>0.68911</v>
      </c>
      <c r="L23" s="113">
        <v>21.61037</v>
      </c>
      <c r="M23" s="114" t="s">
        <v>1541</v>
      </c>
      <c r="N23" s="113">
        <v>0.3473</v>
      </c>
      <c r="O23" s="113">
        <v>1.1100000000000001E-3</v>
      </c>
      <c r="P23" s="113">
        <v>2411.9</v>
      </c>
      <c r="Q23" s="113">
        <v>0.94899999999999995</v>
      </c>
      <c r="R23" s="114" t="s">
        <v>1541</v>
      </c>
      <c r="S23" s="113">
        <v>0.495</v>
      </c>
      <c r="T23" s="113">
        <v>0.41899999999999998</v>
      </c>
      <c r="U23" s="113">
        <v>95.62</v>
      </c>
      <c r="V23" s="113">
        <v>263.58300000000003</v>
      </c>
      <c r="W23" s="113">
        <v>0.106</v>
      </c>
      <c r="X23" s="113">
        <v>0</v>
      </c>
      <c r="Y23" s="113">
        <v>48.73</v>
      </c>
      <c r="Z23" s="113">
        <v>0.13600000000000001</v>
      </c>
      <c r="AA23" s="113">
        <v>0.38778000000000001</v>
      </c>
      <c r="AB23" s="113">
        <v>0.13802</v>
      </c>
      <c r="AC23" s="113">
        <v>0</v>
      </c>
      <c r="AD23" s="113">
        <v>0.42899999999999999</v>
      </c>
    </row>
    <row r="24" spans="1:30" x14ac:dyDescent="0.35">
      <c r="A24" s="114" t="s">
        <v>774</v>
      </c>
      <c r="B24" s="113">
        <v>2695</v>
      </c>
      <c r="C24" s="113">
        <v>8.6960999999999995</v>
      </c>
      <c r="D24" s="113">
        <v>0.60499999999999998</v>
      </c>
      <c r="E24" s="113">
        <v>0.41799999999999998</v>
      </c>
      <c r="F24" s="113">
        <v>0</v>
      </c>
      <c r="G24" s="113">
        <v>2.4E-2</v>
      </c>
      <c r="H24" s="113">
        <v>3874.7617700000001</v>
      </c>
      <c r="I24" s="114" t="s">
        <v>1541</v>
      </c>
      <c r="J24" s="114" t="s">
        <v>1541</v>
      </c>
      <c r="K24" s="113">
        <v>0.68911</v>
      </c>
      <c r="L24" s="113">
        <v>21.61037</v>
      </c>
      <c r="M24" s="114" t="s">
        <v>1541</v>
      </c>
      <c r="N24" s="113">
        <v>0.3473</v>
      </c>
      <c r="O24" s="113">
        <v>1.1100000000000001E-3</v>
      </c>
      <c r="P24" s="113">
        <v>2411.9</v>
      </c>
      <c r="Q24" s="113">
        <v>0.94899999999999995</v>
      </c>
      <c r="R24" s="114" t="s">
        <v>1541</v>
      </c>
      <c r="S24" s="113">
        <v>0.495</v>
      </c>
      <c r="T24" s="113">
        <v>0.41899999999999998</v>
      </c>
      <c r="U24" s="113">
        <v>95.62</v>
      </c>
      <c r="V24" s="113">
        <v>263.58300000000003</v>
      </c>
      <c r="W24" s="113">
        <v>0.106</v>
      </c>
      <c r="X24" s="113">
        <v>0</v>
      </c>
      <c r="Y24" s="113">
        <v>48.73</v>
      </c>
      <c r="Z24" s="113">
        <v>0.13600000000000001</v>
      </c>
      <c r="AA24" s="113">
        <v>0.38778000000000001</v>
      </c>
      <c r="AB24" s="113">
        <v>0.13802</v>
      </c>
      <c r="AC24" s="113">
        <v>0</v>
      </c>
      <c r="AD24" s="113">
        <v>0.42899999999999999</v>
      </c>
    </row>
    <row r="25" spans="1:30" x14ac:dyDescent="0.35">
      <c r="A25" s="114" t="s">
        <v>775</v>
      </c>
      <c r="B25" s="113">
        <v>2695</v>
      </c>
      <c r="C25" s="113">
        <v>8.7067099999999993</v>
      </c>
      <c r="D25" s="113">
        <v>0.58399999999999996</v>
      </c>
      <c r="E25" s="113">
        <v>0.41799999999999998</v>
      </c>
      <c r="F25" s="113">
        <v>0</v>
      </c>
      <c r="G25" s="113">
        <v>2.5999999999999999E-2</v>
      </c>
      <c r="H25" s="113">
        <v>3874.7459199999998</v>
      </c>
      <c r="I25" s="114" t="s">
        <v>1541</v>
      </c>
      <c r="J25" s="114" t="s">
        <v>1541</v>
      </c>
      <c r="K25" s="113">
        <v>0.67029000000000005</v>
      </c>
      <c r="L25" s="113">
        <v>21.57058</v>
      </c>
      <c r="M25" s="114" t="s">
        <v>1541</v>
      </c>
      <c r="N25" s="113">
        <v>0.3473</v>
      </c>
      <c r="O25" s="113">
        <v>1.1100000000000001E-3</v>
      </c>
      <c r="P25" s="113">
        <v>2412.1</v>
      </c>
      <c r="Q25" s="113">
        <v>0.97399999999999998</v>
      </c>
      <c r="R25" s="114" t="s">
        <v>1541</v>
      </c>
      <c r="S25" s="113">
        <v>0.495</v>
      </c>
      <c r="T25" s="113">
        <v>0.41899999999999998</v>
      </c>
      <c r="U25" s="114" t="s">
        <v>1541</v>
      </c>
      <c r="V25" s="113">
        <v>263.584</v>
      </c>
      <c r="W25" s="113">
        <v>9.7000000000000003E-2</v>
      </c>
      <c r="X25" s="113">
        <v>0</v>
      </c>
      <c r="Y25" s="113">
        <v>48.73</v>
      </c>
      <c r="Z25" s="113">
        <v>0.13400000000000001</v>
      </c>
      <c r="AA25" s="113">
        <v>0.37167</v>
      </c>
      <c r="AB25" s="113">
        <v>0.15087</v>
      </c>
      <c r="AC25" s="113">
        <v>0</v>
      </c>
      <c r="AD25" s="113">
        <v>0.42799999999999999</v>
      </c>
    </row>
    <row r="26" spans="1:30" x14ac:dyDescent="0.35">
      <c r="A26" s="114" t="s">
        <v>776</v>
      </c>
      <c r="B26" s="113">
        <v>2695</v>
      </c>
      <c r="C26" s="113">
        <v>8.7067099999999993</v>
      </c>
      <c r="D26" s="113">
        <v>0.58399999999999996</v>
      </c>
      <c r="E26" s="113">
        <v>0.41799999999999998</v>
      </c>
      <c r="F26" s="113">
        <v>0</v>
      </c>
      <c r="G26" s="113">
        <v>2.5999999999999999E-2</v>
      </c>
      <c r="H26" s="113">
        <v>3874.7459199999998</v>
      </c>
      <c r="I26" s="114" t="s">
        <v>1541</v>
      </c>
      <c r="J26" s="114" t="s">
        <v>1541</v>
      </c>
      <c r="K26" s="113">
        <v>0.67029000000000005</v>
      </c>
      <c r="L26" s="113">
        <v>21.57058</v>
      </c>
      <c r="M26" s="114" t="s">
        <v>1541</v>
      </c>
      <c r="N26" s="113">
        <v>0.3473</v>
      </c>
      <c r="O26" s="113">
        <v>1.1100000000000001E-3</v>
      </c>
      <c r="P26" s="113">
        <v>2412.1</v>
      </c>
      <c r="Q26" s="113">
        <v>0.97399999999999998</v>
      </c>
      <c r="R26" s="114" t="s">
        <v>1541</v>
      </c>
      <c r="S26" s="113">
        <v>0.495</v>
      </c>
      <c r="T26" s="113">
        <v>0.41899999999999998</v>
      </c>
      <c r="U26" s="114" t="s">
        <v>1541</v>
      </c>
      <c r="V26" s="113">
        <v>263.584</v>
      </c>
      <c r="W26" s="113">
        <v>9.7000000000000003E-2</v>
      </c>
      <c r="X26" s="113">
        <v>0</v>
      </c>
      <c r="Y26" s="113">
        <v>48.73</v>
      </c>
      <c r="Z26" s="113">
        <v>0.13400000000000001</v>
      </c>
      <c r="AA26" s="113">
        <v>0.37167</v>
      </c>
      <c r="AB26" s="113">
        <v>0.15087</v>
      </c>
      <c r="AC26" s="113">
        <v>0</v>
      </c>
      <c r="AD26" s="113">
        <v>0.42799999999999999</v>
      </c>
    </row>
    <row r="27" spans="1:30" x14ac:dyDescent="0.35">
      <c r="A27" s="114" t="s">
        <v>777</v>
      </c>
      <c r="B27" s="113">
        <v>2695</v>
      </c>
      <c r="C27" s="113">
        <v>8.8193800000000007</v>
      </c>
      <c r="D27" s="113">
        <v>0.55700000000000005</v>
      </c>
      <c r="E27" s="113">
        <v>0.40600000000000003</v>
      </c>
      <c r="F27" s="113">
        <v>0</v>
      </c>
      <c r="G27" s="113">
        <v>2.8000000000000001E-2</v>
      </c>
      <c r="H27" s="113">
        <v>3874.7337299999999</v>
      </c>
      <c r="I27" s="114" t="s">
        <v>1541</v>
      </c>
      <c r="J27" s="114" t="s">
        <v>1541</v>
      </c>
      <c r="K27" s="113">
        <v>0.65295000000000003</v>
      </c>
      <c r="L27" s="113">
        <v>21.53998</v>
      </c>
      <c r="M27" s="113">
        <v>344.88130000000001</v>
      </c>
      <c r="N27" s="113">
        <v>0.33446999999999999</v>
      </c>
      <c r="O27" s="113">
        <v>1.1100000000000001E-3</v>
      </c>
      <c r="P27" s="113">
        <v>2412.1999999999998</v>
      </c>
      <c r="Q27" s="113">
        <v>0.98699999999999999</v>
      </c>
      <c r="R27" s="114" t="s">
        <v>1541</v>
      </c>
      <c r="S27" s="113">
        <v>0.495</v>
      </c>
      <c r="T27" s="113">
        <v>0.42</v>
      </c>
      <c r="U27" s="114" t="s">
        <v>1541</v>
      </c>
      <c r="V27" s="113">
        <v>263.58499999999998</v>
      </c>
      <c r="W27" s="113">
        <v>8.8999999999999996E-2</v>
      </c>
      <c r="X27" s="113">
        <v>0</v>
      </c>
      <c r="Y27" s="113">
        <v>48.73</v>
      </c>
      <c r="Z27" s="113">
        <v>0.14399999999999999</v>
      </c>
      <c r="AA27" s="113">
        <v>0.35100999999999999</v>
      </c>
      <c r="AB27" s="113">
        <v>0.14698</v>
      </c>
      <c r="AC27" s="113">
        <v>0</v>
      </c>
      <c r="AD27" s="113">
        <v>0.46300000000000002</v>
      </c>
    </row>
    <row r="28" spans="1:30" x14ac:dyDescent="0.35">
      <c r="A28" s="114" t="s">
        <v>778</v>
      </c>
      <c r="B28" s="113">
        <v>2695</v>
      </c>
      <c r="C28" s="113">
        <v>8.8193800000000007</v>
      </c>
      <c r="D28" s="113">
        <v>0.55700000000000005</v>
      </c>
      <c r="E28" s="113">
        <v>0.40600000000000003</v>
      </c>
      <c r="F28" s="113">
        <v>0</v>
      </c>
      <c r="G28" s="113">
        <v>2.8000000000000001E-2</v>
      </c>
      <c r="H28" s="113">
        <v>3874.7337299999999</v>
      </c>
      <c r="I28" s="114" t="s">
        <v>1541</v>
      </c>
      <c r="J28" s="114" t="s">
        <v>1541</v>
      </c>
      <c r="K28" s="113">
        <v>0.65295000000000003</v>
      </c>
      <c r="L28" s="113">
        <v>21.53998</v>
      </c>
      <c r="M28" s="113">
        <v>344.88130000000001</v>
      </c>
      <c r="N28" s="113">
        <v>0.33446999999999999</v>
      </c>
      <c r="O28" s="113">
        <v>1.1100000000000001E-3</v>
      </c>
      <c r="P28" s="113">
        <v>2412.1999999999998</v>
      </c>
      <c r="Q28" s="113">
        <v>0.98699999999999999</v>
      </c>
      <c r="R28" s="114" t="s">
        <v>1541</v>
      </c>
      <c r="S28" s="113">
        <v>0.495</v>
      </c>
      <c r="T28" s="113">
        <v>0.42</v>
      </c>
      <c r="U28" s="114" t="s">
        <v>1541</v>
      </c>
      <c r="V28" s="113">
        <v>263.58499999999998</v>
      </c>
      <c r="W28" s="113">
        <v>8.8999999999999996E-2</v>
      </c>
      <c r="X28" s="113">
        <v>0</v>
      </c>
      <c r="Y28" s="113">
        <v>48.73</v>
      </c>
      <c r="Z28" s="113">
        <v>0.14399999999999999</v>
      </c>
      <c r="AA28" s="113">
        <v>0.35100999999999999</v>
      </c>
      <c r="AB28" s="113">
        <v>0.14698</v>
      </c>
      <c r="AC28" s="113">
        <v>0</v>
      </c>
      <c r="AD28" s="113">
        <v>0.46300000000000002</v>
      </c>
    </row>
    <row r="29" spans="1:30" x14ac:dyDescent="0.35">
      <c r="A29" s="114" t="s">
        <v>779</v>
      </c>
      <c r="B29" s="113">
        <v>2695</v>
      </c>
      <c r="C29" s="113">
        <v>8.8889499999999995</v>
      </c>
      <c r="D29" s="113">
        <v>0.497</v>
      </c>
      <c r="E29" s="113">
        <v>0.39800000000000002</v>
      </c>
      <c r="F29" s="113">
        <v>0</v>
      </c>
      <c r="G29" s="113">
        <v>0.03</v>
      </c>
      <c r="H29" s="113">
        <v>3874.7233700000002</v>
      </c>
      <c r="I29" s="114" t="s">
        <v>1541</v>
      </c>
      <c r="J29" s="114" t="s">
        <v>1541</v>
      </c>
      <c r="K29" s="113">
        <v>0.63731000000000004</v>
      </c>
      <c r="L29" s="113">
        <v>21.51398</v>
      </c>
      <c r="M29" s="114" t="s">
        <v>1541</v>
      </c>
      <c r="N29" s="113">
        <v>0.32806000000000002</v>
      </c>
      <c r="O29" s="113">
        <v>1.1100000000000001E-3</v>
      </c>
      <c r="P29" s="113">
        <v>2412.34</v>
      </c>
      <c r="Q29" s="113">
        <v>1.0049999999999999</v>
      </c>
      <c r="R29" s="114" t="s">
        <v>1541</v>
      </c>
      <c r="S29" s="113">
        <v>0.495</v>
      </c>
      <c r="T29" s="113">
        <v>0.41799999999999998</v>
      </c>
      <c r="U29" s="114" t="s">
        <v>1541</v>
      </c>
      <c r="V29" s="113">
        <v>263.601</v>
      </c>
      <c r="W29" s="113">
        <v>8.2000000000000003E-2</v>
      </c>
      <c r="X29" s="113">
        <v>0</v>
      </c>
      <c r="Y29" s="113">
        <v>48.73</v>
      </c>
      <c r="Z29" s="113">
        <v>0.13900000000000001</v>
      </c>
      <c r="AA29" s="113">
        <v>0.34784999999999999</v>
      </c>
      <c r="AB29" s="113">
        <v>0.13442000000000001</v>
      </c>
      <c r="AC29" s="113">
        <v>0</v>
      </c>
      <c r="AD29" s="113">
        <v>0.498</v>
      </c>
    </row>
    <row r="30" spans="1:30" x14ac:dyDescent="0.35">
      <c r="A30" s="114" t="s">
        <v>780</v>
      </c>
      <c r="B30" s="113">
        <v>2695</v>
      </c>
      <c r="C30" s="113">
        <v>8.8889499999999995</v>
      </c>
      <c r="D30" s="113">
        <v>0.497</v>
      </c>
      <c r="E30" s="113">
        <v>0.39800000000000002</v>
      </c>
      <c r="F30" s="113">
        <v>0</v>
      </c>
      <c r="G30" s="113">
        <v>0.03</v>
      </c>
      <c r="H30" s="113">
        <v>3874.7233700000002</v>
      </c>
      <c r="I30" s="114" t="s">
        <v>1541</v>
      </c>
      <c r="J30" s="114" t="s">
        <v>1541</v>
      </c>
      <c r="K30" s="113">
        <v>0.63731000000000004</v>
      </c>
      <c r="L30" s="113">
        <v>21.51398</v>
      </c>
      <c r="M30" s="114" t="s">
        <v>1541</v>
      </c>
      <c r="N30" s="113">
        <v>0.32806000000000002</v>
      </c>
      <c r="O30" s="113">
        <v>1.1100000000000001E-3</v>
      </c>
      <c r="P30" s="113">
        <v>2412.34</v>
      </c>
      <c r="Q30" s="113">
        <v>1.0049999999999999</v>
      </c>
      <c r="R30" s="114" t="s">
        <v>1541</v>
      </c>
      <c r="S30" s="113">
        <v>0.495</v>
      </c>
      <c r="T30" s="113">
        <v>0.41799999999999998</v>
      </c>
      <c r="U30" s="114" t="s">
        <v>1541</v>
      </c>
      <c r="V30" s="113">
        <v>263.601</v>
      </c>
      <c r="W30" s="113">
        <v>8.2000000000000003E-2</v>
      </c>
      <c r="X30" s="113">
        <v>0</v>
      </c>
      <c r="Y30" s="113">
        <v>48.73</v>
      </c>
      <c r="Z30" s="113">
        <v>0.13900000000000001</v>
      </c>
      <c r="AA30" s="113">
        <v>0.34784999999999999</v>
      </c>
      <c r="AB30" s="113">
        <v>0.13442000000000001</v>
      </c>
      <c r="AC30" s="113">
        <v>0</v>
      </c>
      <c r="AD30" s="113">
        <v>0.498</v>
      </c>
    </row>
    <row r="31" spans="1:30" x14ac:dyDescent="0.35">
      <c r="A31" s="114" t="s">
        <v>781</v>
      </c>
      <c r="B31" s="113">
        <v>2695</v>
      </c>
      <c r="C31" s="113">
        <v>8.8455200000000005</v>
      </c>
      <c r="D31" s="113">
        <v>0.50600000000000001</v>
      </c>
      <c r="E31" s="113">
        <v>0.40100000000000002</v>
      </c>
      <c r="F31" s="113">
        <v>0</v>
      </c>
      <c r="G31" s="113">
        <v>3.1E-2</v>
      </c>
      <c r="H31" s="113">
        <v>3874.7102599999998</v>
      </c>
      <c r="I31" s="114" t="s">
        <v>1541</v>
      </c>
      <c r="J31" s="114" t="s">
        <v>1541</v>
      </c>
      <c r="K31" s="113">
        <v>0.62372000000000005</v>
      </c>
      <c r="L31" s="113">
        <v>21.481110000000001</v>
      </c>
      <c r="M31" s="114" t="s">
        <v>1541</v>
      </c>
      <c r="N31" s="113">
        <v>0.30986999999999998</v>
      </c>
      <c r="O31" s="113">
        <v>1.1100000000000001E-3</v>
      </c>
      <c r="P31" s="113">
        <v>2412.4899999999998</v>
      </c>
      <c r="Q31" s="113">
        <v>1.024</v>
      </c>
      <c r="R31" s="114" t="s">
        <v>1541</v>
      </c>
      <c r="S31" s="113">
        <v>0.49299999999999999</v>
      </c>
      <c r="T31" s="113">
        <v>0.41899999999999998</v>
      </c>
      <c r="U31" s="114" t="s">
        <v>1541</v>
      </c>
      <c r="V31" s="113">
        <v>263.61700000000002</v>
      </c>
      <c r="W31" s="113">
        <v>7.4999999999999997E-2</v>
      </c>
      <c r="X31" s="113">
        <v>0</v>
      </c>
      <c r="Y31" s="113">
        <v>48.73</v>
      </c>
      <c r="Z31" s="113">
        <v>0.13500000000000001</v>
      </c>
      <c r="AA31" s="113">
        <v>0.35575000000000001</v>
      </c>
      <c r="AB31" s="113">
        <v>0.12224</v>
      </c>
      <c r="AC31" s="113">
        <v>0</v>
      </c>
      <c r="AD31" s="113">
        <v>0.495</v>
      </c>
    </row>
    <row r="32" spans="1:30" x14ac:dyDescent="0.35">
      <c r="A32" s="114" t="s">
        <v>782</v>
      </c>
      <c r="B32" s="113">
        <v>2695</v>
      </c>
      <c r="C32" s="113">
        <v>8.8455200000000005</v>
      </c>
      <c r="D32" s="113">
        <v>0.50600000000000001</v>
      </c>
      <c r="E32" s="113">
        <v>0.40100000000000002</v>
      </c>
      <c r="F32" s="113">
        <v>0</v>
      </c>
      <c r="G32" s="113">
        <v>3.1E-2</v>
      </c>
      <c r="H32" s="113">
        <v>3874.7102599999998</v>
      </c>
      <c r="I32" s="114" t="s">
        <v>1541</v>
      </c>
      <c r="J32" s="114" t="s">
        <v>1541</v>
      </c>
      <c r="K32" s="113">
        <v>0.62372000000000005</v>
      </c>
      <c r="L32" s="113">
        <v>21.481110000000001</v>
      </c>
      <c r="M32" s="114" t="s">
        <v>1541</v>
      </c>
      <c r="N32" s="113">
        <v>0.30986999999999998</v>
      </c>
      <c r="O32" s="113">
        <v>1.1100000000000001E-3</v>
      </c>
      <c r="P32" s="113">
        <v>2412.4899999999998</v>
      </c>
      <c r="Q32" s="113">
        <v>1.024</v>
      </c>
      <c r="R32" s="114" t="s">
        <v>1541</v>
      </c>
      <c r="S32" s="113">
        <v>0.49299999999999999</v>
      </c>
      <c r="T32" s="113">
        <v>0.41899999999999998</v>
      </c>
      <c r="U32" s="114" t="s">
        <v>1541</v>
      </c>
      <c r="V32" s="113">
        <v>263.61700000000002</v>
      </c>
      <c r="W32" s="113">
        <v>7.4999999999999997E-2</v>
      </c>
      <c r="X32" s="113">
        <v>0</v>
      </c>
      <c r="Y32" s="113">
        <v>48.73</v>
      </c>
      <c r="Z32" s="113">
        <v>0.13500000000000001</v>
      </c>
      <c r="AA32" s="113">
        <v>0.35575000000000001</v>
      </c>
      <c r="AB32" s="113">
        <v>0.12224</v>
      </c>
      <c r="AC32" s="113">
        <v>0</v>
      </c>
      <c r="AD32" s="113">
        <v>0.495</v>
      </c>
    </row>
    <row r="33" spans="1:30" x14ac:dyDescent="0.35">
      <c r="A33" s="114" t="s">
        <v>783</v>
      </c>
      <c r="B33" s="113">
        <v>2695</v>
      </c>
      <c r="C33" s="113">
        <v>8.7874300000000005</v>
      </c>
      <c r="D33" s="113">
        <v>0.63300000000000001</v>
      </c>
      <c r="E33" s="113">
        <v>0.41799999999999998</v>
      </c>
      <c r="F33" s="113">
        <v>0</v>
      </c>
      <c r="G33" s="113">
        <v>2.5000000000000001E-2</v>
      </c>
      <c r="H33" s="113">
        <v>3874.70325</v>
      </c>
      <c r="I33" s="114" t="s">
        <v>1541</v>
      </c>
      <c r="J33" s="114" t="s">
        <v>1541</v>
      </c>
      <c r="K33" s="113">
        <v>0.63083999999999996</v>
      </c>
      <c r="L33" s="113">
        <v>21.463529999999999</v>
      </c>
      <c r="M33" s="114" t="s">
        <v>1541</v>
      </c>
      <c r="N33" s="113">
        <v>0.30986999999999998</v>
      </c>
      <c r="O33" s="113">
        <v>1.1100000000000001E-3</v>
      </c>
      <c r="P33" s="113">
        <v>2412.5</v>
      </c>
      <c r="Q33" s="113">
        <v>1.0249999999999999</v>
      </c>
      <c r="R33" s="114" t="s">
        <v>1541</v>
      </c>
      <c r="S33" s="113">
        <v>0.49299999999999999</v>
      </c>
      <c r="T33" s="113">
        <v>0.42</v>
      </c>
      <c r="U33" s="114" t="s">
        <v>1541</v>
      </c>
      <c r="V33" s="113">
        <v>263.63200000000001</v>
      </c>
      <c r="W33" s="113">
        <v>7.3999999999999996E-2</v>
      </c>
      <c r="X33" s="113">
        <v>0</v>
      </c>
      <c r="Y33" s="113">
        <v>48.73</v>
      </c>
      <c r="Z33" s="113">
        <v>0.13100000000000001</v>
      </c>
      <c r="AA33" s="113">
        <v>0.36847000000000002</v>
      </c>
      <c r="AB33" s="113">
        <v>0.11468</v>
      </c>
      <c r="AC33" s="113">
        <v>0</v>
      </c>
      <c r="AD33" s="113">
        <v>0.49199999999999999</v>
      </c>
    </row>
    <row r="34" spans="1:30" x14ac:dyDescent="0.35">
      <c r="A34" s="114" t="s">
        <v>784</v>
      </c>
      <c r="B34" s="113">
        <v>2695</v>
      </c>
      <c r="C34" s="113">
        <v>8.7874300000000005</v>
      </c>
      <c r="D34" s="113">
        <v>0.63300000000000001</v>
      </c>
      <c r="E34" s="113">
        <v>0.41799999999999998</v>
      </c>
      <c r="F34" s="113">
        <v>0</v>
      </c>
      <c r="G34" s="113">
        <v>2.5000000000000001E-2</v>
      </c>
      <c r="H34" s="113">
        <v>3874.70325</v>
      </c>
      <c r="I34" s="114" t="s">
        <v>1541</v>
      </c>
      <c r="J34" s="114" t="s">
        <v>1541</v>
      </c>
      <c r="K34" s="113">
        <v>0.63083999999999996</v>
      </c>
      <c r="L34" s="113">
        <v>21.463529999999999</v>
      </c>
      <c r="M34" s="114" t="s">
        <v>1541</v>
      </c>
      <c r="N34" s="113">
        <v>0.30986999999999998</v>
      </c>
      <c r="O34" s="113">
        <v>1.1100000000000001E-3</v>
      </c>
      <c r="P34" s="113">
        <v>2412.5</v>
      </c>
      <c r="Q34" s="113">
        <v>1.0249999999999999</v>
      </c>
      <c r="R34" s="114" t="s">
        <v>1541</v>
      </c>
      <c r="S34" s="113">
        <v>0.49299999999999999</v>
      </c>
      <c r="T34" s="113">
        <v>0.42</v>
      </c>
      <c r="U34" s="114" t="s">
        <v>1541</v>
      </c>
      <c r="V34" s="113">
        <v>263.63200000000001</v>
      </c>
      <c r="W34" s="113">
        <v>7.3999999999999996E-2</v>
      </c>
      <c r="X34" s="113">
        <v>0</v>
      </c>
      <c r="Y34" s="113">
        <v>48.73</v>
      </c>
      <c r="Z34" s="113">
        <v>0.13100000000000001</v>
      </c>
      <c r="AA34" s="113">
        <v>0.36847000000000002</v>
      </c>
      <c r="AB34" s="113">
        <v>0.11468</v>
      </c>
      <c r="AC34" s="113">
        <v>0</v>
      </c>
      <c r="AD34" s="113">
        <v>0.49199999999999999</v>
      </c>
    </row>
    <row r="35" spans="1:30" x14ac:dyDescent="0.35">
      <c r="A35" s="114" t="s">
        <v>785</v>
      </c>
      <c r="B35" s="113">
        <v>2695</v>
      </c>
      <c r="C35" s="113">
        <v>8.7246600000000001</v>
      </c>
      <c r="D35" s="113">
        <v>0.72599999999999998</v>
      </c>
      <c r="E35" s="113">
        <v>0.41799999999999998</v>
      </c>
      <c r="F35" s="113">
        <v>0</v>
      </c>
      <c r="G35" s="113">
        <v>1.7000000000000001E-2</v>
      </c>
      <c r="H35" s="113">
        <v>3874.70721</v>
      </c>
      <c r="I35" s="114" t="s">
        <v>1541</v>
      </c>
      <c r="J35" s="114" t="s">
        <v>1541</v>
      </c>
      <c r="K35" s="113">
        <v>0.64088000000000001</v>
      </c>
      <c r="L35" s="113">
        <v>21.473469999999999</v>
      </c>
      <c r="M35" s="114" t="s">
        <v>1541</v>
      </c>
      <c r="N35" s="113">
        <v>0.34088000000000002</v>
      </c>
      <c r="O35" s="113">
        <v>1.1100000000000001E-3</v>
      </c>
      <c r="P35" s="113">
        <v>2412.5</v>
      </c>
      <c r="Q35" s="113">
        <v>1.0249999999999999</v>
      </c>
      <c r="R35" s="114" t="s">
        <v>1541</v>
      </c>
      <c r="S35" s="113">
        <v>0.49299999999999999</v>
      </c>
      <c r="T35" s="113">
        <v>0.41699999999999998</v>
      </c>
      <c r="U35" s="114" t="s">
        <v>1541</v>
      </c>
      <c r="V35" s="113">
        <v>263.64800000000002</v>
      </c>
      <c r="W35" s="113">
        <v>7.9000000000000001E-2</v>
      </c>
      <c r="X35" s="113">
        <v>0</v>
      </c>
      <c r="Y35" s="113">
        <v>48.73</v>
      </c>
      <c r="Z35" s="113">
        <v>0.13800000000000001</v>
      </c>
      <c r="AA35" s="113">
        <v>0.38453999999999999</v>
      </c>
      <c r="AB35" s="113">
        <v>0.11045000000000001</v>
      </c>
      <c r="AC35" s="113">
        <v>0</v>
      </c>
      <c r="AD35" s="113">
        <v>0.49</v>
      </c>
    </row>
    <row r="36" spans="1:30" x14ac:dyDescent="0.35">
      <c r="A36" s="114" t="s">
        <v>786</v>
      </c>
      <c r="B36" s="113">
        <v>2695</v>
      </c>
      <c r="C36" s="113">
        <v>8.7246600000000001</v>
      </c>
      <c r="D36" s="113">
        <v>0.72599999999999998</v>
      </c>
      <c r="E36" s="113">
        <v>0.41799999999999998</v>
      </c>
      <c r="F36" s="113">
        <v>0</v>
      </c>
      <c r="G36" s="113">
        <v>1.7000000000000001E-2</v>
      </c>
      <c r="H36" s="113">
        <v>3874.70721</v>
      </c>
      <c r="I36" s="114" t="s">
        <v>1541</v>
      </c>
      <c r="J36" s="114" t="s">
        <v>1541</v>
      </c>
      <c r="K36" s="113">
        <v>0.64088000000000001</v>
      </c>
      <c r="L36" s="113">
        <v>21.473469999999999</v>
      </c>
      <c r="M36" s="114" t="s">
        <v>1541</v>
      </c>
      <c r="N36" s="113">
        <v>0.34088000000000002</v>
      </c>
      <c r="O36" s="113">
        <v>1.1100000000000001E-3</v>
      </c>
      <c r="P36" s="113">
        <v>2412.5</v>
      </c>
      <c r="Q36" s="113">
        <v>1.0249999999999999</v>
      </c>
      <c r="R36" s="114" t="s">
        <v>1541</v>
      </c>
      <c r="S36" s="113">
        <v>0.49299999999999999</v>
      </c>
      <c r="T36" s="113">
        <v>0.41699999999999998</v>
      </c>
      <c r="U36" s="114" t="s">
        <v>1541</v>
      </c>
      <c r="V36" s="113">
        <v>263.64800000000002</v>
      </c>
      <c r="W36" s="113">
        <v>7.9000000000000001E-2</v>
      </c>
      <c r="X36" s="113">
        <v>0</v>
      </c>
      <c r="Y36" s="113">
        <v>48.73</v>
      </c>
      <c r="Z36" s="113">
        <v>0.13800000000000001</v>
      </c>
      <c r="AA36" s="113">
        <v>0.38453999999999999</v>
      </c>
      <c r="AB36" s="113">
        <v>0.11045000000000001</v>
      </c>
      <c r="AC36" s="113">
        <v>0</v>
      </c>
      <c r="AD36" s="113">
        <v>0.49</v>
      </c>
    </row>
    <row r="37" spans="1:30" x14ac:dyDescent="0.35">
      <c r="A37" s="114" t="s">
        <v>787</v>
      </c>
      <c r="B37" s="113">
        <v>2695</v>
      </c>
      <c r="C37" s="113">
        <v>8.5896399999999993</v>
      </c>
      <c r="D37" s="113">
        <v>0.81299999999999994</v>
      </c>
      <c r="E37" s="113">
        <v>0.42</v>
      </c>
      <c r="F37" s="113">
        <v>0</v>
      </c>
      <c r="G37" s="113">
        <v>0.02</v>
      </c>
      <c r="H37" s="113">
        <v>3874.7358599999998</v>
      </c>
      <c r="I37" s="114" t="s">
        <v>1541</v>
      </c>
      <c r="J37" s="114" t="s">
        <v>1541</v>
      </c>
      <c r="K37" s="113">
        <v>0.65308999999999995</v>
      </c>
      <c r="L37" s="113">
        <v>21.54533</v>
      </c>
      <c r="M37" s="114" t="s">
        <v>1541</v>
      </c>
      <c r="N37" s="113">
        <v>0.37403999999999998</v>
      </c>
      <c r="O37" s="113">
        <v>1.1100000000000001E-3</v>
      </c>
      <c r="P37" s="113">
        <v>2412.5</v>
      </c>
      <c r="Q37" s="113">
        <v>1.0249999999999999</v>
      </c>
      <c r="R37" s="114" t="s">
        <v>1541</v>
      </c>
      <c r="S37" s="113">
        <v>0.49199999999999999</v>
      </c>
      <c r="T37" s="113">
        <v>0.41899999999999998</v>
      </c>
      <c r="U37" s="114" t="s">
        <v>1541</v>
      </c>
      <c r="V37" s="113">
        <v>263.66300000000001</v>
      </c>
      <c r="W37" s="113">
        <v>8.3000000000000004E-2</v>
      </c>
      <c r="X37" s="113">
        <v>0</v>
      </c>
      <c r="Y37" s="113">
        <v>48.73</v>
      </c>
      <c r="Z37" s="113">
        <v>0.14399999999999999</v>
      </c>
      <c r="AA37" s="113">
        <v>0.36209000000000002</v>
      </c>
      <c r="AB37" s="113">
        <v>0.12551999999999999</v>
      </c>
      <c r="AC37" s="113">
        <v>0</v>
      </c>
      <c r="AD37" s="113">
        <v>0.48799999999999999</v>
      </c>
    </row>
    <row r="38" spans="1:30" x14ac:dyDescent="0.35">
      <c r="A38" s="114" t="s">
        <v>788</v>
      </c>
      <c r="B38" s="113">
        <v>2695</v>
      </c>
      <c r="C38" s="113">
        <v>8.5896399999999993</v>
      </c>
      <c r="D38" s="113">
        <v>0.81299999999999994</v>
      </c>
      <c r="E38" s="113">
        <v>0.42</v>
      </c>
      <c r="F38" s="113">
        <v>0</v>
      </c>
      <c r="G38" s="113">
        <v>0.02</v>
      </c>
      <c r="H38" s="113">
        <v>3874.7358599999998</v>
      </c>
      <c r="I38" s="114" t="s">
        <v>1541</v>
      </c>
      <c r="J38" s="114" t="s">
        <v>1541</v>
      </c>
      <c r="K38" s="113">
        <v>0.65308999999999995</v>
      </c>
      <c r="L38" s="113">
        <v>21.54533</v>
      </c>
      <c r="M38" s="114" t="s">
        <v>1541</v>
      </c>
      <c r="N38" s="113">
        <v>0.37403999999999998</v>
      </c>
      <c r="O38" s="113">
        <v>1.1100000000000001E-3</v>
      </c>
      <c r="P38" s="113">
        <v>2412.5</v>
      </c>
      <c r="Q38" s="113">
        <v>1.0249999999999999</v>
      </c>
      <c r="R38" s="114" t="s">
        <v>1541</v>
      </c>
      <c r="S38" s="113">
        <v>0.49199999999999999</v>
      </c>
      <c r="T38" s="113">
        <v>0.41899999999999998</v>
      </c>
      <c r="U38" s="114" t="s">
        <v>1541</v>
      </c>
      <c r="V38" s="113">
        <v>263.66300000000001</v>
      </c>
      <c r="W38" s="113">
        <v>8.3000000000000004E-2</v>
      </c>
      <c r="X38" s="113">
        <v>0</v>
      </c>
      <c r="Y38" s="113">
        <v>48.73</v>
      </c>
      <c r="Z38" s="113">
        <v>0.14399999999999999</v>
      </c>
      <c r="AA38" s="113">
        <v>0.36209000000000002</v>
      </c>
      <c r="AB38" s="113">
        <v>0.12551999999999999</v>
      </c>
      <c r="AC38" s="113">
        <v>0</v>
      </c>
      <c r="AD38" s="113">
        <v>0.48799999999999999</v>
      </c>
    </row>
    <row r="39" spans="1:30" x14ac:dyDescent="0.35">
      <c r="A39" s="114" t="s">
        <v>789</v>
      </c>
      <c r="B39" s="113">
        <v>2695</v>
      </c>
      <c r="C39" s="113">
        <v>8.3141700000000007</v>
      </c>
      <c r="D39" s="113">
        <v>0.8</v>
      </c>
      <c r="E39" s="113">
        <v>0.39400000000000002</v>
      </c>
      <c r="F39" s="113">
        <v>0</v>
      </c>
      <c r="G39" s="113">
        <v>0.02</v>
      </c>
      <c r="H39" s="113">
        <v>3874.7465299999999</v>
      </c>
      <c r="I39" s="114" t="s">
        <v>1541</v>
      </c>
      <c r="J39" s="114" t="s">
        <v>1541</v>
      </c>
      <c r="K39" s="113">
        <v>0.66596</v>
      </c>
      <c r="L39" s="113">
        <v>21.572109999999999</v>
      </c>
      <c r="M39" s="114" t="s">
        <v>1541</v>
      </c>
      <c r="N39" s="113">
        <v>0.40165000000000001</v>
      </c>
      <c r="O39" s="113">
        <v>1.1100000000000001E-3</v>
      </c>
      <c r="P39" s="113">
        <v>2412.5</v>
      </c>
      <c r="Q39" s="113">
        <v>1.0249999999999999</v>
      </c>
      <c r="R39" s="114" t="s">
        <v>1541</v>
      </c>
      <c r="S39" s="113">
        <v>0.49199999999999999</v>
      </c>
      <c r="T39" s="113">
        <v>0.42099999999999999</v>
      </c>
      <c r="U39" s="114" t="s">
        <v>1541</v>
      </c>
      <c r="V39" s="113">
        <v>263.67899999999997</v>
      </c>
      <c r="W39" s="113">
        <v>7.0999999999999994E-2</v>
      </c>
      <c r="X39" s="113">
        <v>0</v>
      </c>
      <c r="Y39" s="113">
        <v>48.73</v>
      </c>
      <c r="Z39" s="113">
        <v>0.14699999999999999</v>
      </c>
      <c r="AA39" s="113">
        <v>0.35258</v>
      </c>
      <c r="AB39" s="113">
        <v>0.1216</v>
      </c>
      <c r="AC39" s="113">
        <v>0</v>
      </c>
      <c r="AD39" s="113">
        <v>0.52800000000000002</v>
      </c>
    </row>
    <row r="40" spans="1:30" x14ac:dyDescent="0.35">
      <c r="A40" s="114" t="s">
        <v>790</v>
      </c>
      <c r="B40" s="113">
        <v>2695</v>
      </c>
      <c r="C40" s="113">
        <v>8.3141700000000007</v>
      </c>
      <c r="D40" s="113">
        <v>0.8</v>
      </c>
      <c r="E40" s="113">
        <v>0.39400000000000002</v>
      </c>
      <c r="F40" s="113">
        <v>0</v>
      </c>
      <c r="G40" s="113">
        <v>0.02</v>
      </c>
      <c r="H40" s="113">
        <v>3874.7465299999999</v>
      </c>
      <c r="I40" s="114" t="s">
        <v>1541</v>
      </c>
      <c r="J40" s="114" t="s">
        <v>1541</v>
      </c>
      <c r="K40" s="113">
        <v>0.66596</v>
      </c>
      <c r="L40" s="113">
        <v>21.572109999999999</v>
      </c>
      <c r="M40" s="114" t="s">
        <v>1541</v>
      </c>
      <c r="N40" s="113">
        <v>0.40165000000000001</v>
      </c>
      <c r="O40" s="113">
        <v>1.1100000000000001E-3</v>
      </c>
      <c r="P40" s="113">
        <v>2412.5</v>
      </c>
      <c r="Q40" s="113">
        <v>1.0249999999999999</v>
      </c>
      <c r="R40" s="114" t="s">
        <v>1541</v>
      </c>
      <c r="S40" s="113">
        <v>0.49199999999999999</v>
      </c>
      <c r="T40" s="113">
        <v>0.42099999999999999</v>
      </c>
      <c r="U40" s="114" t="s">
        <v>1541</v>
      </c>
      <c r="V40" s="113">
        <v>263.67899999999997</v>
      </c>
      <c r="W40" s="113">
        <v>7.0999999999999994E-2</v>
      </c>
      <c r="X40" s="113">
        <v>0</v>
      </c>
      <c r="Y40" s="113">
        <v>48.73</v>
      </c>
      <c r="Z40" s="113">
        <v>0.14699999999999999</v>
      </c>
      <c r="AA40" s="113">
        <v>0.35258</v>
      </c>
      <c r="AB40" s="113">
        <v>0.1216</v>
      </c>
      <c r="AC40" s="113">
        <v>0</v>
      </c>
      <c r="AD40" s="113">
        <v>0.52800000000000002</v>
      </c>
    </row>
    <row r="41" spans="1:30" x14ac:dyDescent="0.35">
      <c r="A41" s="114" t="s">
        <v>791</v>
      </c>
      <c r="B41" s="113">
        <v>2695</v>
      </c>
      <c r="C41" s="113">
        <v>8.0000999999999998</v>
      </c>
      <c r="D41" s="113">
        <v>0.77500000000000002</v>
      </c>
      <c r="E41" s="113">
        <v>0.39400000000000002</v>
      </c>
      <c r="F41" s="113">
        <v>0</v>
      </c>
      <c r="G41" s="113">
        <v>2.1999999999999999E-2</v>
      </c>
      <c r="H41" s="113">
        <v>3874.7748799999999</v>
      </c>
      <c r="I41" s="114" t="s">
        <v>1541</v>
      </c>
      <c r="J41" s="114" t="s">
        <v>1541</v>
      </c>
      <c r="K41" s="113">
        <v>0.67930000000000001</v>
      </c>
      <c r="L41" s="113">
        <v>21.64329</v>
      </c>
      <c r="M41" s="114" t="s">
        <v>1541</v>
      </c>
      <c r="N41" s="113">
        <v>0.43725999999999998</v>
      </c>
      <c r="O41" s="113">
        <v>1.1100000000000001E-3</v>
      </c>
      <c r="P41" s="113">
        <v>2412.5</v>
      </c>
      <c r="Q41" s="113">
        <v>1.0249999999999999</v>
      </c>
      <c r="R41" s="114" t="s">
        <v>1541</v>
      </c>
      <c r="S41" s="113">
        <v>0.49099999999999999</v>
      </c>
      <c r="T41" s="113">
        <v>0.41699999999999998</v>
      </c>
      <c r="U41" s="114" t="s">
        <v>1541</v>
      </c>
      <c r="V41" s="113">
        <v>263.69499999999999</v>
      </c>
      <c r="W41" s="113">
        <v>5.2999999999999999E-2</v>
      </c>
      <c r="X41" s="113">
        <v>0</v>
      </c>
      <c r="Y41" s="113">
        <v>48.73</v>
      </c>
      <c r="Z41" s="113">
        <v>0.14199999999999999</v>
      </c>
      <c r="AA41" s="113">
        <v>0.36049999999999999</v>
      </c>
      <c r="AB41" s="113">
        <v>0.11285000000000001</v>
      </c>
      <c r="AC41" s="113">
        <v>0</v>
      </c>
      <c r="AD41" s="113">
        <v>0.55700000000000005</v>
      </c>
    </row>
    <row r="42" spans="1:30" x14ac:dyDescent="0.35">
      <c r="A42" s="114" t="s">
        <v>792</v>
      </c>
      <c r="B42" s="113">
        <v>2695</v>
      </c>
      <c r="C42" s="113">
        <v>8.0000999999999998</v>
      </c>
      <c r="D42" s="113">
        <v>0.77500000000000002</v>
      </c>
      <c r="E42" s="113">
        <v>0.39400000000000002</v>
      </c>
      <c r="F42" s="113">
        <v>0</v>
      </c>
      <c r="G42" s="113">
        <v>2.1999999999999999E-2</v>
      </c>
      <c r="H42" s="113">
        <v>3874.7748799999999</v>
      </c>
      <c r="I42" s="114" t="s">
        <v>1541</v>
      </c>
      <c r="J42" s="114" t="s">
        <v>1541</v>
      </c>
      <c r="K42" s="113">
        <v>0.67930000000000001</v>
      </c>
      <c r="L42" s="113">
        <v>21.64329</v>
      </c>
      <c r="M42" s="114" t="s">
        <v>1541</v>
      </c>
      <c r="N42" s="113">
        <v>0.43725999999999998</v>
      </c>
      <c r="O42" s="113">
        <v>1.1100000000000001E-3</v>
      </c>
      <c r="P42" s="113">
        <v>2412.5</v>
      </c>
      <c r="Q42" s="113">
        <v>1.0249999999999999</v>
      </c>
      <c r="R42" s="114" t="s">
        <v>1541</v>
      </c>
      <c r="S42" s="113">
        <v>0.49099999999999999</v>
      </c>
      <c r="T42" s="113">
        <v>0.41699999999999998</v>
      </c>
      <c r="U42" s="114" t="s">
        <v>1541</v>
      </c>
      <c r="V42" s="113">
        <v>263.69499999999999</v>
      </c>
      <c r="W42" s="113">
        <v>5.2999999999999999E-2</v>
      </c>
      <c r="X42" s="113">
        <v>0</v>
      </c>
      <c r="Y42" s="113">
        <v>48.73</v>
      </c>
      <c r="Z42" s="113">
        <v>0.14199999999999999</v>
      </c>
      <c r="AA42" s="113">
        <v>0.36049999999999999</v>
      </c>
      <c r="AB42" s="113">
        <v>0.11285000000000001</v>
      </c>
      <c r="AC42" s="113">
        <v>0</v>
      </c>
      <c r="AD42" s="113">
        <v>0.55700000000000005</v>
      </c>
    </row>
    <row r="43" spans="1:30" x14ac:dyDescent="0.35">
      <c r="A43" s="114" t="s">
        <v>793</v>
      </c>
      <c r="B43" s="113">
        <v>2695</v>
      </c>
      <c r="C43" s="113">
        <v>7.9518000000000004</v>
      </c>
      <c r="D43" s="113">
        <v>0.71799999999999997</v>
      </c>
      <c r="E43" s="113">
        <v>0.374</v>
      </c>
      <c r="F43" s="113">
        <v>0</v>
      </c>
      <c r="G43" s="113">
        <v>2.3E-2</v>
      </c>
      <c r="H43" s="113">
        <v>3874.78341</v>
      </c>
      <c r="I43" s="114" t="s">
        <v>1541</v>
      </c>
      <c r="J43" s="114" t="s">
        <v>1541</v>
      </c>
      <c r="K43" s="113">
        <v>0.69274999999999998</v>
      </c>
      <c r="L43" s="113">
        <v>21.664729999999999</v>
      </c>
      <c r="M43" s="114" t="s">
        <v>1541</v>
      </c>
      <c r="N43" s="113">
        <v>0.46656999999999998</v>
      </c>
      <c r="O43" s="113">
        <v>1.1100000000000001E-3</v>
      </c>
      <c r="P43" s="113">
        <v>2412.5</v>
      </c>
      <c r="Q43" s="113">
        <v>1.0249999999999999</v>
      </c>
      <c r="R43" s="114" t="s">
        <v>1541</v>
      </c>
      <c r="S43" s="113">
        <v>0.49299999999999999</v>
      </c>
      <c r="T43" s="113">
        <v>0.41899999999999998</v>
      </c>
      <c r="U43" s="114" t="s">
        <v>1541</v>
      </c>
      <c r="V43" s="113">
        <v>263.70999999999998</v>
      </c>
      <c r="W43" s="113">
        <v>3.5999999999999997E-2</v>
      </c>
      <c r="X43" s="113">
        <v>0</v>
      </c>
      <c r="Y43" s="113">
        <v>48.73</v>
      </c>
      <c r="Z43" s="113">
        <v>0.13900000000000001</v>
      </c>
      <c r="AA43" s="113">
        <v>0.36686999999999997</v>
      </c>
      <c r="AB43" s="113">
        <v>0.11967999999999999</v>
      </c>
      <c r="AC43" s="113">
        <v>0</v>
      </c>
      <c r="AD43" s="113">
        <v>0.55500000000000005</v>
      </c>
    </row>
    <row r="44" spans="1:30" x14ac:dyDescent="0.35">
      <c r="A44" s="114" t="s">
        <v>794</v>
      </c>
      <c r="B44" s="113">
        <v>2695</v>
      </c>
      <c r="C44" s="113">
        <v>7.9518000000000004</v>
      </c>
      <c r="D44" s="113">
        <v>0.71799999999999997</v>
      </c>
      <c r="E44" s="113">
        <v>0.374</v>
      </c>
      <c r="F44" s="113">
        <v>0</v>
      </c>
      <c r="G44" s="113">
        <v>2.3E-2</v>
      </c>
      <c r="H44" s="113">
        <v>3874.78341</v>
      </c>
      <c r="I44" s="114" t="s">
        <v>1541</v>
      </c>
      <c r="J44" s="114" t="s">
        <v>1541</v>
      </c>
      <c r="K44" s="113">
        <v>0.69274999999999998</v>
      </c>
      <c r="L44" s="113">
        <v>21.664729999999999</v>
      </c>
      <c r="M44" s="114" t="s">
        <v>1541</v>
      </c>
      <c r="N44" s="113">
        <v>0.46656999999999998</v>
      </c>
      <c r="O44" s="113">
        <v>1.1100000000000001E-3</v>
      </c>
      <c r="P44" s="113">
        <v>2412.5</v>
      </c>
      <c r="Q44" s="113">
        <v>1.0249999999999999</v>
      </c>
      <c r="R44" s="114" t="s">
        <v>1541</v>
      </c>
      <c r="S44" s="113">
        <v>0.49299999999999999</v>
      </c>
      <c r="T44" s="113">
        <v>0.41899999999999998</v>
      </c>
      <c r="U44" s="114" t="s">
        <v>1541</v>
      </c>
      <c r="V44" s="113">
        <v>263.70999999999998</v>
      </c>
      <c r="W44" s="113">
        <v>3.5999999999999997E-2</v>
      </c>
      <c r="X44" s="113">
        <v>0</v>
      </c>
      <c r="Y44" s="113">
        <v>48.73</v>
      </c>
      <c r="Z44" s="113">
        <v>0.13900000000000001</v>
      </c>
      <c r="AA44" s="113">
        <v>0.36686999999999997</v>
      </c>
      <c r="AB44" s="113">
        <v>0.11967999999999999</v>
      </c>
      <c r="AC44" s="113">
        <v>0</v>
      </c>
      <c r="AD44" s="113">
        <v>0.55500000000000005</v>
      </c>
    </row>
    <row r="45" spans="1:30" x14ac:dyDescent="0.35">
      <c r="A45" s="114" t="s">
        <v>795</v>
      </c>
      <c r="B45" s="113">
        <v>2695</v>
      </c>
      <c r="C45" s="113">
        <v>7.8986000000000001</v>
      </c>
      <c r="D45" s="113">
        <v>0.67800000000000005</v>
      </c>
      <c r="E45" s="113">
        <v>0.40300000000000002</v>
      </c>
      <c r="F45" s="113">
        <v>0</v>
      </c>
      <c r="G45" s="113">
        <v>2.4E-2</v>
      </c>
      <c r="H45" s="113">
        <v>3874.8114500000001</v>
      </c>
      <c r="I45" s="114" t="s">
        <v>1541</v>
      </c>
      <c r="J45" s="113">
        <v>23.534960000000002</v>
      </c>
      <c r="K45" s="113">
        <v>0.70511999999999997</v>
      </c>
      <c r="L45" s="113">
        <v>21.735220000000002</v>
      </c>
      <c r="M45" s="114" t="s">
        <v>1541</v>
      </c>
      <c r="N45" s="113">
        <v>0.48913000000000001</v>
      </c>
      <c r="O45" s="113">
        <v>1.1100000000000001E-3</v>
      </c>
      <c r="P45" s="113">
        <v>2412.5</v>
      </c>
      <c r="Q45" s="113">
        <v>1.0249999999999999</v>
      </c>
      <c r="R45" s="114" t="s">
        <v>1541</v>
      </c>
      <c r="S45" s="113">
        <v>0.49199999999999999</v>
      </c>
      <c r="T45" s="113">
        <v>0.41899999999999998</v>
      </c>
      <c r="U45" s="114" t="s">
        <v>1541</v>
      </c>
      <c r="V45" s="113">
        <v>263.726</v>
      </c>
      <c r="W45" s="113">
        <v>1.7999999999999999E-2</v>
      </c>
      <c r="X45" s="113">
        <v>0</v>
      </c>
      <c r="Y45" s="113">
        <v>48.73</v>
      </c>
      <c r="Z45" s="113">
        <v>0.13700000000000001</v>
      </c>
      <c r="AA45" s="113">
        <v>0.36209000000000002</v>
      </c>
      <c r="AB45" s="113">
        <v>0.1153</v>
      </c>
      <c r="AC45" s="113">
        <v>0</v>
      </c>
      <c r="AD45" s="113">
        <v>0.55400000000000005</v>
      </c>
    </row>
    <row r="46" spans="1:30" x14ac:dyDescent="0.35">
      <c r="A46" s="114" t="s">
        <v>796</v>
      </c>
      <c r="B46" s="113">
        <v>2695</v>
      </c>
      <c r="C46" s="113">
        <v>7.8986000000000001</v>
      </c>
      <c r="D46" s="113">
        <v>0.67800000000000005</v>
      </c>
      <c r="E46" s="113">
        <v>0.40300000000000002</v>
      </c>
      <c r="F46" s="113">
        <v>0</v>
      </c>
      <c r="G46" s="113">
        <v>2.4E-2</v>
      </c>
      <c r="H46" s="113">
        <v>3874.8114500000001</v>
      </c>
      <c r="I46" s="114" t="s">
        <v>1541</v>
      </c>
      <c r="J46" s="113">
        <v>23.534960000000002</v>
      </c>
      <c r="K46" s="113">
        <v>0.70511999999999997</v>
      </c>
      <c r="L46" s="113">
        <v>21.735220000000002</v>
      </c>
      <c r="M46" s="114" t="s">
        <v>1541</v>
      </c>
      <c r="N46" s="113">
        <v>0.48913000000000001</v>
      </c>
      <c r="O46" s="113">
        <v>1.1100000000000001E-3</v>
      </c>
      <c r="P46" s="113">
        <v>2412.5</v>
      </c>
      <c r="Q46" s="113">
        <v>1.0249999999999999</v>
      </c>
      <c r="R46" s="114" t="s">
        <v>1541</v>
      </c>
      <c r="S46" s="113">
        <v>0.49199999999999999</v>
      </c>
      <c r="T46" s="113">
        <v>0.41899999999999998</v>
      </c>
      <c r="U46" s="114" t="s">
        <v>1541</v>
      </c>
      <c r="V46" s="113">
        <v>263.726</v>
      </c>
      <c r="W46" s="113">
        <v>1.7999999999999999E-2</v>
      </c>
      <c r="X46" s="113">
        <v>0</v>
      </c>
      <c r="Y46" s="113">
        <v>48.73</v>
      </c>
      <c r="Z46" s="113">
        <v>0.13700000000000001</v>
      </c>
      <c r="AA46" s="113">
        <v>0.36209000000000002</v>
      </c>
      <c r="AB46" s="113">
        <v>0.1153</v>
      </c>
      <c r="AC46" s="113">
        <v>0</v>
      </c>
      <c r="AD46" s="113">
        <v>0.55400000000000005</v>
      </c>
    </row>
    <row r="47" spans="1:30" x14ac:dyDescent="0.35">
      <c r="A47" s="114" t="s">
        <v>797</v>
      </c>
      <c r="B47" s="113">
        <v>2695</v>
      </c>
      <c r="C47" s="113">
        <v>7.83521</v>
      </c>
      <c r="D47" s="113">
        <v>0.61499999999999999</v>
      </c>
      <c r="E47" s="113">
        <v>0.42</v>
      </c>
      <c r="F47" s="113">
        <v>0</v>
      </c>
      <c r="G47" s="113">
        <v>2.5000000000000001E-2</v>
      </c>
      <c r="H47" s="113">
        <v>3874.8321799999999</v>
      </c>
      <c r="I47" s="114" t="s">
        <v>1541</v>
      </c>
      <c r="J47" s="114" t="s">
        <v>1541</v>
      </c>
      <c r="K47" s="113">
        <v>0.70240000000000002</v>
      </c>
      <c r="L47" s="113">
        <v>21.78736</v>
      </c>
      <c r="M47" s="113">
        <v>345.49408</v>
      </c>
      <c r="N47" s="113">
        <v>0.49665999999999999</v>
      </c>
      <c r="O47" s="113">
        <v>1.1100000000000001E-3</v>
      </c>
      <c r="P47" s="113">
        <v>2412.5</v>
      </c>
      <c r="Q47" s="113">
        <v>1.0249999999999999</v>
      </c>
      <c r="R47" s="114" t="s">
        <v>1541</v>
      </c>
      <c r="S47" s="113">
        <v>0.49199999999999999</v>
      </c>
      <c r="T47" s="113">
        <v>0.41699999999999998</v>
      </c>
      <c r="U47" s="113">
        <v>95.62</v>
      </c>
      <c r="V47" s="113">
        <v>263.74200000000002</v>
      </c>
      <c r="W47" s="113">
        <v>1.4E-2</v>
      </c>
      <c r="X47" s="113">
        <v>0</v>
      </c>
      <c r="Y47" s="113">
        <v>48.73</v>
      </c>
      <c r="Z47" s="113">
        <v>0.127</v>
      </c>
      <c r="AA47" s="113">
        <v>0.36209000000000002</v>
      </c>
      <c r="AB47" s="113">
        <v>0.11967999999999999</v>
      </c>
      <c r="AC47" s="113">
        <v>0</v>
      </c>
      <c r="AD47" s="113">
        <v>0.55300000000000005</v>
      </c>
    </row>
    <row r="48" spans="1:30" x14ac:dyDescent="0.35">
      <c r="A48" s="114" t="s">
        <v>798</v>
      </c>
      <c r="B48" s="113">
        <v>2695</v>
      </c>
      <c r="C48" s="113">
        <v>7.83521</v>
      </c>
      <c r="D48" s="113">
        <v>0.61499999999999999</v>
      </c>
      <c r="E48" s="113">
        <v>0.42</v>
      </c>
      <c r="F48" s="113">
        <v>0</v>
      </c>
      <c r="G48" s="113">
        <v>2.5000000000000001E-2</v>
      </c>
      <c r="H48" s="113">
        <v>3874.8321799999999</v>
      </c>
      <c r="I48" s="114" t="s">
        <v>1541</v>
      </c>
      <c r="J48" s="114" t="s">
        <v>1541</v>
      </c>
      <c r="K48" s="113">
        <v>0.70240000000000002</v>
      </c>
      <c r="L48" s="113">
        <v>21.78736</v>
      </c>
      <c r="M48" s="113">
        <v>345.49408</v>
      </c>
      <c r="N48" s="113">
        <v>0.49665999999999999</v>
      </c>
      <c r="O48" s="113">
        <v>1.1100000000000001E-3</v>
      </c>
      <c r="P48" s="113">
        <v>2412.5</v>
      </c>
      <c r="Q48" s="113">
        <v>1.0249999999999999</v>
      </c>
      <c r="R48" s="114" t="s">
        <v>1541</v>
      </c>
      <c r="S48" s="113">
        <v>0.49199999999999999</v>
      </c>
      <c r="T48" s="113">
        <v>0.41699999999999998</v>
      </c>
      <c r="U48" s="113">
        <v>95.62</v>
      </c>
      <c r="V48" s="113">
        <v>263.74200000000002</v>
      </c>
      <c r="W48" s="113">
        <v>1.4E-2</v>
      </c>
      <c r="X48" s="113">
        <v>0</v>
      </c>
      <c r="Y48" s="113">
        <v>48.73</v>
      </c>
      <c r="Z48" s="113">
        <v>0.127</v>
      </c>
      <c r="AA48" s="113">
        <v>0.36209000000000002</v>
      </c>
      <c r="AB48" s="113">
        <v>0.11967999999999999</v>
      </c>
      <c r="AC48" s="113">
        <v>0</v>
      </c>
      <c r="AD48" s="113">
        <v>0.55300000000000005</v>
      </c>
    </row>
    <row r="49" spans="1:30" x14ac:dyDescent="0.35">
      <c r="A49" s="114" t="s">
        <v>799</v>
      </c>
      <c r="B49" s="113">
        <v>2695</v>
      </c>
      <c r="C49" s="113">
        <v>7.9309099999999999</v>
      </c>
      <c r="D49" s="113">
        <v>0.56399999999999995</v>
      </c>
      <c r="E49" s="113">
        <v>0.41799999999999998</v>
      </c>
      <c r="F49" s="113">
        <v>0</v>
      </c>
      <c r="G49" s="113">
        <v>2.5999999999999999E-2</v>
      </c>
      <c r="H49" s="113">
        <v>3874.8663200000001</v>
      </c>
      <c r="I49" s="114" t="s">
        <v>1541</v>
      </c>
      <c r="J49" s="114" t="s">
        <v>1541</v>
      </c>
      <c r="K49" s="113">
        <v>0.69552000000000003</v>
      </c>
      <c r="L49" s="113">
        <v>21.87331</v>
      </c>
      <c r="M49" s="114" t="s">
        <v>1541</v>
      </c>
      <c r="N49" s="113">
        <v>0.48913000000000001</v>
      </c>
      <c r="O49" s="113">
        <v>1.1100000000000001E-3</v>
      </c>
      <c r="P49" s="113">
        <v>2412.5</v>
      </c>
      <c r="Q49" s="113">
        <v>1.0249999999999999</v>
      </c>
      <c r="R49" s="114" t="s">
        <v>1541</v>
      </c>
      <c r="S49" s="113">
        <v>0.49199999999999999</v>
      </c>
      <c r="T49" s="113">
        <v>0.42</v>
      </c>
      <c r="U49" s="114" t="s">
        <v>1541</v>
      </c>
      <c r="V49" s="113">
        <v>263.75700000000001</v>
      </c>
      <c r="W49" s="113">
        <v>2.5000000000000001E-2</v>
      </c>
      <c r="X49" s="113">
        <v>0</v>
      </c>
      <c r="Y49" s="113">
        <v>48.73</v>
      </c>
      <c r="Z49" s="113">
        <v>0.13500000000000001</v>
      </c>
      <c r="AA49" s="113">
        <v>0.36686999999999997</v>
      </c>
      <c r="AB49" s="113">
        <v>0.11716</v>
      </c>
      <c r="AC49" s="113">
        <v>0</v>
      </c>
      <c r="AD49" s="113">
        <v>0.55200000000000005</v>
      </c>
    </row>
    <row r="50" spans="1:30" x14ac:dyDescent="0.35">
      <c r="A50" s="114" t="s">
        <v>800</v>
      </c>
      <c r="B50" s="113">
        <v>2695</v>
      </c>
      <c r="C50" s="113">
        <v>7.9309099999999999</v>
      </c>
      <c r="D50" s="113">
        <v>0.56399999999999995</v>
      </c>
      <c r="E50" s="113">
        <v>0.41799999999999998</v>
      </c>
      <c r="F50" s="113">
        <v>0</v>
      </c>
      <c r="G50" s="113">
        <v>2.5999999999999999E-2</v>
      </c>
      <c r="H50" s="113">
        <v>3874.8663200000001</v>
      </c>
      <c r="I50" s="114" t="s">
        <v>1541</v>
      </c>
      <c r="J50" s="114" t="s">
        <v>1541</v>
      </c>
      <c r="K50" s="113">
        <v>0.69552000000000003</v>
      </c>
      <c r="L50" s="113">
        <v>21.87331</v>
      </c>
      <c r="M50" s="114" t="s">
        <v>1541</v>
      </c>
      <c r="N50" s="113">
        <v>0.48913000000000001</v>
      </c>
      <c r="O50" s="113">
        <v>1.1100000000000001E-3</v>
      </c>
      <c r="P50" s="113">
        <v>2412.5</v>
      </c>
      <c r="Q50" s="113">
        <v>1.0249999999999999</v>
      </c>
      <c r="R50" s="114" t="s">
        <v>1541</v>
      </c>
      <c r="S50" s="113">
        <v>0.49199999999999999</v>
      </c>
      <c r="T50" s="113">
        <v>0.42</v>
      </c>
      <c r="U50" s="114" t="s">
        <v>1541</v>
      </c>
      <c r="V50" s="113">
        <v>263.75700000000001</v>
      </c>
      <c r="W50" s="113">
        <v>2.5000000000000001E-2</v>
      </c>
      <c r="X50" s="113">
        <v>0</v>
      </c>
      <c r="Y50" s="113">
        <v>48.73</v>
      </c>
      <c r="Z50" s="113">
        <v>0.13500000000000001</v>
      </c>
      <c r="AA50" s="113">
        <v>0.36686999999999997</v>
      </c>
      <c r="AB50" s="113">
        <v>0.11716</v>
      </c>
      <c r="AC50" s="113">
        <v>0</v>
      </c>
      <c r="AD50" s="113">
        <v>0.55200000000000005</v>
      </c>
    </row>
    <row r="51" spans="1:30" x14ac:dyDescent="0.35">
      <c r="A51" s="114" t="s">
        <v>801</v>
      </c>
      <c r="B51" s="113">
        <v>2695</v>
      </c>
      <c r="C51" s="113">
        <v>7.9928699999999999</v>
      </c>
      <c r="D51" s="113">
        <v>0.51100000000000001</v>
      </c>
      <c r="E51" s="113">
        <v>0.41799999999999998</v>
      </c>
      <c r="F51" s="113">
        <v>0</v>
      </c>
      <c r="G51" s="113">
        <v>2.7E-2</v>
      </c>
      <c r="H51" s="113">
        <v>3874.8888700000002</v>
      </c>
      <c r="I51" s="114" t="s">
        <v>1541</v>
      </c>
      <c r="J51" s="114" t="s">
        <v>1541</v>
      </c>
      <c r="K51" s="113">
        <v>0.68666000000000005</v>
      </c>
      <c r="L51" s="113">
        <v>21.930140000000002</v>
      </c>
      <c r="M51" s="114" t="s">
        <v>1541</v>
      </c>
      <c r="N51" s="113">
        <v>0.48913000000000001</v>
      </c>
      <c r="O51" s="113">
        <v>1.1100000000000001E-3</v>
      </c>
      <c r="P51" s="113">
        <v>2412.5</v>
      </c>
      <c r="Q51" s="113">
        <v>1.0249999999999999</v>
      </c>
      <c r="R51" s="114" t="s">
        <v>1541</v>
      </c>
      <c r="S51" s="113">
        <v>0.49199999999999999</v>
      </c>
      <c r="T51" s="113">
        <v>0.41699999999999998</v>
      </c>
      <c r="U51" s="114" t="s">
        <v>1541</v>
      </c>
      <c r="V51" s="113">
        <v>263.77300000000002</v>
      </c>
      <c r="W51" s="113">
        <v>6.0999999999999999E-2</v>
      </c>
      <c r="X51" s="113">
        <v>0</v>
      </c>
      <c r="Y51" s="113">
        <v>48.73</v>
      </c>
      <c r="Z51" s="113">
        <v>0.14599999999999999</v>
      </c>
      <c r="AA51" s="113">
        <v>0.38130999999999998</v>
      </c>
      <c r="AB51" s="113">
        <v>0.11778</v>
      </c>
      <c r="AC51" s="113">
        <v>0</v>
      </c>
      <c r="AD51" s="113">
        <v>0.55200000000000005</v>
      </c>
    </row>
    <row r="52" spans="1:30" x14ac:dyDescent="0.35">
      <c r="A52" s="114" t="s">
        <v>802</v>
      </c>
      <c r="B52" s="113">
        <v>2695</v>
      </c>
      <c r="C52" s="113">
        <v>7.9928699999999999</v>
      </c>
      <c r="D52" s="113">
        <v>0.51100000000000001</v>
      </c>
      <c r="E52" s="113">
        <v>0.41799999999999998</v>
      </c>
      <c r="F52" s="113">
        <v>0</v>
      </c>
      <c r="G52" s="113">
        <v>2.7E-2</v>
      </c>
      <c r="H52" s="113">
        <v>3874.8888700000002</v>
      </c>
      <c r="I52" s="114" t="s">
        <v>1541</v>
      </c>
      <c r="J52" s="114" t="s">
        <v>1541</v>
      </c>
      <c r="K52" s="113">
        <v>0.68666000000000005</v>
      </c>
      <c r="L52" s="113">
        <v>21.930140000000002</v>
      </c>
      <c r="M52" s="114" t="s">
        <v>1541</v>
      </c>
      <c r="N52" s="113">
        <v>0.48913000000000001</v>
      </c>
      <c r="O52" s="113">
        <v>1.1100000000000001E-3</v>
      </c>
      <c r="P52" s="113">
        <v>2412.5</v>
      </c>
      <c r="Q52" s="113">
        <v>1.0249999999999999</v>
      </c>
      <c r="R52" s="114" t="s">
        <v>1541</v>
      </c>
      <c r="S52" s="113">
        <v>0.49199999999999999</v>
      </c>
      <c r="T52" s="113">
        <v>0.41699999999999998</v>
      </c>
      <c r="U52" s="114" t="s">
        <v>1541</v>
      </c>
      <c r="V52" s="113">
        <v>263.77300000000002</v>
      </c>
      <c r="W52" s="113">
        <v>6.0999999999999999E-2</v>
      </c>
      <c r="X52" s="113">
        <v>0</v>
      </c>
      <c r="Y52" s="113">
        <v>48.73</v>
      </c>
      <c r="Z52" s="113">
        <v>0.14599999999999999</v>
      </c>
      <c r="AA52" s="113">
        <v>0.38130999999999998</v>
      </c>
      <c r="AB52" s="113">
        <v>0.11778</v>
      </c>
      <c r="AC52" s="113">
        <v>0</v>
      </c>
      <c r="AD52" s="113">
        <v>0.55200000000000005</v>
      </c>
    </row>
    <row r="53" spans="1:30" x14ac:dyDescent="0.35">
      <c r="A53" s="114" t="s">
        <v>803</v>
      </c>
      <c r="B53" s="113">
        <v>2695</v>
      </c>
      <c r="C53" s="113">
        <v>8.0579999999999998</v>
      </c>
      <c r="D53" s="113">
        <v>0.51300000000000001</v>
      </c>
      <c r="E53" s="113">
        <v>0.41799999999999998</v>
      </c>
      <c r="F53" s="113">
        <v>0</v>
      </c>
      <c r="G53" s="113">
        <v>2.7E-2</v>
      </c>
      <c r="H53" s="113">
        <v>3874.9089899999999</v>
      </c>
      <c r="I53" s="114" t="s">
        <v>1541</v>
      </c>
      <c r="J53" s="114" t="s">
        <v>1541</v>
      </c>
      <c r="K53" s="113">
        <v>0.66971000000000003</v>
      </c>
      <c r="L53" s="113">
        <v>21.98086</v>
      </c>
      <c r="M53" s="114" t="s">
        <v>1541</v>
      </c>
      <c r="N53" s="113">
        <v>0.47409000000000001</v>
      </c>
      <c r="O53" s="113">
        <v>1.1100000000000001E-3</v>
      </c>
      <c r="P53" s="113">
        <v>2412.48</v>
      </c>
      <c r="Q53" s="113">
        <v>1.0229999999999999</v>
      </c>
      <c r="R53" s="114" t="s">
        <v>1541</v>
      </c>
      <c r="S53" s="113">
        <v>0.49199999999999999</v>
      </c>
      <c r="T53" s="113">
        <v>0.42099999999999999</v>
      </c>
      <c r="U53" s="114" t="s">
        <v>1541</v>
      </c>
      <c r="V53" s="113">
        <v>263.78899999999999</v>
      </c>
      <c r="W53" s="113">
        <v>0.10199999999999999</v>
      </c>
      <c r="X53" s="113">
        <v>0</v>
      </c>
      <c r="Y53" s="113">
        <v>48.73</v>
      </c>
      <c r="Z53" s="113">
        <v>0.14599999999999999</v>
      </c>
      <c r="AA53" s="113">
        <v>0.39427000000000001</v>
      </c>
      <c r="AB53" s="113">
        <v>0.12224</v>
      </c>
      <c r="AC53" s="113">
        <v>0</v>
      </c>
      <c r="AD53" s="113">
        <v>0.55100000000000005</v>
      </c>
    </row>
    <row r="54" spans="1:30" x14ac:dyDescent="0.35">
      <c r="A54" s="114" t="s">
        <v>804</v>
      </c>
      <c r="B54" s="113">
        <v>2695</v>
      </c>
      <c r="C54" s="113">
        <v>8.0579999999999998</v>
      </c>
      <c r="D54" s="113">
        <v>0.51300000000000001</v>
      </c>
      <c r="E54" s="113">
        <v>0.41799999999999998</v>
      </c>
      <c r="F54" s="113">
        <v>0</v>
      </c>
      <c r="G54" s="113">
        <v>2.7E-2</v>
      </c>
      <c r="H54" s="113">
        <v>3874.9089899999999</v>
      </c>
      <c r="I54" s="114" t="s">
        <v>1541</v>
      </c>
      <c r="J54" s="114" t="s">
        <v>1541</v>
      </c>
      <c r="K54" s="113">
        <v>0.66971000000000003</v>
      </c>
      <c r="L54" s="113">
        <v>21.98086</v>
      </c>
      <c r="M54" s="114" t="s">
        <v>1541</v>
      </c>
      <c r="N54" s="113">
        <v>0.47409000000000001</v>
      </c>
      <c r="O54" s="113">
        <v>1.1100000000000001E-3</v>
      </c>
      <c r="P54" s="113">
        <v>2412.48</v>
      </c>
      <c r="Q54" s="113">
        <v>1.0229999999999999</v>
      </c>
      <c r="R54" s="114" t="s">
        <v>1541</v>
      </c>
      <c r="S54" s="113">
        <v>0.49199999999999999</v>
      </c>
      <c r="T54" s="113">
        <v>0.42099999999999999</v>
      </c>
      <c r="U54" s="114" t="s">
        <v>1541</v>
      </c>
      <c r="V54" s="113">
        <v>263.78899999999999</v>
      </c>
      <c r="W54" s="113">
        <v>0.10199999999999999</v>
      </c>
      <c r="X54" s="113">
        <v>0</v>
      </c>
      <c r="Y54" s="113">
        <v>48.73</v>
      </c>
      <c r="Z54" s="113">
        <v>0.14599999999999999</v>
      </c>
      <c r="AA54" s="113">
        <v>0.39427000000000001</v>
      </c>
      <c r="AB54" s="113">
        <v>0.12224</v>
      </c>
      <c r="AC54" s="113">
        <v>0</v>
      </c>
      <c r="AD54" s="113">
        <v>0.55100000000000005</v>
      </c>
    </row>
    <row r="55" spans="1:30" x14ac:dyDescent="0.35">
      <c r="A55" s="114" t="s">
        <v>805</v>
      </c>
      <c r="B55" s="113">
        <v>2695</v>
      </c>
      <c r="C55" s="113">
        <v>8.0121199999999995</v>
      </c>
      <c r="D55" s="113">
        <v>0.51700000000000002</v>
      </c>
      <c r="E55" s="113">
        <v>0.41799999999999998</v>
      </c>
      <c r="F55" s="113">
        <v>0</v>
      </c>
      <c r="G55" s="113">
        <v>2.7E-2</v>
      </c>
      <c r="H55" s="113">
        <v>3874.9208800000001</v>
      </c>
      <c r="I55" s="114" t="s">
        <v>1541</v>
      </c>
      <c r="J55" s="114" t="s">
        <v>1541</v>
      </c>
      <c r="K55" s="113">
        <v>0.65237000000000001</v>
      </c>
      <c r="L55" s="113">
        <v>22.010850000000001</v>
      </c>
      <c r="M55" s="114" t="s">
        <v>1541</v>
      </c>
      <c r="N55" s="113">
        <v>0.45905000000000001</v>
      </c>
      <c r="O55" s="113">
        <v>1.1100000000000001E-3</v>
      </c>
      <c r="P55" s="113">
        <v>2412.37</v>
      </c>
      <c r="Q55" s="113">
        <v>1.0089999999999999</v>
      </c>
      <c r="R55" s="114" t="s">
        <v>1541</v>
      </c>
      <c r="S55" s="113">
        <v>0.49199999999999999</v>
      </c>
      <c r="T55" s="113">
        <v>0.41699999999999998</v>
      </c>
      <c r="U55" s="114" t="s">
        <v>1541</v>
      </c>
      <c r="V55" s="113">
        <v>263.80399999999997</v>
      </c>
      <c r="W55" s="113">
        <v>0.14099999999999999</v>
      </c>
      <c r="X55" s="113">
        <v>0</v>
      </c>
      <c r="Y55" s="113">
        <v>48.73</v>
      </c>
      <c r="Z55" s="113">
        <v>0.13900000000000001</v>
      </c>
      <c r="AA55" s="113">
        <v>0.39916000000000001</v>
      </c>
      <c r="AB55" s="113">
        <v>0.12819</v>
      </c>
      <c r="AC55" s="113">
        <v>0</v>
      </c>
      <c r="AD55" s="113">
        <v>0.55000000000000004</v>
      </c>
    </row>
    <row r="56" spans="1:30" x14ac:dyDescent="0.35">
      <c r="A56" s="114" t="s">
        <v>806</v>
      </c>
      <c r="B56" s="113">
        <v>2695</v>
      </c>
      <c r="C56" s="113">
        <v>8.0121199999999995</v>
      </c>
      <c r="D56" s="113">
        <v>0.51700000000000002</v>
      </c>
      <c r="E56" s="113">
        <v>0.41799999999999998</v>
      </c>
      <c r="F56" s="113">
        <v>0</v>
      </c>
      <c r="G56" s="113">
        <v>2.7E-2</v>
      </c>
      <c r="H56" s="113">
        <v>3874.9208800000001</v>
      </c>
      <c r="I56" s="114" t="s">
        <v>1541</v>
      </c>
      <c r="J56" s="114" t="s">
        <v>1541</v>
      </c>
      <c r="K56" s="113">
        <v>0.65237000000000001</v>
      </c>
      <c r="L56" s="113">
        <v>22.010850000000001</v>
      </c>
      <c r="M56" s="114" t="s">
        <v>1541</v>
      </c>
      <c r="N56" s="113">
        <v>0.45905000000000001</v>
      </c>
      <c r="O56" s="113">
        <v>1.1100000000000001E-3</v>
      </c>
      <c r="P56" s="113">
        <v>2412.37</v>
      </c>
      <c r="Q56" s="113">
        <v>1.0089999999999999</v>
      </c>
      <c r="R56" s="114" t="s">
        <v>1541</v>
      </c>
      <c r="S56" s="113">
        <v>0.49199999999999999</v>
      </c>
      <c r="T56" s="113">
        <v>0.41699999999999998</v>
      </c>
      <c r="U56" s="114" t="s">
        <v>1541</v>
      </c>
      <c r="V56" s="113">
        <v>263.80399999999997</v>
      </c>
      <c r="W56" s="113">
        <v>0.14099999999999999</v>
      </c>
      <c r="X56" s="113">
        <v>0</v>
      </c>
      <c r="Y56" s="113">
        <v>48.73</v>
      </c>
      <c r="Z56" s="113">
        <v>0.13900000000000001</v>
      </c>
      <c r="AA56" s="113">
        <v>0.39916000000000001</v>
      </c>
      <c r="AB56" s="113">
        <v>0.12819</v>
      </c>
      <c r="AC56" s="113">
        <v>0</v>
      </c>
      <c r="AD56" s="113">
        <v>0.55000000000000004</v>
      </c>
    </row>
    <row r="57" spans="1:30" x14ac:dyDescent="0.35">
      <c r="A57" s="114" t="s">
        <v>807</v>
      </c>
      <c r="B57" s="113">
        <v>2695</v>
      </c>
      <c r="C57" s="113">
        <v>7.97058</v>
      </c>
      <c r="D57" s="114" t="s">
        <v>1541</v>
      </c>
      <c r="E57" s="113">
        <v>0.41799999999999998</v>
      </c>
      <c r="F57" s="113">
        <v>0</v>
      </c>
      <c r="G57" s="113">
        <v>2.7E-2</v>
      </c>
      <c r="H57" s="113">
        <v>3874.9345899999998</v>
      </c>
      <c r="I57" s="114" t="s">
        <v>1541</v>
      </c>
      <c r="J57" s="114" t="s">
        <v>1541</v>
      </c>
      <c r="K57" s="113">
        <v>0.63534000000000002</v>
      </c>
      <c r="L57" s="113">
        <v>22.052379999999999</v>
      </c>
      <c r="M57" s="114" t="s">
        <v>1541</v>
      </c>
      <c r="N57" s="113">
        <v>0.44452000000000003</v>
      </c>
      <c r="O57" s="113">
        <v>1.1100000000000001E-3</v>
      </c>
      <c r="P57" s="113">
        <v>2412.23</v>
      </c>
      <c r="Q57" s="113">
        <v>0.99099999999999999</v>
      </c>
      <c r="R57" s="114" t="s">
        <v>1541</v>
      </c>
      <c r="S57" s="113">
        <v>0.49299999999999999</v>
      </c>
      <c r="T57" s="113">
        <v>0.42</v>
      </c>
      <c r="U57" s="114" t="s">
        <v>1541</v>
      </c>
      <c r="V57" s="113">
        <v>263.82</v>
      </c>
      <c r="W57" s="113">
        <v>0.153</v>
      </c>
      <c r="X57" s="113">
        <v>0</v>
      </c>
      <c r="Y57" s="113">
        <v>48.73</v>
      </c>
      <c r="Z57" s="113">
        <v>0.13200000000000001</v>
      </c>
      <c r="AA57" s="113">
        <v>0.39589999999999997</v>
      </c>
      <c r="AB57" s="113">
        <v>0.13300999999999999</v>
      </c>
      <c r="AC57" s="113">
        <v>0</v>
      </c>
      <c r="AD57" s="113">
        <v>0.54900000000000004</v>
      </c>
    </row>
    <row r="58" spans="1:30" x14ac:dyDescent="0.35">
      <c r="A58" s="115" t="s">
        <v>808</v>
      </c>
      <c r="B58" s="122">
        <v>2695</v>
      </c>
      <c r="C58" s="122">
        <v>7.97058</v>
      </c>
      <c r="D58" s="115" t="s">
        <v>1541</v>
      </c>
      <c r="E58" s="122">
        <v>0.41799999999999998</v>
      </c>
      <c r="F58" s="122">
        <v>0</v>
      </c>
      <c r="G58" s="122">
        <v>2.7E-2</v>
      </c>
      <c r="H58" s="122">
        <v>3874.9345899999998</v>
      </c>
      <c r="I58" s="115" t="s">
        <v>1541</v>
      </c>
      <c r="J58" s="115" t="s">
        <v>1541</v>
      </c>
      <c r="K58" s="122">
        <v>0.63534000000000002</v>
      </c>
      <c r="L58" s="122">
        <v>22.052379999999999</v>
      </c>
      <c r="M58" s="115" t="s">
        <v>1541</v>
      </c>
      <c r="N58" s="122">
        <v>0.44452000000000003</v>
      </c>
      <c r="O58" s="122">
        <v>1.1100000000000001E-3</v>
      </c>
      <c r="P58" s="122">
        <v>2412.23</v>
      </c>
      <c r="Q58" s="122">
        <v>0.99099999999999999</v>
      </c>
      <c r="R58" s="115" t="s">
        <v>1541</v>
      </c>
      <c r="S58" s="122">
        <v>0.49299999999999999</v>
      </c>
      <c r="T58" s="122">
        <v>0.42</v>
      </c>
      <c r="U58" s="115" t="s">
        <v>1541</v>
      </c>
      <c r="V58" s="122">
        <v>263.82</v>
      </c>
      <c r="W58" s="122">
        <v>0.153</v>
      </c>
      <c r="X58" s="122">
        <v>0</v>
      </c>
      <c r="Y58" s="122">
        <v>48.73</v>
      </c>
      <c r="Z58" s="122">
        <v>0.13200000000000001</v>
      </c>
      <c r="AA58" s="122">
        <v>0.39589999999999997</v>
      </c>
      <c r="AB58" s="122">
        <v>0.13300999999999999</v>
      </c>
      <c r="AC58" s="122">
        <v>0</v>
      </c>
      <c r="AD58" s="122">
        <v>0.54900000000000004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32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796875" defaultRowHeight="14.5" x14ac:dyDescent="0.35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5">
      <c r="A1" s="1"/>
      <c r="B1" s="1"/>
      <c r="C1" s="1"/>
      <c r="D1" s="1"/>
      <c r="E1" s="1"/>
      <c r="F1" s="1"/>
      <c r="G1" s="1"/>
      <c r="H1" s="1"/>
    </row>
    <row r="2" spans="1:8" x14ac:dyDescent="0.35">
      <c r="A2" s="1"/>
      <c r="B2" s="1"/>
      <c r="C2" s="1"/>
      <c r="D2" s="1"/>
      <c r="E2" s="1"/>
      <c r="F2" s="1"/>
      <c r="G2" s="1"/>
      <c r="H2" s="1"/>
    </row>
    <row r="3" spans="1:8" ht="69" customHeight="1" x14ac:dyDescent="0.35">
      <c r="A3" s="1"/>
      <c r="B3" s="189" t="s">
        <v>0</v>
      </c>
      <c r="C3" s="190"/>
      <c r="D3" s="190"/>
      <c r="E3" s="190"/>
      <c r="F3" s="190"/>
      <c r="G3" s="190"/>
      <c r="H3" s="1"/>
    </row>
    <row r="4" spans="1:8" ht="0" hidden="1" customHeight="1" x14ac:dyDescent="0.35">
      <c r="A4" s="1"/>
      <c r="B4" s="1"/>
      <c r="C4" s="1"/>
      <c r="D4" s="1"/>
      <c r="E4" s="1"/>
      <c r="F4" s="1"/>
      <c r="G4" s="1"/>
      <c r="H4" s="1"/>
    </row>
    <row r="5" spans="1:8" ht="23" x14ac:dyDescent="0.5">
      <c r="A5" s="1"/>
      <c r="B5" s="23" t="s">
        <v>1573</v>
      </c>
      <c r="C5" s="1"/>
      <c r="D5" s="1"/>
      <c r="E5" s="1"/>
      <c r="F5" s="1"/>
      <c r="G5" s="1"/>
      <c r="H5" s="1"/>
    </row>
    <row r="6" spans="1:8" ht="28" x14ac:dyDescent="0.35">
      <c r="A6" s="1"/>
      <c r="B6" s="3" t="s">
        <v>50</v>
      </c>
      <c r="C6" s="3" t="s">
        <v>3</v>
      </c>
      <c r="D6" s="3" t="s">
        <v>1574</v>
      </c>
      <c r="E6" s="3" t="s">
        <v>7</v>
      </c>
      <c r="F6" s="3" t="s">
        <v>8</v>
      </c>
      <c r="G6" s="3" t="s">
        <v>1575</v>
      </c>
      <c r="H6" s="3" t="s">
        <v>1576</v>
      </c>
    </row>
    <row r="7" spans="1:8" x14ac:dyDescent="0.35">
      <c r="A7" s="1"/>
      <c r="B7" s="9" t="s">
        <v>54</v>
      </c>
      <c r="C7" s="6" t="s">
        <v>550</v>
      </c>
      <c r="D7" s="6" t="s">
        <v>1562</v>
      </c>
      <c r="E7" s="9" t="s">
        <v>1577</v>
      </c>
      <c r="F7" s="9" t="s">
        <v>1578</v>
      </c>
      <c r="G7" s="135">
        <v>0.25</v>
      </c>
      <c r="H7" s="9"/>
    </row>
    <row r="8" spans="1:8" x14ac:dyDescent="0.35">
      <c r="A8" s="1"/>
      <c r="B8" s="9" t="s">
        <v>54</v>
      </c>
      <c r="C8" s="6" t="s">
        <v>66</v>
      </c>
      <c r="D8" s="6" t="s">
        <v>1579</v>
      </c>
      <c r="E8" s="9" t="s">
        <v>1577</v>
      </c>
      <c r="F8" s="9" t="s">
        <v>1578</v>
      </c>
      <c r="G8" s="135">
        <v>0.91</v>
      </c>
      <c r="H8" s="9"/>
    </row>
    <row r="9" spans="1:8" x14ac:dyDescent="0.35">
      <c r="A9" s="1"/>
      <c r="B9" s="9" t="s">
        <v>54</v>
      </c>
      <c r="C9" s="6" t="s">
        <v>66</v>
      </c>
      <c r="D9" s="6" t="s">
        <v>1580</v>
      </c>
      <c r="E9" s="9" t="s">
        <v>1577</v>
      </c>
      <c r="F9" s="9" t="s">
        <v>1578</v>
      </c>
      <c r="G9" s="135">
        <v>0.5</v>
      </c>
      <c r="H9" s="9"/>
    </row>
    <row r="10" spans="1:8" x14ac:dyDescent="0.35">
      <c r="A10" s="1"/>
      <c r="B10" s="9" t="s">
        <v>54</v>
      </c>
      <c r="C10" s="6" t="s">
        <v>66</v>
      </c>
      <c r="D10" s="6" t="s">
        <v>1581</v>
      </c>
      <c r="E10" s="9" t="s">
        <v>1577</v>
      </c>
      <c r="F10" s="9" t="s">
        <v>1578</v>
      </c>
      <c r="G10" s="135">
        <v>0.66</v>
      </c>
      <c r="H10" s="9"/>
    </row>
    <row r="11" spans="1:8" x14ac:dyDescent="0.35">
      <c r="A11" s="1"/>
      <c r="B11" s="9" t="s">
        <v>54</v>
      </c>
      <c r="C11" s="6" t="s">
        <v>66</v>
      </c>
      <c r="D11" s="6" t="s">
        <v>1582</v>
      </c>
      <c r="E11" s="9" t="s">
        <v>1577</v>
      </c>
      <c r="F11" s="9" t="s">
        <v>1578</v>
      </c>
      <c r="G11" s="135">
        <v>10.16</v>
      </c>
      <c r="H11" s="9"/>
    </row>
    <row r="12" spans="1:8" x14ac:dyDescent="0.35">
      <c r="A12" s="1"/>
      <c r="B12" s="9" t="s">
        <v>54</v>
      </c>
      <c r="C12" s="6" t="s">
        <v>66</v>
      </c>
      <c r="D12" s="6" t="s">
        <v>1583</v>
      </c>
      <c r="E12" s="9" t="s">
        <v>1577</v>
      </c>
      <c r="F12" s="9" t="s">
        <v>1578</v>
      </c>
      <c r="G12" s="135">
        <v>0.48</v>
      </c>
      <c r="H12" s="9"/>
    </row>
    <row r="13" spans="1:8" x14ac:dyDescent="0.35">
      <c r="A13" s="1"/>
      <c r="B13" s="9" t="s">
        <v>54</v>
      </c>
      <c r="C13" s="6" t="s">
        <v>66</v>
      </c>
      <c r="D13" s="6" t="s">
        <v>1584</v>
      </c>
      <c r="E13" s="9" t="s">
        <v>1577</v>
      </c>
      <c r="F13" s="9" t="s">
        <v>1578</v>
      </c>
      <c r="G13" s="135">
        <v>0.02</v>
      </c>
      <c r="H13" s="9"/>
    </row>
    <row r="14" spans="1:8" x14ac:dyDescent="0.35">
      <c r="A14" s="1"/>
      <c r="B14" s="9" t="s">
        <v>54</v>
      </c>
      <c r="C14" s="6" t="s">
        <v>66</v>
      </c>
      <c r="D14" s="6" t="s">
        <v>1585</v>
      </c>
      <c r="E14" s="9" t="s">
        <v>1577</v>
      </c>
      <c r="F14" s="9" t="s">
        <v>1578</v>
      </c>
      <c r="G14" s="135">
        <v>2.98</v>
      </c>
      <c r="H14" s="9"/>
    </row>
    <row r="15" spans="1:8" x14ac:dyDescent="0.35">
      <c r="A15" s="1"/>
      <c r="B15" s="9" t="s">
        <v>54</v>
      </c>
      <c r="C15" s="6" t="s">
        <v>66</v>
      </c>
      <c r="D15" s="6" t="s">
        <v>1586</v>
      </c>
      <c r="E15" s="9" t="s">
        <v>1577</v>
      </c>
      <c r="F15" s="9" t="s">
        <v>1578</v>
      </c>
      <c r="G15" s="135">
        <v>0.18</v>
      </c>
      <c r="H15" s="9"/>
    </row>
    <row r="16" spans="1:8" x14ac:dyDescent="0.35">
      <c r="A16" s="1"/>
      <c r="B16" s="9" t="s">
        <v>54</v>
      </c>
      <c r="C16" s="6" t="s">
        <v>66</v>
      </c>
      <c r="D16" s="6" t="s">
        <v>1587</v>
      </c>
      <c r="E16" s="9" t="s">
        <v>1577</v>
      </c>
      <c r="F16" s="9" t="s">
        <v>1578</v>
      </c>
      <c r="G16" s="135">
        <v>0.09</v>
      </c>
      <c r="H16" s="9"/>
    </row>
    <row r="17" spans="1:8" x14ac:dyDescent="0.35">
      <c r="A17" s="1"/>
      <c r="B17" s="9" t="s">
        <v>54</v>
      </c>
      <c r="C17" s="6" t="s">
        <v>66</v>
      </c>
      <c r="D17" s="6" t="s">
        <v>1588</v>
      </c>
      <c r="E17" s="9" t="s">
        <v>1577</v>
      </c>
      <c r="F17" s="9" t="s">
        <v>1578</v>
      </c>
      <c r="G17" s="135">
        <v>12.36</v>
      </c>
      <c r="H17" s="9"/>
    </row>
    <row r="18" spans="1:8" x14ac:dyDescent="0.35">
      <c r="A18" s="1"/>
      <c r="B18" s="9" t="s">
        <v>54</v>
      </c>
      <c r="C18" s="6" t="s">
        <v>66</v>
      </c>
      <c r="D18" s="6" t="s">
        <v>1589</v>
      </c>
      <c r="E18" s="9" t="s">
        <v>1577</v>
      </c>
      <c r="F18" s="9" t="s">
        <v>1578</v>
      </c>
      <c r="G18" s="135">
        <v>3.51</v>
      </c>
      <c r="H18" s="9"/>
    </row>
    <row r="19" spans="1:8" x14ac:dyDescent="0.35">
      <c r="A19" s="1"/>
      <c r="B19" s="9" t="s">
        <v>54</v>
      </c>
      <c r="C19" s="6" t="s">
        <v>66</v>
      </c>
      <c r="D19" s="6" t="s">
        <v>1590</v>
      </c>
      <c r="E19" s="9" t="s">
        <v>1577</v>
      </c>
      <c r="F19" s="9" t="s">
        <v>1578</v>
      </c>
      <c r="G19" s="135">
        <v>0.03</v>
      </c>
      <c r="H19" s="9"/>
    </row>
    <row r="20" spans="1:8" x14ac:dyDescent="0.35">
      <c r="A20" s="1"/>
      <c r="B20" s="9" t="s">
        <v>54</v>
      </c>
      <c r="C20" s="6" t="s">
        <v>66</v>
      </c>
      <c r="D20" s="6" t="s">
        <v>1591</v>
      </c>
      <c r="E20" s="9" t="s">
        <v>1577</v>
      </c>
      <c r="F20" s="9" t="s">
        <v>1578</v>
      </c>
      <c r="G20" s="135">
        <v>78.222999999999999</v>
      </c>
      <c r="H20" s="9"/>
    </row>
    <row r="21" spans="1:8" x14ac:dyDescent="0.35">
      <c r="A21" s="1"/>
      <c r="B21" s="9" t="s">
        <v>54</v>
      </c>
      <c r="C21" s="6" t="s">
        <v>66</v>
      </c>
      <c r="D21" s="6" t="s">
        <v>1592</v>
      </c>
      <c r="E21" s="9" t="s">
        <v>1577</v>
      </c>
      <c r="F21" s="9" t="s">
        <v>1578</v>
      </c>
      <c r="G21" s="135">
        <v>0.15</v>
      </c>
      <c r="H21" s="9"/>
    </row>
    <row r="22" spans="1:8" x14ac:dyDescent="0.35">
      <c r="A22" s="1"/>
      <c r="B22" s="9" t="s">
        <v>54</v>
      </c>
      <c r="C22" s="6" t="s">
        <v>66</v>
      </c>
      <c r="D22" s="6" t="s">
        <v>1593</v>
      </c>
      <c r="E22" s="9" t="s">
        <v>1577</v>
      </c>
      <c r="F22" s="9" t="s">
        <v>1578</v>
      </c>
      <c r="G22" s="135">
        <v>0.63</v>
      </c>
      <c r="H22" s="9"/>
    </row>
    <row r="23" spans="1:8" x14ac:dyDescent="0.35">
      <c r="A23" s="1"/>
      <c r="B23" s="9" t="s">
        <v>54</v>
      </c>
      <c r="C23" s="6" t="s">
        <v>66</v>
      </c>
      <c r="D23" s="6" t="s">
        <v>1594</v>
      </c>
      <c r="E23" s="9" t="s">
        <v>1577</v>
      </c>
      <c r="F23" s="9" t="s">
        <v>1578</v>
      </c>
      <c r="G23" s="135">
        <v>0.03</v>
      </c>
      <c r="H23" s="9"/>
    </row>
    <row r="24" spans="1:8" x14ac:dyDescent="0.35">
      <c r="A24" s="1"/>
      <c r="B24" s="9" t="s">
        <v>54</v>
      </c>
      <c r="C24" s="6" t="s">
        <v>66</v>
      </c>
      <c r="D24" s="6" t="s">
        <v>1595</v>
      </c>
      <c r="E24" s="9" t="s">
        <v>1577</v>
      </c>
      <c r="F24" s="9" t="s">
        <v>1578</v>
      </c>
      <c r="G24" s="135">
        <v>1.26</v>
      </c>
      <c r="H24" s="9"/>
    </row>
    <row r="25" spans="1:8" x14ac:dyDescent="0.35">
      <c r="A25" s="1"/>
      <c r="B25" s="9" t="s">
        <v>54</v>
      </c>
      <c r="C25" s="6" t="s">
        <v>66</v>
      </c>
      <c r="D25" s="6" t="s">
        <v>1596</v>
      </c>
      <c r="E25" s="9" t="s">
        <v>1577</v>
      </c>
      <c r="F25" s="9" t="s">
        <v>1578</v>
      </c>
      <c r="G25" s="135">
        <v>1.17</v>
      </c>
      <c r="H25" s="9"/>
    </row>
    <row r="26" spans="1:8" x14ac:dyDescent="0.35">
      <c r="A26" s="1"/>
      <c r="B26" s="9" t="s">
        <v>54</v>
      </c>
      <c r="C26" s="6" t="s">
        <v>66</v>
      </c>
      <c r="D26" s="6" t="s">
        <v>1597</v>
      </c>
      <c r="E26" s="9" t="s">
        <v>1577</v>
      </c>
      <c r="F26" s="9" t="s">
        <v>1578</v>
      </c>
      <c r="G26" s="135">
        <v>0.52</v>
      </c>
      <c r="H26" s="9"/>
    </row>
    <row r="27" spans="1:8" x14ac:dyDescent="0.35">
      <c r="A27" s="1"/>
      <c r="B27" s="9" t="s">
        <v>54</v>
      </c>
      <c r="C27" s="6" t="s">
        <v>66</v>
      </c>
      <c r="D27" s="6" t="s">
        <v>1598</v>
      </c>
      <c r="E27" s="9" t="s">
        <v>1577</v>
      </c>
      <c r="F27" s="9" t="s">
        <v>1578</v>
      </c>
      <c r="G27" s="135">
        <v>0.53</v>
      </c>
      <c r="H27" s="9"/>
    </row>
    <row r="28" spans="1:8" x14ac:dyDescent="0.35">
      <c r="A28" s="1"/>
      <c r="B28" s="9" t="s">
        <v>54</v>
      </c>
      <c r="C28" s="6" t="s">
        <v>66</v>
      </c>
      <c r="D28" s="6" t="s">
        <v>1599</v>
      </c>
      <c r="E28" s="9" t="s">
        <v>1577</v>
      </c>
      <c r="F28" s="9" t="s">
        <v>1578</v>
      </c>
      <c r="G28" s="135">
        <v>0.55000000000000004</v>
      </c>
      <c r="H28" s="9"/>
    </row>
    <row r="29" spans="1:8" x14ac:dyDescent="0.35">
      <c r="A29" s="1"/>
      <c r="B29" s="9" t="s">
        <v>54</v>
      </c>
      <c r="C29" s="6" t="s">
        <v>139</v>
      </c>
      <c r="D29" s="6" t="s">
        <v>1600</v>
      </c>
      <c r="E29" s="9" t="s">
        <v>1577</v>
      </c>
      <c r="F29" s="9" t="s">
        <v>1578</v>
      </c>
      <c r="G29" s="135">
        <v>0.5</v>
      </c>
      <c r="H29" s="9"/>
    </row>
    <row r="30" spans="1:8" x14ac:dyDescent="0.35">
      <c r="A30" s="1"/>
      <c r="B30" s="9" t="s">
        <v>54</v>
      </c>
      <c r="C30" s="6" t="s">
        <v>139</v>
      </c>
      <c r="D30" s="6" t="s">
        <v>1601</v>
      </c>
      <c r="E30" s="9" t="s">
        <v>1577</v>
      </c>
      <c r="F30" s="9" t="s">
        <v>1578</v>
      </c>
      <c r="G30" s="135">
        <v>78.222999999999999</v>
      </c>
      <c r="H30" s="9"/>
    </row>
    <row r="31" spans="1:8" ht="25" x14ac:dyDescent="0.35">
      <c r="A31" s="1"/>
      <c r="B31" s="9" t="s">
        <v>54</v>
      </c>
      <c r="C31" s="6" t="s">
        <v>525</v>
      </c>
      <c r="D31" s="6" t="s">
        <v>1602</v>
      </c>
      <c r="E31" s="9" t="s">
        <v>1577</v>
      </c>
      <c r="F31" s="9" t="s">
        <v>1603</v>
      </c>
      <c r="G31" s="135">
        <v>3.6230000000000002</v>
      </c>
      <c r="H31" s="9"/>
    </row>
    <row r="32" spans="1:8" ht="25" x14ac:dyDescent="0.35">
      <c r="A32" s="1"/>
      <c r="B32" s="9" t="s">
        <v>54</v>
      </c>
      <c r="C32" s="6" t="s">
        <v>525</v>
      </c>
      <c r="D32" s="6" t="s">
        <v>1602</v>
      </c>
      <c r="E32" s="9" t="s">
        <v>1604</v>
      </c>
      <c r="F32" s="9" t="s">
        <v>1578</v>
      </c>
      <c r="G32" s="135">
        <v>5.9649999999999999</v>
      </c>
      <c r="H32" s="9"/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796875" defaultRowHeight="14.5" x14ac:dyDescent="0.35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5">
      <c r="A1" s="1"/>
      <c r="B1" s="1"/>
      <c r="C1" s="1"/>
      <c r="D1" s="1"/>
      <c r="E1" s="1"/>
      <c r="F1" s="1"/>
      <c r="G1" s="1"/>
      <c r="H1" s="1"/>
    </row>
    <row r="2" spans="1:8" x14ac:dyDescent="0.35">
      <c r="A2" s="1"/>
      <c r="B2" s="1"/>
      <c r="C2" s="1"/>
      <c r="D2" s="1"/>
      <c r="E2" s="1"/>
      <c r="F2" s="1"/>
      <c r="G2" s="1"/>
      <c r="H2" s="1"/>
    </row>
    <row r="3" spans="1:8" ht="69" customHeight="1" x14ac:dyDescent="0.35">
      <c r="A3" s="1"/>
      <c r="B3" s="189" t="s">
        <v>0</v>
      </c>
      <c r="C3" s="190"/>
      <c r="D3" s="190"/>
      <c r="E3" s="190"/>
      <c r="F3" s="190"/>
      <c r="G3" s="190"/>
      <c r="H3" s="1"/>
    </row>
    <row r="4" spans="1:8" ht="0" hidden="1" customHeight="1" x14ac:dyDescent="0.35">
      <c r="A4" s="1"/>
      <c r="B4" s="1"/>
      <c r="C4" s="1"/>
      <c r="D4" s="1"/>
      <c r="E4" s="1"/>
      <c r="F4" s="1"/>
      <c r="G4" s="1"/>
      <c r="H4" s="1"/>
    </row>
    <row r="5" spans="1:8" ht="23" x14ac:dyDescent="0.5">
      <c r="A5" s="1"/>
      <c r="B5" s="23" t="s">
        <v>1605</v>
      </c>
      <c r="C5" s="1"/>
      <c r="D5" s="1"/>
      <c r="E5" s="1"/>
      <c r="F5" s="1"/>
      <c r="G5" s="1"/>
      <c r="H5" s="1"/>
    </row>
    <row r="6" spans="1:8" ht="28" x14ac:dyDescent="0.35">
      <c r="A6" s="1"/>
      <c r="B6" s="3" t="s">
        <v>50</v>
      </c>
      <c r="C6" s="3" t="s">
        <v>3</v>
      </c>
      <c r="D6" s="3" t="s">
        <v>1574</v>
      </c>
      <c r="E6" s="3" t="s">
        <v>7</v>
      </c>
      <c r="F6" s="3" t="s">
        <v>8</v>
      </c>
      <c r="G6" s="3" t="s">
        <v>1575</v>
      </c>
      <c r="H6" s="3" t="s">
        <v>1576</v>
      </c>
    </row>
    <row r="7" spans="1:8" x14ac:dyDescent="0.35">
      <c r="A7" s="1"/>
      <c r="B7" s="9" t="s">
        <v>54</v>
      </c>
      <c r="C7" s="6" t="s">
        <v>550</v>
      </c>
      <c r="D7" s="6" t="s">
        <v>1562</v>
      </c>
      <c r="E7" s="9" t="s">
        <v>1577</v>
      </c>
      <c r="F7" s="9" t="s">
        <v>1578</v>
      </c>
      <c r="G7" s="135">
        <v>0</v>
      </c>
      <c r="H7" s="9"/>
    </row>
    <row r="8" spans="1:8" x14ac:dyDescent="0.35">
      <c r="A8" s="1"/>
      <c r="B8" s="9" t="s">
        <v>54</v>
      </c>
      <c r="C8" s="6" t="s">
        <v>550</v>
      </c>
      <c r="D8" s="6" t="s">
        <v>1606</v>
      </c>
      <c r="E8" s="9" t="s">
        <v>1577</v>
      </c>
      <c r="F8" s="9" t="s">
        <v>1578</v>
      </c>
      <c r="G8" s="135">
        <v>236.02</v>
      </c>
      <c r="H8" s="9"/>
    </row>
    <row r="9" spans="1:8" x14ac:dyDescent="0.35">
      <c r="A9" s="1"/>
      <c r="B9" s="9" t="s">
        <v>54</v>
      </c>
      <c r="C9" s="6" t="s">
        <v>66</v>
      </c>
      <c r="D9" s="6" t="s">
        <v>1549</v>
      </c>
      <c r="E9" s="9" t="s">
        <v>1577</v>
      </c>
      <c r="F9" s="9" t="s">
        <v>1578</v>
      </c>
      <c r="G9" s="135">
        <v>609.899</v>
      </c>
      <c r="H9" s="9"/>
    </row>
    <row r="10" spans="1:8" ht="25" x14ac:dyDescent="0.35">
      <c r="A10" s="1"/>
      <c r="B10" s="9" t="s">
        <v>54</v>
      </c>
      <c r="C10" s="6" t="s">
        <v>69</v>
      </c>
      <c r="D10" s="6" t="s">
        <v>1550</v>
      </c>
      <c r="E10" s="9" t="s">
        <v>1577</v>
      </c>
      <c r="F10" s="9" t="s">
        <v>1578</v>
      </c>
      <c r="G10" s="135">
        <v>212.2</v>
      </c>
      <c r="H10" s="9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9.1796875" defaultRowHeight="14.5" x14ac:dyDescent="0.35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3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5">
      <c r="A3" s="1"/>
      <c r="B3" s="189" t="s">
        <v>0</v>
      </c>
      <c r="C3" s="190"/>
      <c r="D3" s="190"/>
      <c r="E3" s="190"/>
      <c r="F3" s="190"/>
      <c r="G3" s="190"/>
      <c r="H3" s="1"/>
      <c r="I3" s="1"/>
      <c r="J3" s="1"/>
    </row>
    <row r="4" spans="1:10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3" x14ac:dyDescent="0.5">
      <c r="A5" s="1"/>
      <c r="B5" s="23" t="s">
        <v>1607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35">
      <c r="A6" s="1"/>
      <c r="B6" s="7" t="s">
        <v>50</v>
      </c>
      <c r="C6" s="7" t="s">
        <v>3</v>
      </c>
      <c r="D6" s="7" t="s">
        <v>32</v>
      </c>
      <c r="E6" s="7" t="s">
        <v>1608</v>
      </c>
      <c r="F6" s="7" t="s">
        <v>7</v>
      </c>
      <c r="G6" s="7" t="s">
        <v>1609</v>
      </c>
      <c r="H6" s="7" t="s">
        <v>1610</v>
      </c>
      <c r="I6" s="7" t="s">
        <v>1611</v>
      </c>
      <c r="J6" s="7" t="s">
        <v>1612</v>
      </c>
    </row>
    <row r="7" spans="1:10" x14ac:dyDescent="0.35">
      <c r="A7" s="1"/>
      <c r="B7" s="136" t="s">
        <v>54</v>
      </c>
      <c r="C7" s="4" t="s">
        <v>61</v>
      </c>
      <c r="D7" s="4" t="s">
        <v>1085</v>
      </c>
      <c r="E7" s="4" t="s">
        <v>1613</v>
      </c>
      <c r="F7" s="137">
        <v>476.38</v>
      </c>
      <c r="G7" s="137">
        <v>476.38</v>
      </c>
      <c r="H7" s="137">
        <v>0</v>
      </c>
      <c r="I7" s="4" t="s">
        <v>1614</v>
      </c>
      <c r="J7" s="5" t="s">
        <v>919</v>
      </c>
    </row>
    <row r="8" spans="1:10" x14ac:dyDescent="0.35">
      <c r="A8" s="1"/>
      <c r="B8" s="136" t="s">
        <v>54</v>
      </c>
      <c r="C8" s="4" t="s">
        <v>61</v>
      </c>
      <c r="D8" s="4" t="s">
        <v>1085</v>
      </c>
      <c r="E8" s="4" t="s">
        <v>1615</v>
      </c>
      <c r="F8" s="137">
        <v>355.83</v>
      </c>
      <c r="G8" s="137">
        <v>355.83</v>
      </c>
      <c r="H8" s="137">
        <v>0</v>
      </c>
      <c r="I8" s="4" t="s">
        <v>1614</v>
      </c>
      <c r="J8" s="5" t="s">
        <v>919</v>
      </c>
    </row>
    <row r="9" spans="1:10" x14ac:dyDescent="0.35">
      <c r="A9" s="1"/>
      <c r="B9" s="136" t="s">
        <v>54</v>
      </c>
      <c r="C9" s="4" t="s">
        <v>61</v>
      </c>
      <c r="D9" s="4" t="s">
        <v>1087</v>
      </c>
      <c r="E9" s="4" t="s">
        <v>1613</v>
      </c>
      <c r="F9" s="137">
        <v>270.95999999999998</v>
      </c>
      <c r="G9" s="137">
        <v>270.95999999999998</v>
      </c>
      <c r="H9" s="137">
        <v>0</v>
      </c>
      <c r="I9" s="4" t="s">
        <v>1614</v>
      </c>
      <c r="J9" s="5" t="s">
        <v>919</v>
      </c>
    </row>
    <row r="10" spans="1:10" x14ac:dyDescent="0.35">
      <c r="A10" s="1"/>
      <c r="B10" s="136" t="s">
        <v>54</v>
      </c>
      <c r="C10" s="4" t="s">
        <v>61</v>
      </c>
      <c r="D10" s="4" t="s">
        <v>1087</v>
      </c>
      <c r="E10" s="4" t="s">
        <v>1615</v>
      </c>
      <c r="F10" s="137">
        <v>33.81</v>
      </c>
      <c r="G10" s="137">
        <v>33.81</v>
      </c>
      <c r="H10" s="137">
        <v>0</v>
      </c>
      <c r="I10" s="4" t="s">
        <v>1614</v>
      </c>
      <c r="J10" s="5" t="s">
        <v>919</v>
      </c>
    </row>
    <row r="11" spans="1:10" x14ac:dyDescent="0.35">
      <c r="A11" s="1"/>
      <c r="B11" s="136" t="s">
        <v>54</v>
      </c>
      <c r="C11" s="4" t="s">
        <v>66</v>
      </c>
      <c r="D11" s="4" t="s">
        <v>1092</v>
      </c>
      <c r="E11" s="4" t="s">
        <v>1613</v>
      </c>
      <c r="F11" s="137">
        <v>245.53</v>
      </c>
      <c r="G11" s="137">
        <v>223.09</v>
      </c>
      <c r="H11" s="137">
        <v>0</v>
      </c>
      <c r="I11" s="4" t="s">
        <v>1614</v>
      </c>
      <c r="J11" s="5" t="s">
        <v>1616</v>
      </c>
    </row>
    <row r="12" spans="1:10" x14ac:dyDescent="0.35">
      <c r="A12" s="1"/>
      <c r="B12" s="136" t="s">
        <v>54</v>
      </c>
      <c r="C12" s="4" t="s">
        <v>72</v>
      </c>
      <c r="D12" s="4" t="s">
        <v>1095</v>
      </c>
      <c r="E12" s="4" t="s">
        <v>1613</v>
      </c>
      <c r="F12" s="137">
        <v>148.66999999999999</v>
      </c>
      <c r="G12" s="137">
        <v>148.66999999999999</v>
      </c>
      <c r="H12" s="137">
        <v>0</v>
      </c>
      <c r="I12" s="4" t="s">
        <v>1614</v>
      </c>
      <c r="J12" s="5" t="s">
        <v>919</v>
      </c>
    </row>
    <row r="13" spans="1:10" x14ac:dyDescent="0.35">
      <c r="A13" s="1"/>
      <c r="B13" s="136" t="s">
        <v>54</v>
      </c>
      <c r="C13" s="4" t="s">
        <v>72</v>
      </c>
      <c r="D13" s="4" t="s">
        <v>1098</v>
      </c>
      <c r="E13" s="4" t="s">
        <v>1613</v>
      </c>
      <c r="F13" s="137">
        <v>9212.89</v>
      </c>
      <c r="G13" s="137">
        <v>9209.39</v>
      </c>
      <c r="H13" s="137">
        <v>0</v>
      </c>
      <c r="I13" s="4" t="s">
        <v>1614</v>
      </c>
      <c r="J13" s="5" t="s">
        <v>1617</v>
      </c>
    </row>
    <row r="14" spans="1:10" x14ac:dyDescent="0.35">
      <c r="A14" s="1"/>
      <c r="B14" s="136" t="s">
        <v>54</v>
      </c>
      <c r="C14" s="4" t="s">
        <v>80</v>
      </c>
      <c r="D14" s="4" t="s">
        <v>1618</v>
      </c>
      <c r="E14" s="4" t="s">
        <v>1619</v>
      </c>
      <c r="F14" s="137">
        <v>0</v>
      </c>
      <c r="G14" s="137">
        <v>0</v>
      </c>
      <c r="H14" s="137">
        <v>0</v>
      </c>
      <c r="I14" s="4" t="s">
        <v>1620</v>
      </c>
      <c r="J14" s="5" t="s">
        <v>919</v>
      </c>
    </row>
    <row r="15" spans="1:10" x14ac:dyDescent="0.35">
      <c r="A15" s="1"/>
      <c r="B15" s="136" t="s">
        <v>54</v>
      </c>
      <c r="C15" s="4" t="s">
        <v>80</v>
      </c>
      <c r="D15" s="4" t="s">
        <v>1618</v>
      </c>
      <c r="E15" s="4" t="s">
        <v>1613</v>
      </c>
      <c r="F15" s="137">
        <v>0</v>
      </c>
      <c r="G15" s="137">
        <v>0</v>
      </c>
      <c r="H15" s="137">
        <v>0</v>
      </c>
      <c r="I15" s="4" t="s">
        <v>1614</v>
      </c>
      <c r="J15" s="5" t="s">
        <v>919</v>
      </c>
    </row>
    <row r="16" spans="1:10" x14ac:dyDescent="0.35">
      <c r="A16" s="1"/>
      <c r="B16" s="136" t="s">
        <v>54</v>
      </c>
      <c r="C16" s="4" t="s">
        <v>80</v>
      </c>
      <c r="D16" s="4" t="s">
        <v>1110</v>
      </c>
      <c r="E16" s="4" t="s">
        <v>1613</v>
      </c>
      <c r="F16" s="137">
        <v>47129.29</v>
      </c>
      <c r="G16" s="137">
        <v>47129.29</v>
      </c>
      <c r="H16" s="137">
        <v>0</v>
      </c>
      <c r="I16" s="4" t="s">
        <v>1614</v>
      </c>
      <c r="J16" s="5" t="s">
        <v>1621</v>
      </c>
    </row>
    <row r="17" spans="1:10" x14ac:dyDescent="0.35">
      <c r="A17" s="1"/>
      <c r="B17" s="136" t="s">
        <v>54</v>
      </c>
      <c r="C17" s="4" t="s">
        <v>80</v>
      </c>
      <c r="D17" s="4" t="s">
        <v>1113</v>
      </c>
      <c r="E17" s="4" t="s">
        <v>1613</v>
      </c>
      <c r="F17" s="137">
        <v>31202.89</v>
      </c>
      <c r="G17" s="137">
        <v>31202.89</v>
      </c>
      <c r="H17" s="137">
        <v>0</v>
      </c>
      <c r="I17" s="4" t="s">
        <v>1614</v>
      </c>
      <c r="J17" s="5" t="s">
        <v>1621</v>
      </c>
    </row>
    <row r="18" spans="1:10" x14ac:dyDescent="0.35">
      <c r="A18" s="1"/>
      <c r="B18" s="136" t="s">
        <v>54</v>
      </c>
      <c r="C18" s="4" t="s">
        <v>90</v>
      </c>
      <c r="D18" s="4" t="s">
        <v>91</v>
      </c>
      <c r="E18" s="4" t="s">
        <v>1613</v>
      </c>
      <c r="F18" s="137">
        <v>855.21</v>
      </c>
      <c r="G18" s="137">
        <v>855.21</v>
      </c>
      <c r="H18" s="137">
        <v>0</v>
      </c>
      <c r="I18" s="4" t="s">
        <v>1614</v>
      </c>
      <c r="J18" s="5" t="s">
        <v>919</v>
      </c>
    </row>
    <row r="19" spans="1:10" x14ac:dyDescent="0.35">
      <c r="A19" s="1"/>
      <c r="B19" s="136" t="s">
        <v>54</v>
      </c>
      <c r="C19" s="4" t="s">
        <v>559</v>
      </c>
      <c r="D19" s="4" t="s">
        <v>1121</v>
      </c>
      <c r="E19" s="4" t="s">
        <v>1613</v>
      </c>
      <c r="F19" s="137">
        <v>868.95</v>
      </c>
      <c r="G19" s="137">
        <v>868.95</v>
      </c>
      <c r="H19" s="137">
        <v>0</v>
      </c>
      <c r="I19" s="4" t="s">
        <v>1614</v>
      </c>
      <c r="J19" s="5" t="s">
        <v>919</v>
      </c>
    </row>
    <row r="20" spans="1:10" x14ac:dyDescent="0.35">
      <c r="A20" s="1"/>
      <c r="B20" s="136" t="s">
        <v>54</v>
      </c>
      <c r="C20" s="4" t="s">
        <v>559</v>
      </c>
      <c r="D20" s="4" t="s">
        <v>1122</v>
      </c>
      <c r="E20" s="4" t="s">
        <v>1613</v>
      </c>
      <c r="F20" s="137">
        <v>1080.68</v>
      </c>
      <c r="G20" s="137">
        <v>1076.7014999999999</v>
      </c>
      <c r="H20" s="137">
        <v>0</v>
      </c>
      <c r="I20" s="4" t="s">
        <v>1614</v>
      </c>
      <c r="J20" s="5" t="s">
        <v>919</v>
      </c>
    </row>
    <row r="21" spans="1:10" x14ac:dyDescent="0.35">
      <c r="A21" s="1"/>
      <c r="B21" s="136" t="s">
        <v>54</v>
      </c>
      <c r="C21" s="4" t="s">
        <v>355</v>
      </c>
      <c r="D21" s="4" t="s">
        <v>1128</v>
      </c>
      <c r="E21" s="4" t="s">
        <v>1613</v>
      </c>
      <c r="F21" s="137">
        <v>638.34</v>
      </c>
      <c r="G21" s="137">
        <v>415.33800000000002</v>
      </c>
      <c r="H21" s="137">
        <v>0</v>
      </c>
      <c r="I21" s="4" t="s">
        <v>1614</v>
      </c>
      <c r="J21" s="5" t="s">
        <v>1622</v>
      </c>
    </row>
    <row r="22" spans="1:10" x14ac:dyDescent="0.35">
      <c r="A22" s="1"/>
      <c r="B22" s="136" t="s">
        <v>54</v>
      </c>
      <c r="C22" s="4" t="s">
        <v>115</v>
      </c>
      <c r="D22" s="4" t="s">
        <v>1131</v>
      </c>
      <c r="E22" s="4" t="s">
        <v>1613</v>
      </c>
      <c r="F22" s="137">
        <v>1862.75</v>
      </c>
      <c r="G22" s="137">
        <v>0</v>
      </c>
      <c r="H22" s="137">
        <v>0</v>
      </c>
      <c r="I22" s="4" t="s">
        <v>1614</v>
      </c>
      <c r="J22" s="5" t="s">
        <v>919</v>
      </c>
    </row>
    <row r="23" spans="1:10" x14ac:dyDescent="0.35">
      <c r="A23" s="1"/>
      <c r="B23" s="136" t="s">
        <v>54</v>
      </c>
      <c r="C23" s="4" t="s">
        <v>115</v>
      </c>
      <c r="D23" s="4" t="s">
        <v>131</v>
      </c>
      <c r="E23" s="4" t="s">
        <v>1613</v>
      </c>
      <c r="F23" s="137">
        <v>2939.31</v>
      </c>
      <c r="G23" s="137">
        <v>0</v>
      </c>
      <c r="H23" s="137">
        <v>0</v>
      </c>
      <c r="I23" s="4" t="s">
        <v>1614</v>
      </c>
      <c r="J23" s="5" t="s">
        <v>919</v>
      </c>
    </row>
    <row r="24" spans="1:10" x14ac:dyDescent="0.35">
      <c r="A24" s="1"/>
      <c r="B24" s="136" t="s">
        <v>54</v>
      </c>
      <c r="C24" s="4" t="s">
        <v>395</v>
      </c>
      <c r="D24" s="4" t="s">
        <v>1141</v>
      </c>
      <c r="E24" s="4" t="s">
        <v>1613</v>
      </c>
      <c r="F24" s="137">
        <v>9842.61</v>
      </c>
      <c r="G24" s="137">
        <v>9839.9889999999996</v>
      </c>
      <c r="H24" s="137">
        <v>0</v>
      </c>
      <c r="I24" s="4" t="s">
        <v>1614</v>
      </c>
      <c r="J24" s="5" t="s">
        <v>1623</v>
      </c>
    </row>
    <row r="25" spans="1:10" x14ac:dyDescent="0.35">
      <c r="A25" s="1"/>
      <c r="B25" s="136" t="s">
        <v>54</v>
      </c>
      <c r="C25" s="4" t="s">
        <v>136</v>
      </c>
      <c r="D25" s="4" t="s">
        <v>137</v>
      </c>
      <c r="E25" s="4" t="s">
        <v>1613</v>
      </c>
      <c r="F25" s="137">
        <v>55823.19</v>
      </c>
      <c r="G25" s="137">
        <v>55823.19</v>
      </c>
      <c r="H25" s="137">
        <v>0</v>
      </c>
      <c r="I25" s="4" t="s">
        <v>1614</v>
      </c>
      <c r="J25" s="5" t="s">
        <v>919</v>
      </c>
    </row>
    <row r="26" spans="1:10" x14ac:dyDescent="0.35">
      <c r="A26" s="1"/>
      <c r="B26" s="136" t="s">
        <v>54</v>
      </c>
      <c r="C26" s="4" t="s">
        <v>549</v>
      </c>
      <c r="D26" s="4" t="s">
        <v>1143</v>
      </c>
      <c r="E26" s="4" t="s">
        <v>1613</v>
      </c>
      <c r="F26" s="137">
        <v>7.98</v>
      </c>
      <c r="G26" s="137">
        <v>7.98</v>
      </c>
      <c r="H26" s="137">
        <v>0</v>
      </c>
      <c r="I26" s="4" t="s">
        <v>1614</v>
      </c>
      <c r="J26" s="5" t="s">
        <v>919</v>
      </c>
    </row>
    <row r="27" spans="1:10" x14ac:dyDescent="0.35">
      <c r="A27" s="1"/>
      <c r="B27" s="136" t="s">
        <v>54</v>
      </c>
      <c r="C27" s="4" t="s">
        <v>549</v>
      </c>
      <c r="D27" s="4" t="s">
        <v>1143</v>
      </c>
      <c r="E27" s="4" t="s">
        <v>1615</v>
      </c>
      <c r="F27" s="137">
        <v>491.81</v>
      </c>
      <c r="G27" s="137">
        <v>491.81</v>
      </c>
      <c r="H27" s="137">
        <v>0</v>
      </c>
      <c r="I27" s="4" t="s">
        <v>1614</v>
      </c>
      <c r="J27" s="5" t="s">
        <v>919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96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9.1796875" defaultRowHeight="14.5" x14ac:dyDescent="0.35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35">
      <c r="A1" s="1"/>
      <c r="B1" s="1"/>
      <c r="C1" s="1"/>
      <c r="D1" s="1"/>
      <c r="E1" s="1"/>
      <c r="F1" s="1"/>
      <c r="G1" s="1"/>
    </row>
    <row r="2" spans="1:7" x14ac:dyDescent="0.35">
      <c r="A2" s="1"/>
      <c r="B2" s="1"/>
      <c r="C2" s="1"/>
      <c r="D2" s="1"/>
      <c r="E2" s="1"/>
      <c r="F2" s="1"/>
      <c r="G2" s="1"/>
    </row>
    <row r="3" spans="1:7" ht="69" customHeight="1" x14ac:dyDescent="0.35">
      <c r="A3" s="1"/>
      <c r="B3" s="189" t="s">
        <v>0</v>
      </c>
      <c r="C3" s="190"/>
      <c r="D3" s="190"/>
      <c r="E3" s="190"/>
      <c r="F3" s="190"/>
      <c r="G3" s="190"/>
    </row>
    <row r="4" spans="1:7" ht="0" hidden="1" customHeight="1" x14ac:dyDescent="0.35">
      <c r="A4" s="1"/>
      <c r="B4" s="1"/>
      <c r="C4" s="1"/>
      <c r="D4" s="1"/>
      <c r="E4" s="1"/>
      <c r="F4" s="1"/>
      <c r="G4" s="1"/>
    </row>
    <row r="5" spans="1:7" ht="23" x14ac:dyDescent="0.5">
      <c r="A5" s="1"/>
      <c r="B5" s="23" t="s">
        <v>1624</v>
      </c>
      <c r="C5" s="1"/>
      <c r="D5" s="1"/>
      <c r="E5" s="1"/>
      <c r="F5" s="1"/>
      <c r="G5" s="1"/>
    </row>
    <row r="6" spans="1:7" ht="27" customHeight="1" x14ac:dyDescent="0.35">
      <c r="A6" s="1"/>
      <c r="B6" s="197" t="s">
        <v>1625</v>
      </c>
      <c r="C6" s="197"/>
      <c r="D6" s="197"/>
      <c r="E6" s="197"/>
      <c r="F6" s="197"/>
      <c r="G6" s="197"/>
    </row>
    <row r="7" spans="1:7" ht="27" customHeight="1" x14ac:dyDescent="0.35">
      <c r="A7" s="1"/>
      <c r="B7" s="3" t="s">
        <v>3</v>
      </c>
      <c r="C7" s="3" t="s">
        <v>32</v>
      </c>
      <c r="D7" s="3" t="s">
        <v>1626</v>
      </c>
      <c r="E7" s="3" t="s">
        <v>1608</v>
      </c>
      <c r="F7" s="3" t="s">
        <v>1071</v>
      </c>
      <c r="G7" s="3" t="s">
        <v>1627</v>
      </c>
    </row>
    <row r="8" spans="1:7" x14ac:dyDescent="0.35">
      <c r="A8" s="1"/>
      <c r="B8" s="9" t="s">
        <v>591</v>
      </c>
      <c r="C8" s="9" t="s">
        <v>987</v>
      </c>
      <c r="D8" s="9" t="s">
        <v>1628</v>
      </c>
      <c r="E8" s="9" t="s">
        <v>1629</v>
      </c>
      <c r="F8" s="9" t="s">
        <v>1620</v>
      </c>
      <c r="G8" s="138">
        <v>833.6</v>
      </c>
    </row>
    <row r="9" spans="1:7" x14ac:dyDescent="0.35">
      <c r="A9" s="1"/>
      <c r="B9" s="9" t="s">
        <v>165</v>
      </c>
      <c r="C9" s="9" t="s">
        <v>1075</v>
      </c>
      <c r="D9" s="9" t="s">
        <v>1075</v>
      </c>
      <c r="E9" s="9" t="s">
        <v>1629</v>
      </c>
      <c r="F9" s="9" t="s">
        <v>1620</v>
      </c>
      <c r="G9" s="138">
        <v>0</v>
      </c>
    </row>
    <row r="10" spans="1:7" x14ac:dyDescent="0.35">
      <c r="A10" s="1"/>
      <c r="B10" s="9" t="s">
        <v>592</v>
      </c>
      <c r="C10" s="9" t="s">
        <v>1077</v>
      </c>
      <c r="D10" s="9" t="s">
        <v>26</v>
      </c>
      <c r="E10" s="9" t="s">
        <v>1629</v>
      </c>
      <c r="F10" s="9" t="s">
        <v>1620</v>
      </c>
      <c r="G10" s="138">
        <v>826.35</v>
      </c>
    </row>
    <row r="11" spans="1:7" x14ac:dyDescent="0.35">
      <c r="A11" s="1"/>
      <c r="B11" s="9" t="s">
        <v>176</v>
      </c>
      <c r="C11" s="9" t="s">
        <v>990</v>
      </c>
      <c r="D11" s="9" t="s">
        <v>1630</v>
      </c>
      <c r="E11" s="9" t="s">
        <v>1629</v>
      </c>
      <c r="F11" s="9" t="s">
        <v>1620</v>
      </c>
      <c r="G11" s="138">
        <v>0</v>
      </c>
    </row>
    <row r="12" spans="1:7" x14ac:dyDescent="0.35">
      <c r="A12" s="1"/>
      <c r="B12" s="9" t="s">
        <v>176</v>
      </c>
      <c r="C12" s="9" t="s">
        <v>990</v>
      </c>
      <c r="D12" s="9" t="s">
        <v>1631</v>
      </c>
      <c r="E12" s="9" t="s">
        <v>1629</v>
      </c>
      <c r="F12" s="9" t="s">
        <v>1620</v>
      </c>
      <c r="G12" s="138">
        <v>0</v>
      </c>
    </row>
    <row r="13" spans="1:7" x14ac:dyDescent="0.35">
      <c r="A13" s="1"/>
      <c r="B13" s="9" t="s">
        <v>589</v>
      </c>
      <c r="C13" s="9" t="s">
        <v>993</v>
      </c>
      <c r="D13" s="9" t="s">
        <v>1632</v>
      </c>
      <c r="E13" s="9" t="s">
        <v>1629</v>
      </c>
      <c r="F13" s="9" t="s">
        <v>1620</v>
      </c>
      <c r="G13" s="138">
        <v>868.68870000000004</v>
      </c>
    </row>
    <row r="14" spans="1:7" x14ac:dyDescent="0.35">
      <c r="A14" s="1"/>
      <c r="B14" s="9" t="s">
        <v>589</v>
      </c>
      <c r="C14" s="9" t="s">
        <v>993</v>
      </c>
      <c r="D14" s="9" t="s">
        <v>1633</v>
      </c>
      <c r="E14" s="9" t="s">
        <v>1629</v>
      </c>
      <c r="F14" s="9" t="s">
        <v>1620</v>
      </c>
      <c r="G14" s="138">
        <v>0</v>
      </c>
    </row>
    <row r="15" spans="1:7" x14ac:dyDescent="0.35">
      <c r="A15" s="1"/>
      <c r="B15" s="9" t="s">
        <v>593</v>
      </c>
      <c r="C15" s="9" t="s">
        <v>994</v>
      </c>
      <c r="D15" s="9" t="s">
        <v>1634</v>
      </c>
      <c r="E15" s="9" t="s">
        <v>1629</v>
      </c>
      <c r="F15" s="9" t="s">
        <v>1620</v>
      </c>
      <c r="G15" s="138">
        <v>0</v>
      </c>
    </row>
    <row r="16" spans="1:7" x14ac:dyDescent="0.35">
      <c r="A16" s="1"/>
      <c r="B16" s="9" t="s">
        <v>593</v>
      </c>
      <c r="C16" s="9" t="s">
        <v>994</v>
      </c>
      <c r="D16" s="9" t="s">
        <v>1635</v>
      </c>
      <c r="E16" s="9" t="s">
        <v>1629</v>
      </c>
      <c r="F16" s="9" t="s">
        <v>1620</v>
      </c>
      <c r="G16" s="138">
        <v>2496.8000000000002</v>
      </c>
    </row>
    <row r="17" spans="1:7" x14ac:dyDescent="0.35">
      <c r="A17" s="1"/>
      <c r="B17" s="9" t="s">
        <v>61</v>
      </c>
      <c r="C17" s="9" t="s">
        <v>1085</v>
      </c>
      <c r="D17" s="9" t="s">
        <v>1636</v>
      </c>
      <c r="E17" s="9" t="s">
        <v>1613</v>
      </c>
      <c r="F17" s="9" t="s">
        <v>1614</v>
      </c>
      <c r="G17" s="138">
        <v>0</v>
      </c>
    </row>
    <row r="18" spans="1:7" x14ac:dyDescent="0.35">
      <c r="A18" s="1"/>
      <c r="B18" s="9" t="s">
        <v>61</v>
      </c>
      <c r="C18" s="9" t="s">
        <v>1085</v>
      </c>
      <c r="D18" s="9" t="s">
        <v>1636</v>
      </c>
      <c r="E18" s="9" t="s">
        <v>1615</v>
      </c>
      <c r="F18" s="9" t="s">
        <v>1614</v>
      </c>
      <c r="G18" s="138">
        <v>0</v>
      </c>
    </row>
    <row r="19" spans="1:7" x14ac:dyDescent="0.35">
      <c r="A19" s="1"/>
      <c r="B19" s="9" t="s">
        <v>61</v>
      </c>
      <c r="C19" s="9" t="s">
        <v>1085</v>
      </c>
      <c r="D19" s="9" t="s">
        <v>1637</v>
      </c>
      <c r="E19" s="9" t="s">
        <v>1613</v>
      </c>
      <c r="F19" s="9" t="s">
        <v>1614</v>
      </c>
      <c r="G19" s="138">
        <v>0</v>
      </c>
    </row>
    <row r="20" spans="1:7" x14ac:dyDescent="0.35">
      <c r="A20" s="1"/>
      <c r="B20" s="9" t="s">
        <v>61</v>
      </c>
      <c r="C20" s="9" t="s">
        <v>1085</v>
      </c>
      <c r="D20" s="9" t="s">
        <v>1637</v>
      </c>
      <c r="E20" s="9" t="s">
        <v>1615</v>
      </c>
      <c r="F20" s="9" t="s">
        <v>1614</v>
      </c>
      <c r="G20" s="138">
        <v>0</v>
      </c>
    </row>
    <row r="21" spans="1:7" x14ac:dyDescent="0.35">
      <c r="A21" s="1"/>
      <c r="B21" s="9" t="s">
        <v>61</v>
      </c>
      <c r="C21" s="9" t="s">
        <v>1085</v>
      </c>
      <c r="D21" s="9" t="s">
        <v>1638</v>
      </c>
      <c r="E21" s="9" t="s">
        <v>1613</v>
      </c>
      <c r="F21" s="9" t="s">
        <v>1614</v>
      </c>
      <c r="G21" s="138">
        <v>0</v>
      </c>
    </row>
    <row r="22" spans="1:7" x14ac:dyDescent="0.35">
      <c r="A22" s="1"/>
      <c r="B22" s="9" t="s">
        <v>61</v>
      </c>
      <c r="C22" s="9" t="s">
        <v>1087</v>
      </c>
      <c r="D22" s="9" t="s">
        <v>1639</v>
      </c>
      <c r="E22" s="9" t="s">
        <v>1613</v>
      </c>
      <c r="F22" s="9" t="s">
        <v>1614</v>
      </c>
      <c r="G22" s="138">
        <v>0</v>
      </c>
    </row>
    <row r="23" spans="1:7" x14ac:dyDescent="0.35">
      <c r="A23" s="1"/>
      <c r="B23" s="9" t="s">
        <v>61</v>
      </c>
      <c r="C23" s="9" t="s">
        <v>1087</v>
      </c>
      <c r="D23" s="9" t="s">
        <v>1639</v>
      </c>
      <c r="E23" s="9" t="s">
        <v>1615</v>
      </c>
      <c r="F23" s="9" t="s">
        <v>1614</v>
      </c>
      <c r="G23" s="138">
        <v>0</v>
      </c>
    </row>
    <row r="24" spans="1:7" x14ac:dyDescent="0.35">
      <c r="A24" s="1"/>
      <c r="B24" s="9" t="s">
        <v>61</v>
      </c>
      <c r="C24" s="9" t="s">
        <v>1087</v>
      </c>
      <c r="D24" s="9" t="s">
        <v>1640</v>
      </c>
      <c r="E24" s="9" t="s">
        <v>1613</v>
      </c>
      <c r="F24" s="9" t="s">
        <v>1614</v>
      </c>
      <c r="G24" s="138">
        <v>0</v>
      </c>
    </row>
    <row r="25" spans="1:7" x14ac:dyDescent="0.35">
      <c r="A25" s="1"/>
      <c r="B25" s="9" t="s">
        <v>61</v>
      </c>
      <c r="C25" s="9" t="s">
        <v>1087</v>
      </c>
      <c r="D25" s="9" t="s">
        <v>1640</v>
      </c>
      <c r="E25" s="9" t="s">
        <v>1615</v>
      </c>
      <c r="F25" s="9" t="s">
        <v>1614</v>
      </c>
      <c r="G25" s="138">
        <v>0</v>
      </c>
    </row>
    <row r="26" spans="1:7" x14ac:dyDescent="0.35">
      <c r="A26" s="1"/>
      <c r="B26" s="9" t="s">
        <v>61</v>
      </c>
      <c r="C26" s="9" t="s">
        <v>1087</v>
      </c>
      <c r="D26" s="9" t="s">
        <v>1641</v>
      </c>
      <c r="E26" s="9" t="s">
        <v>1613</v>
      </c>
      <c r="F26" s="9" t="s">
        <v>1614</v>
      </c>
      <c r="G26" s="138">
        <v>0</v>
      </c>
    </row>
    <row r="27" spans="1:7" x14ac:dyDescent="0.35">
      <c r="A27" s="1"/>
      <c r="B27" s="9" t="s">
        <v>61</v>
      </c>
      <c r="C27" s="9" t="s">
        <v>1087</v>
      </c>
      <c r="D27" s="9" t="s">
        <v>1641</v>
      </c>
      <c r="E27" s="9" t="s">
        <v>1615</v>
      </c>
      <c r="F27" s="9" t="s">
        <v>1614</v>
      </c>
      <c r="G27" s="138">
        <v>0</v>
      </c>
    </row>
    <row r="28" spans="1:7" x14ac:dyDescent="0.35">
      <c r="A28" s="1"/>
      <c r="B28" s="9" t="s">
        <v>23</v>
      </c>
      <c r="C28" s="9" t="s">
        <v>1089</v>
      </c>
      <c r="D28" s="9" t="s">
        <v>1642</v>
      </c>
      <c r="E28" s="9" t="s">
        <v>1643</v>
      </c>
      <c r="F28" s="9" t="s">
        <v>1614</v>
      </c>
      <c r="G28" s="138">
        <v>7212.6571400000003</v>
      </c>
    </row>
    <row r="29" spans="1:7" x14ac:dyDescent="0.35">
      <c r="A29" s="1"/>
      <c r="B29" s="9" t="s">
        <v>23</v>
      </c>
      <c r="C29" s="9" t="s">
        <v>1089</v>
      </c>
      <c r="D29" s="9" t="s">
        <v>1644</v>
      </c>
      <c r="E29" s="9" t="s">
        <v>1643</v>
      </c>
      <c r="F29" s="9" t="s">
        <v>1614</v>
      </c>
      <c r="G29" s="138">
        <v>7150.6298800000004</v>
      </c>
    </row>
    <row r="30" spans="1:7" x14ac:dyDescent="0.35">
      <c r="A30" s="1"/>
      <c r="B30" s="9" t="s">
        <v>23</v>
      </c>
      <c r="C30" s="9" t="s">
        <v>1089</v>
      </c>
      <c r="D30" s="9" t="s">
        <v>1645</v>
      </c>
      <c r="E30" s="9" t="s">
        <v>1643</v>
      </c>
      <c r="F30" s="9" t="s">
        <v>1614</v>
      </c>
      <c r="G30" s="138">
        <v>6962.7129699999996</v>
      </c>
    </row>
    <row r="31" spans="1:7" x14ac:dyDescent="0.35">
      <c r="A31" s="1"/>
      <c r="B31" s="9" t="s">
        <v>23</v>
      </c>
      <c r="C31" s="9" t="s">
        <v>1089</v>
      </c>
      <c r="D31" s="9" t="s">
        <v>1646</v>
      </c>
      <c r="E31" s="9" t="s">
        <v>1643</v>
      </c>
      <c r="F31" s="9" t="s">
        <v>1614</v>
      </c>
      <c r="G31" s="138">
        <v>0</v>
      </c>
    </row>
    <row r="32" spans="1:7" x14ac:dyDescent="0.35">
      <c r="A32" s="1"/>
      <c r="B32" s="9" t="s">
        <v>66</v>
      </c>
      <c r="C32" s="9" t="s">
        <v>1092</v>
      </c>
      <c r="D32" s="9" t="s">
        <v>1093</v>
      </c>
      <c r="E32" s="9" t="s">
        <v>1613</v>
      </c>
      <c r="F32" s="9" t="s">
        <v>1614</v>
      </c>
      <c r="G32" s="138">
        <v>11.25</v>
      </c>
    </row>
    <row r="33" spans="1:7" x14ac:dyDescent="0.35">
      <c r="A33" s="1"/>
      <c r="B33" s="9" t="s">
        <v>66</v>
      </c>
      <c r="C33" s="9" t="s">
        <v>1092</v>
      </c>
      <c r="D33" s="9" t="s">
        <v>1094</v>
      </c>
      <c r="E33" s="9" t="s">
        <v>1613</v>
      </c>
      <c r="F33" s="9" t="s">
        <v>1614</v>
      </c>
      <c r="G33" s="138">
        <v>11.19</v>
      </c>
    </row>
    <row r="34" spans="1:7" x14ac:dyDescent="0.35">
      <c r="A34" s="1"/>
      <c r="B34" s="9" t="s">
        <v>72</v>
      </c>
      <c r="C34" s="9" t="s">
        <v>1095</v>
      </c>
      <c r="D34" s="9" t="s">
        <v>1096</v>
      </c>
      <c r="E34" s="9" t="s">
        <v>1613</v>
      </c>
      <c r="F34" s="9" t="s">
        <v>1614</v>
      </c>
      <c r="G34" s="138">
        <v>0</v>
      </c>
    </row>
    <row r="35" spans="1:7" x14ac:dyDescent="0.35">
      <c r="A35" s="1"/>
      <c r="B35" s="9" t="s">
        <v>72</v>
      </c>
      <c r="C35" s="9" t="s">
        <v>1095</v>
      </c>
      <c r="D35" s="9" t="s">
        <v>1096</v>
      </c>
      <c r="E35" s="9" t="s">
        <v>1643</v>
      </c>
      <c r="F35" s="9" t="s">
        <v>1614</v>
      </c>
      <c r="G35" s="138">
        <v>140206.81</v>
      </c>
    </row>
    <row r="36" spans="1:7" x14ac:dyDescent="0.35">
      <c r="A36" s="1"/>
      <c r="B36" s="9" t="s">
        <v>72</v>
      </c>
      <c r="C36" s="9" t="s">
        <v>1097</v>
      </c>
      <c r="D36" s="9" t="s">
        <v>1647</v>
      </c>
      <c r="E36" s="9" t="s">
        <v>1643</v>
      </c>
      <c r="F36" s="9" t="s">
        <v>1614</v>
      </c>
      <c r="G36" s="138">
        <v>120690.52</v>
      </c>
    </row>
    <row r="37" spans="1:7" x14ac:dyDescent="0.35">
      <c r="A37" s="1"/>
      <c r="B37" s="9" t="s">
        <v>72</v>
      </c>
      <c r="C37" s="9" t="s">
        <v>1098</v>
      </c>
      <c r="D37" s="9" t="s">
        <v>1648</v>
      </c>
      <c r="E37" s="9" t="s">
        <v>1613</v>
      </c>
      <c r="F37" s="9" t="s">
        <v>1614</v>
      </c>
      <c r="G37" s="138">
        <v>0</v>
      </c>
    </row>
    <row r="38" spans="1:7" x14ac:dyDescent="0.35">
      <c r="A38" s="1"/>
      <c r="B38" s="9" t="s">
        <v>72</v>
      </c>
      <c r="C38" s="9" t="s">
        <v>1098</v>
      </c>
      <c r="D38" s="9" t="s">
        <v>1648</v>
      </c>
      <c r="E38" s="9" t="s">
        <v>1643</v>
      </c>
      <c r="F38" s="9" t="s">
        <v>1614</v>
      </c>
      <c r="G38" s="138">
        <v>0</v>
      </c>
    </row>
    <row r="39" spans="1:7" x14ac:dyDescent="0.35">
      <c r="A39" s="1"/>
      <c r="B39" s="9" t="s">
        <v>80</v>
      </c>
      <c r="C39" s="9" t="s">
        <v>86</v>
      </c>
      <c r="D39" s="9" t="s">
        <v>1649</v>
      </c>
      <c r="E39" s="9" t="s">
        <v>1643</v>
      </c>
      <c r="F39" s="9" t="s">
        <v>1614</v>
      </c>
      <c r="G39" s="138">
        <v>861370</v>
      </c>
    </row>
    <row r="40" spans="1:7" x14ac:dyDescent="0.35">
      <c r="A40" s="1"/>
      <c r="B40" s="9" t="s">
        <v>80</v>
      </c>
      <c r="C40" s="9" t="s">
        <v>86</v>
      </c>
      <c r="D40" s="9" t="s">
        <v>1650</v>
      </c>
      <c r="E40" s="9" t="s">
        <v>1643</v>
      </c>
      <c r="F40" s="9" t="s">
        <v>1614</v>
      </c>
      <c r="G40" s="138">
        <v>849643</v>
      </c>
    </row>
    <row r="41" spans="1:7" x14ac:dyDescent="0.35">
      <c r="A41" s="1"/>
      <c r="B41" s="9" t="s">
        <v>80</v>
      </c>
      <c r="C41" s="9" t="s">
        <v>86</v>
      </c>
      <c r="D41" s="9" t="s">
        <v>1651</v>
      </c>
      <c r="E41" s="9" t="s">
        <v>1643</v>
      </c>
      <c r="F41" s="9" t="s">
        <v>1614</v>
      </c>
      <c r="G41" s="138">
        <v>920045</v>
      </c>
    </row>
    <row r="42" spans="1:7" x14ac:dyDescent="0.35">
      <c r="A42" s="1"/>
      <c r="B42" s="9" t="s">
        <v>80</v>
      </c>
      <c r="C42" s="9" t="s">
        <v>89</v>
      </c>
      <c r="D42" s="9" t="s">
        <v>1652</v>
      </c>
      <c r="E42" s="9" t="s">
        <v>1643</v>
      </c>
      <c r="F42" s="9" t="s">
        <v>1614</v>
      </c>
      <c r="G42" s="138">
        <v>0</v>
      </c>
    </row>
    <row r="43" spans="1:7" x14ac:dyDescent="0.35">
      <c r="A43" s="1"/>
      <c r="B43" s="9" t="s">
        <v>80</v>
      </c>
      <c r="C43" s="9" t="s">
        <v>1618</v>
      </c>
      <c r="D43" s="9" t="s">
        <v>1653</v>
      </c>
      <c r="E43" s="9" t="s">
        <v>1619</v>
      </c>
      <c r="F43" s="9" t="s">
        <v>1620</v>
      </c>
      <c r="G43" s="138">
        <v>0</v>
      </c>
    </row>
    <row r="44" spans="1:7" x14ac:dyDescent="0.35">
      <c r="A44" s="1"/>
      <c r="B44" s="9" t="s">
        <v>80</v>
      </c>
      <c r="C44" s="9" t="s">
        <v>1618</v>
      </c>
      <c r="D44" s="9" t="s">
        <v>1653</v>
      </c>
      <c r="E44" s="9" t="s">
        <v>1613</v>
      </c>
      <c r="F44" s="9" t="s">
        <v>1614</v>
      </c>
      <c r="G44" s="138">
        <v>0</v>
      </c>
    </row>
    <row r="45" spans="1:7" x14ac:dyDescent="0.35">
      <c r="A45" s="1"/>
      <c r="B45" s="9" t="s">
        <v>80</v>
      </c>
      <c r="C45" s="9" t="s">
        <v>1110</v>
      </c>
      <c r="D45" s="9" t="s">
        <v>1654</v>
      </c>
      <c r="E45" s="9" t="s">
        <v>1613</v>
      </c>
      <c r="F45" s="9" t="s">
        <v>1614</v>
      </c>
      <c r="G45" s="138">
        <v>0</v>
      </c>
    </row>
    <row r="46" spans="1:7" x14ac:dyDescent="0.35">
      <c r="A46" s="1"/>
      <c r="B46" s="9" t="s">
        <v>80</v>
      </c>
      <c r="C46" s="9" t="s">
        <v>1110</v>
      </c>
      <c r="D46" s="9" t="s">
        <v>1655</v>
      </c>
      <c r="E46" s="9" t="s">
        <v>1613</v>
      </c>
      <c r="F46" s="9" t="s">
        <v>1614</v>
      </c>
      <c r="G46" s="138">
        <v>0</v>
      </c>
    </row>
    <row r="47" spans="1:7" x14ac:dyDescent="0.35">
      <c r="A47" s="1"/>
      <c r="B47" s="9" t="s">
        <v>80</v>
      </c>
      <c r="C47" s="9" t="s">
        <v>1110</v>
      </c>
      <c r="D47" s="9" t="s">
        <v>1656</v>
      </c>
      <c r="E47" s="9" t="s">
        <v>1613</v>
      </c>
      <c r="F47" s="9" t="s">
        <v>1614</v>
      </c>
      <c r="G47" s="138">
        <v>0</v>
      </c>
    </row>
    <row r="48" spans="1:7" x14ac:dyDescent="0.35">
      <c r="A48" s="1"/>
      <c r="B48" s="9" t="s">
        <v>80</v>
      </c>
      <c r="C48" s="9" t="s">
        <v>1113</v>
      </c>
      <c r="D48" s="9" t="s">
        <v>1657</v>
      </c>
      <c r="E48" s="9" t="s">
        <v>1613</v>
      </c>
      <c r="F48" s="9" t="s">
        <v>1614</v>
      </c>
      <c r="G48" s="138">
        <v>0</v>
      </c>
    </row>
    <row r="49" spans="1:7" x14ac:dyDescent="0.35">
      <c r="A49" s="1"/>
      <c r="B49" s="9" t="s">
        <v>80</v>
      </c>
      <c r="C49" s="9" t="s">
        <v>1113</v>
      </c>
      <c r="D49" s="9" t="s">
        <v>1658</v>
      </c>
      <c r="E49" s="9" t="s">
        <v>1613</v>
      </c>
      <c r="F49" s="9" t="s">
        <v>1614</v>
      </c>
      <c r="G49" s="138">
        <v>0</v>
      </c>
    </row>
    <row r="50" spans="1:7" x14ac:dyDescent="0.35">
      <c r="A50" s="1"/>
      <c r="B50" s="9" t="s">
        <v>80</v>
      </c>
      <c r="C50" s="9" t="s">
        <v>1113</v>
      </c>
      <c r="D50" s="9" t="s">
        <v>1659</v>
      </c>
      <c r="E50" s="9" t="s">
        <v>1613</v>
      </c>
      <c r="F50" s="9" t="s">
        <v>1614</v>
      </c>
      <c r="G50" s="138">
        <v>0</v>
      </c>
    </row>
    <row r="51" spans="1:7" x14ac:dyDescent="0.35">
      <c r="A51" s="1"/>
      <c r="B51" s="9" t="s">
        <v>90</v>
      </c>
      <c r="C51" s="9" t="s">
        <v>91</v>
      </c>
      <c r="D51" s="9" t="s">
        <v>1660</v>
      </c>
      <c r="E51" s="9" t="s">
        <v>1613</v>
      </c>
      <c r="F51" s="9" t="s">
        <v>1614</v>
      </c>
      <c r="G51" s="138">
        <v>0</v>
      </c>
    </row>
    <row r="52" spans="1:7" x14ac:dyDescent="0.35">
      <c r="A52" s="1"/>
      <c r="B52" s="9" t="s">
        <v>90</v>
      </c>
      <c r="C52" s="9" t="s">
        <v>91</v>
      </c>
      <c r="D52" s="9" t="s">
        <v>1660</v>
      </c>
      <c r="E52" s="9" t="s">
        <v>1643</v>
      </c>
      <c r="F52" s="9" t="s">
        <v>1614</v>
      </c>
      <c r="G52" s="138">
        <v>173828.90150000001</v>
      </c>
    </row>
    <row r="53" spans="1:7" x14ac:dyDescent="0.35">
      <c r="A53" s="1"/>
      <c r="B53" s="9" t="s">
        <v>90</v>
      </c>
      <c r="C53" s="9" t="s">
        <v>91</v>
      </c>
      <c r="D53" s="9" t="s">
        <v>1661</v>
      </c>
      <c r="E53" s="9" t="s">
        <v>1613</v>
      </c>
      <c r="F53" s="9" t="s">
        <v>1614</v>
      </c>
      <c r="G53" s="138">
        <v>0</v>
      </c>
    </row>
    <row r="54" spans="1:7" x14ac:dyDescent="0.35">
      <c r="A54" s="1"/>
      <c r="B54" s="9" t="s">
        <v>90</v>
      </c>
      <c r="C54" s="9" t="s">
        <v>91</v>
      </c>
      <c r="D54" s="9" t="s">
        <v>1661</v>
      </c>
      <c r="E54" s="9" t="s">
        <v>1643</v>
      </c>
      <c r="F54" s="9" t="s">
        <v>1614</v>
      </c>
      <c r="G54" s="138">
        <v>1024880.9129999999</v>
      </c>
    </row>
    <row r="55" spans="1:7" x14ac:dyDescent="0.35">
      <c r="A55" s="1"/>
      <c r="B55" s="9" t="s">
        <v>559</v>
      </c>
      <c r="C55" s="9" t="s">
        <v>1121</v>
      </c>
      <c r="D55" s="9" t="s">
        <v>1121</v>
      </c>
      <c r="E55" s="9" t="s">
        <v>1613</v>
      </c>
      <c r="F55" s="9" t="s">
        <v>1614</v>
      </c>
      <c r="G55" s="138">
        <v>0</v>
      </c>
    </row>
    <row r="56" spans="1:7" x14ac:dyDescent="0.35">
      <c r="A56" s="1"/>
      <c r="B56" s="9" t="s">
        <v>559</v>
      </c>
      <c r="C56" s="9" t="s">
        <v>1122</v>
      </c>
      <c r="D56" s="9" t="s">
        <v>1122</v>
      </c>
      <c r="E56" s="9" t="s">
        <v>1613</v>
      </c>
      <c r="F56" s="9" t="s">
        <v>1614</v>
      </c>
      <c r="G56" s="138">
        <v>3.9784999999999999</v>
      </c>
    </row>
    <row r="57" spans="1:7" x14ac:dyDescent="0.35">
      <c r="A57" s="1"/>
      <c r="B57" s="9" t="s">
        <v>93</v>
      </c>
      <c r="C57" s="9" t="s">
        <v>100</v>
      </c>
      <c r="D57" s="9" t="s">
        <v>1662</v>
      </c>
      <c r="E57" s="9" t="s">
        <v>1643</v>
      </c>
      <c r="F57" s="9" t="s">
        <v>1614</v>
      </c>
      <c r="G57" s="138">
        <v>911552.80689999997</v>
      </c>
    </row>
    <row r="58" spans="1:7" x14ac:dyDescent="0.35">
      <c r="A58" s="1"/>
      <c r="B58" s="9" t="s">
        <v>93</v>
      </c>
      <c r="C58" s="9" t="s">
        <v>100</v>
      </c>
      <c r="D58" s="9" t="s">
        <v>1663</v>
      </c>
      <c r="E58" s="9" t="s">
        <v>1643</v>
      </c>
      <c r="F58" s="9" t="s">
        <v>1614</v>
      </c>
      <c r="G58" s="138">
        <v>921200.02390000003</v>
      </c>
    </row>
    <row r="59" spans="1:7" x14ac:dyDescent="0.35">
      <c r="A59" s="1"/>
      <c r="B59" s="9" t="s">
        <v>93</v>
      </c>
      <c r="C59" s="9" t="s">
        <v>100</v>
      </c>
      <c r="D59" s="9" t="s">
        <v>1664</v>
      </c>
      <c r="E59" s="9" t="s">
        <v>1643</v>
      </c>
      <c r="F59" s="9" t="s">
        <v>1614</v>
      </c>
      <c r="G59" s="138">
        <v>923771.90800000005</v>
      </c>
    </row>
    <row r="60" spans="1:7" x14ac:dyDescent="0.35">
      <c r="A60" s="1"/>
      <c r="B60" s="9" t="s">
        <v>93</v>
      </c>
      <c r="C60" s="9" t="s">
        <v>104</v>
      </c>
      <c r="D60" s="9" t="s">
        <v>1665</v>
      </c>
      <c r="E60" s="9" t="s">
        <v>1643</v>
      </c>
      <c r="F60" s="9" t="s">
        <v>1614</v>
      </c>
      <c r="G60" s="138">
        <v>1193272.878</v>
      </c>
    </row>
    <row r="61" spans="1:7" x14ac:dyDescent="0.35">
      <c r="A61" s="1"/>
      <c r="B61" s="9" t="s">
        <v>355</v>
      </c>
      <c r="C61" s="9" t="s">
        <v>1128</v>
      </c>
      <c r="D61" s="9" t="s">
        <v>1666</v>
      </c>
      <c r="E61" s="9" t="s">
        <v>1613</v>
      </c>
      <c r="F61" s="9" t="s">
        <v>1614</v>
      </c>
      <c r="G61" s="138">
        <v>226.715</v>
      </c>
    </row>
    <row r="62" spans="1:7" x14ac:dyDescent="0.35">
      <c r="A62" s="1"/>
      <c r="B62" s="9" t="s">
        <v>115</v>
      </c>
      <c r="C62" s="9" t="s">
        <v>1131</v>
      </c>
      <c r="D62" s="9" t="s">
        <v>1667</v>
      </c>
      <c r="E62" s="9" t="s">
        <v>1613</v>
      </c>
      <c r="F62" s="9" t="s">
        <v>1614</v>
      </c>
      <c r="G62" s="138">
        <v>0</v>
      </c>
    </row>
    <row r="63" spans="1:7" x14ac:dyDescent="0.35">
      <c r="A63" s="1"/>
      <c r="B63" s="9" t="s">
        <v>115</v>
      </c>
      <c r="C63" s="9" t="s">
        <v>1131</v>
      </c>
      <c r="D63" s="9" t="s">
        <v>1667</v>
      </c>
      <c r="E63" s="9" t="s">
        <v>1643</v>
      </c>
      <c r="F63" s="9" t="s">
        <v>1614</v>
      </c>
      <c r="G63" s="138">
        <v>0</v>
      </c>
    </row>
    <row r="64" spans="1:7" x14ac:dyDescent="0.35">
      <c r="A64" s="1"/>
      <c r="B64" s="9" t="s">
        <v>115</v>
      </c>
      <c r="C64" s="9" t="s">
        <v>1131</v>
      </c>
      <c r="D64" s="9" t="s">
        <v>1132</v>
      </c>
      <c r="E64" s="9" t="s">
        <v>1613</v>
      </c>
      <c r="F64" s="9" t="s">
        <v>1614</v>
      </c>
      <c r="G64" s="138">
        <v>0</v>
      </c>
    </row>
    <row r="65" spans="1:7" x14ac:dyDescent="0.35">
      <c r="A65" s="1"/>
      <c r="B65" s="9" t="s">
        <v>115</v>
      </c>
      <c r="C65" s="9" t="s">
        <v>1131</v>
      </c>
      <c r="D65" s="9" t="s">
        <v>1132</v>
      </c>
      <c r="E65" s="9" t="s">
        <v>1643</v>
      </c>
      <c r="F65" s="9" t="s">
        <v>1614</v>
      </c>
      <c r="G65" s="138">
        <v>0</v>
      </c>
    </row>
    <row r="66" spans="1:7" x14ac:dyDescent="0.35">
      <c r="A66" s="1"/>
      <c r="B66" s="9" t="s">
        <v>115</v>
      </c>
      <c r="C66" s="9" t="s">
        <v>1131</v>
      </c>
      <c r="D66" s="9" t="s">
        <v>1668</v>
      </c>
      <c r="E66" s="9" t="s">
        <v>1613</v>
      </c>
      <c r="F66" s="9" t="s">
        <v>1614</v>
      </c>
      <c r="G66" s="138">
        <v>0</v>
      </c>
    </row>
    <row r="67" spans="1:7" x14ac:dyDescent="0.35">
      <c r="A67" s="1"/>
      <c r="B67" s="9" t="s">
        <v>115</v>
      </c>
      <c r="C67" s="9" t="s">
        <v>1131</v>
      </c>
      <c r="D67" s="9" t="s">
        <v>1668</v>
      </c>
      <c r="E67" s="9" t="s">
        <v>1643</v>
      </c>
      <c r="F67" s="9" t="s">
        <v>1614</v>
      </c>
      <c r="G67" s="138">
        <v>0</v>
      </c>
    </row>
    <row r="68" spans="1:7" x14ac:dyDescent="0.35">
      <c r="A68" s="1"/>
      <c r="B68" s="9" t="s">
        <v>115</v>
      </c>
      <c r="C68" s="9" t="s">
        <v>128</v>
      </c>
      <c r="D68" s="9" t="s">
        <v>1669</v>
      </c>
      <c r="E68" s="9" t="s">
        <v>1643</v>
      </c>
      <c r="F68" s="9" t="s">
        <v>1614</v>
      </c>
      <c r="G68" s="138">
        <v>279479</v>
      </c>
    </row>
    <row r="69" spans="1:7" x14ac:dyDescent="0.35">
      <c r="A69" s="1"/>
      <c r="B69" s="9" t="s">
        <v>115</v>
      </c>
      <c r="C69" s="9" t="s">
        <v>131</v>
      </c>
      <c r="D69" s="9" t="s">
        <v>131</v>
      </c>
      <c r="E69" s="9" t="s">
        <v>1643</v>
      </c>
      <c r="F69" s="9" t="s">
        <v>1614</v>
      </c>
      <c r="G69" s="138">
        <v>1062241</v>
      </c>
    </row>
    <row r="70" spans="1:7" x14ac:dyDescent="0.35">
      <c r="A70" s="1"/>
      <c r="B70" s="9" t="s">
        <v>115</v>
      </c>
      <c r="C70" s="9" t="s">
        <v>131</v>
      </c>
      <c r="D70" s="9" t="s">
        <v>1670</v>
      </c>
      <c r="E70" s="9" t="s">
        <v>1613</v>
      </c>
      <c r="F70" s="9" t="s">
        <v>1614</v>
      </c>
      <c r="G70" s="138">
        <v>0</v>
      </c>
    </row>
    <row r="71" spans="1:7" x14ac:dyDescent="0.35">
      <c r="A71" s="1"/>
      <c r="B71" s="9" t="s">
        <v>115</v>
      </c>
      <c r="C71" s="9" t="s">
        <v>131</v>
      </c>
      <c r="D71" s="9" t="s">
        <v>1671</v>
      </c>
      <c r="E71" s="9" t="s">
        <v>1613</v>
      </c>
      <c r="F71" s="9" t="s">
        <v>1614</v>
      </c>
      <c r="G71" s="138">
        <v>0</v>
      </c>
    </row>
    <row r="72" spans="1:7" x14ac:dyDescent="0.35">
      <c r="A72" s="1"/>
      <c r="B72" s="9" t="s">
        <v>29</v>
      </c>
      <c r="C72" s="9" t="s">
        <v>1033</v>
      </c>
      <c r="D72" s="9" t="s">
        <v>1672</v>
      </c>
      <c r="E72" s="9" t="s">
        <v>1673</v>
      </c>
      <c r="F72" s="9" t="s">
        <v>1614</v>
      </c>
      <c r="G72" s="138">
        <v>19335.97</v>
      </c>
    </row>
    <row r="73" spans="1:7" x14ac:dyDescent="0.35">
      <c r="A73" s="1"/>
      <c r="B73" s="9" t="s">
        <v>29</v>
      </c>
      <c r="C73" s="9" t="s">
        <v>1033</v>
      </c>
      <c r="D73" s="9" t="s">
        <v>1674</v>
      </c>
      <c r="E73" s="9" t="s">
        <v>1673</v>
      </c>
      <c r="F73" s="9" t="s">
        <v>1614</v>
      </c>
      <c r="G73" s="138">
        <v>19701.7</v>
      </c>
    </row>
    <row r="74" spans="1:7" x14ac:dyDescent="0.35">
      <c r="A74" s="1"/>
      <c r="B74" s="9" t="s">
        <v>29</v>
      </c>
      <c r="C74" s="9" t="s">
        <v>1033</v>
      </c>
      <c r="D74" s="9" t="s">
        <v>1675</v>
      </c>
      <c r="E74" s="9" t="s">
        <v>1673</v>
      </c>
      <c r="F74" s="9" t="s">
        <v>1614</v>
      </c>
      <c r="G74" s="138">
        <v>19660.36</v>
      </c>
    </row>
    <row r="75" spans="1:7" x14ac:dyDescent="0.35">
      <c r="A75" s="1"/>
      <c r="B75" s="9" t="s">
        <v>29</v>
      </c>
      <c r="C75" s="9" t="s">
        <v>1138</v>
      </c>
      <c r="D75" s="9" t="s">
        <v>1676</v>
      </c>
      <c r="E75" s="9" t="s">
        <v>1673</v>
      </c>
      <c r="F75" s="9" t="s">
        <v>1614</v>
      </c>
      <c r="G75" s="138">
        <v>16683.63</v>
      </c>
    </row>
    <row r="76" spans="1:7" x14ac:dyDescent="0.35">
      <c r="A76" s="1"/>
      <c r="B76" s="9" t="s">
        <v>29</v>
      </c>
      <c r="C76" s="9" t="s">
        <v>1138</v>
      </c>
      <c r="D76" s="9" t="s">
        <v>1677</v>
      </c>
      <c r="E76" s="9" t="s">
        <v>1673</v>
      </c>
      <c r="F76" s="9" t="s">
        <v>1614</v>
      </c>
      <c r="G76" s="138">
        <v>16286.1</v>
      </c>
    </row>
    <row r="77" spans="1:7" x14ac:dyDescent="0.35">
      <c r="A77" s="1"/>
      <c r="B77" s="9" t="s">
        <v>29</v>
      </c>
      <c r="C77" s="9" t="s">
        <v>1139</v>
      </c>
      <c r="D77" s="9" t="s">
        <v>1678</v>
      </c>
      <c r="E77" s="9" t="s">
        <v>1673</v>
      </c>
      <c r="F77" s="9" t="s">
        <v>1614</v>
      </c>
      <c r="G77" s="138">
        <v>9589.2000000000007</v>
      </c>
    </row>
    <row r="78" spans="1:7" x14ac:dyDescent="0.35">
      <c r="A78" s="1"/>
      <c r="B78" s="9" t="s">
        <v>29</v>
      </c>
      <c r="C78" s="9" t="s">
        <v>1139</v>
      </c>
      <c r="D78" s="9" t="s">
        <v>1679</v>
      </c>
      <c r="E78" s="9" t="s">
        <v>1673</v>
      </c>
      <c r="F78" s="9" t="s">
        <v>1614</v>
      </c>
      <c r="G78" s="138">
        <v>0</v>
      </c>
    </row>
    <row r="79" spans="1:7" x14ac:dyDescent="0.35">
      <c r="A79" s="1"/>
      <c r="B79" s="9" t="s">
        <v>29</v>
      </c>
      <c r="C79" s="9" t="s">
        <v>1140</v>
      </c>
      <c r="D79" s="9" t="s">
        <v>1680</v>
      </c>
      <c r="E79" s="9" t="s">
        <v>1673</v>
      </c>
      <c r="F79" s="9" t="s">
        <v>1614</v>
      </c>
      <c r="G79" s="138">
        <v>14134.71</v>
      </c>
    </row>
    <row r="80" spans="1:7" x14ac:dyDescent="0.35">
      <c r="A80" s="1"/>
      <c r="B80" s="9" t="s">
        <v>29</v>
      </c>
      <c r="C80" s="9" t="s">
        <v>1140</v>
      </c>
      <c r="D80" s="9" t="s">
        <v>1681</v>
      </c>
      <c r="E80" s="9" t="s">
        <v>1673</v>
      </c>
      <c r="F80" s="9" t="s">
        <v>1614</v>
      </c>
      <c r="G80" s="138">
        <v>14134.71</v>
      </c>
    </row>
    <row r="81" spans="1:7" ht="25" x14ac:dyDescent="0.35">
      <c r="A81" s="1"/>
      <c r="B81" s="9" t="s">
        <v>395</v>
      </c>
      <c r="C81" s="9" t="s">
        <v>1141</v>
      </c>
      <c r="D81" s="9" t="s">
        <v>629</v>
      </c>
      <c r="E81" s="9" t="s">
        <v>1613</v>
      </c>
      <c r="F81" s="9" t="s">
        <v>1614</v>
      </c>
      <c r="G81" s="138">
        <v>0</v>
      </c>
    </row>
    <row r="82" spans="1:7" ht="25" x14ac:dyDescent="0.35">
      <c r="A82" s="1"/>
      <c r="B82" s="9" t="s">
        <v>395</v>
      </c>
      <c r="C82" s="9" t="s">
        <v>1141</v>
      </c>
      <c r="D82" s="9" t="s">
        <v>630</v>
      </c>
      <c r="E82" s="9" t="s">
        <v>1613</v>
      </c>
      <c r="F82" s="9" t="s">
        <v>1614</v>
      </c>
      <c r="G82" s="138">
        <v>2.621</v>
      </c>
    </row>
    <row r="83" spans="1:7" x14ac:dyDescent="0.35">
      <c r="A83" s="1"/>
      <c r="B83" s="9" t="s">
        <v>136</v>
      </c>
      <c r="C83" s="9" t="s">
        <v>137</v>
      </c>
      <c r="D83" s="9" t="s">
        <v>1682</v>
      </c>
      <c r="E83" s="9" t="s">
        <v>1613</v>
      </c>
      <c r="F83" s="9" t="s">
        <v>1614</v>
      </c>
      <c r="G83" s="138">
        <v>0</v>
      </c>
    </row>
    <row r="84" spans="1:7" x14ac:dyDescent="0.35">
      <c r="A84" s="1"/>
      <c r="B84" s="9" t="s">
        <v>136</v>
      </c>
      <c r="C84" s="9" t="s">
        <v>137</v>
      </c>
      <c r="D84" s="9" t="s">
        <v>1683</v>
      </c>
      <c r="E84" s="9" t="s">
        <v>1613</v>
      </c>
      <c r="F84" s="9" t="s">
        <v>1614</v>
      </c>
      <c r="G84" s="138">
        <v>0</v>
      </c>
    </row>
    <row r="85" spans="1:7" x14ac:dyDescent="0.35">
      <c r="A85" s="1"/>
      <c r="B85" s="9" t="s">
        <v>136</v>
      </c>
      <c r="C85" s="9" t="s">
        <v>137</v>
      </c>
      <c r="D85" s="9" t="s">
        <v>1684</v>
      </c>
      <c r="E85" s="9" t="s">
        <v>1613</v>
      </c>
      <c r="F85" s="9" t="s">
        <v>1614</v>
      </c>
      <c r="G85" s="138">
        <v>0</v>
      </c>
    </row>
    <row r="86" spans="1:7" x14ac:dyDescent="0.35">
      <c r="A86" s="1"/>
      <c r="B86" s="9" t="s">
        <v>136</v>
      </c>
      <c r="C86" s="9" t="s">
        <v>137</v>
      </c>
      <c r="D86" s="9" t="s">
        <v>1685</v>
      </c>
      <c r="E86" s="9" t="s">
        <v>1613</v>
      </c>
      <c r="F86" s="9" t="s">
        <v>1614</v>
      </c>
      <c r="G86" s="138">
        <v>0</v>
      </c>
    </row>
    <row r="87" spans="1:7" x14ac:dyDescent="0.35">
      <c r="A87" s="1"/>
      <c r="B87" s="9" t="s">
        <v>549</v>
      </c>
      <c r="C87" s="9" t="s">
        <v>1143</v>
      </c>
      <c r="D87" s="9" t="s">
        <v>1144</v>
      </c>
      <c r="E87" s="9" t="s">
        <v>1613</v>
      </c>
      <c r="F87" s="9" t="s">
        <v>1614</v>
      </c>
      <c r="G87" s="138">
        <v>0</v>
      </c>
    </row>
    <row r="88" spans="1:7" x14ac:dyDescent="0.35">
      <c r="A88" s="1"/>
      <c r="B88" s="9" t="s">
        <v>549</v>
      </c>
      <c r="C88" s="9" t="s">
        <v>1143</v>
      </c>
      <c r="D88" s="9" t="s">
        <v>1686</v>
      </c>
      <c r="E88" s="9" t="s">
        <v>1613</v>
      </c>
      <c r="F88" s="9" t="s">
        <v>1614</v>
      </c>
      <c r="G88" s="138">
        <v>0</v>
      </c>
    </row>
    <row r="89" spans="1:7" x14ac:dyDescent="0.35">
      <c r="A89" s="1"/>
      <c r="B89" s="9" t="s">
        <v>549</v>
      </c>
      <c r="C89" s="9" t="s">
        <v>1143</v>
      </c>
      <c r="D89" s="9" t="s">
        <v>1686</v>
      </c>
      <c r="E89" s="9" t="s">
        <v>1615</v>
      </c>
      <c r="F89" s="9" t="s">
        <v>1614</v>
      </c>
      <c r="G89" s="138">
        <v>0</v>
      </c>
    </row>
    <row r="90" spans="1:7" x14ac:dyDescent="0.35">
      <c r="A90" s="1"/>
      <c r="B90" s="9" t="s">
        <v>549</v>
      </c>
      <c r="C90" s="9" t="s">
        <v>1143</v>
      </c>
      <c r="D90" s="9" t="s">
        <v>1687</v>
      </c>
      <c r="E90" s="9" t="s">
        <v>1613</v>
      </c>
      <c r="F90" s="9" t="s">
        <v>1614</v>
      </c>
      <c r="G90" s="138">
        <v>0</v>
      </c>
    </row>
    <row r="91" spans="1:7" x14ac:dyDescent="0.35">
      <c r="A91" s="1"/>
      <c r="B91" s="9" t="s">
        <v>549</v>
      </c>
      <c r="C91" s="9" t="s">
        <v>1143</v>
      </c>
      <c r="D91" s="9" t="s">
        <v>1687</v>
      </c>
      <c r="E91" s="9" t="s">
        <v>1615</v>
      </c>
      <c r="F91" s="9" t="s">
        <v>1614</v>
      </c>
      <c r="G91" s="138">
        <v>0</v>
      </c>
    </row>
    <row r="92" spans="1:7" x14ac:dyDescent="0.35">
      <c r="A92" s="1"/>
      <c r="B92" s="9" t="s">
        <v>549</v>
      </c>
      <c r="C92" s="9" t="s">
        <v>1143</v>
      </c>
      <c r="D92" s="9" t="s">
        <v>1688</v>
      </c>
      <c r="E92" s="9" t="s">
        <v>1613</v>
      </c>
      <c r="F92" s="9" t="s">
        <v>1614</v>
      </c>
      <c r="G92" s="138">
        <v>0</v>
      </c>
    </row>
    <row r="93" spans="1:7" x14ac:dyDescent="0.35">
      <c r="A93" s="1"/>
      <c r="B93" s="9" t="s">
        <v>549</v>
      </c>
      <c r="C93" s="9" t="s">
        <v>1143</v>
      </c>
      <c r="D93" s="9" t="s">
        <v>1688</v>
      </c>
      <c r="E93" s="9" t="s">
        <v>1615</v>
      </c>
      <c r="F93" s="9" t="s">
        <v>1614</v>
      </c>
      <c r="G93" s="138">
        <v>0</v>
      </c>
    </row>
    <row r="94" spans="1:7" x14ac:dyDescent="0.35">
      <c r="A94" s="1"/>
      <c r="B94" s="9" t="s">
        <v>144</v>
      </c>
      <c r="C94" s="9" t="s">
        <v>1149</v>
      </c>
      <c r="D94" s="9" t="s">
        <v>683</v>
      </c>
      <c r="E94" s="9" t="s">
        <v>1643</v>
      </c>
      <c r="F94" s="9" t="s">
        <v>1614</v>
      </c>
      <c r="G94" s="138">
        <v>473226</v>
      </c>
    </row>
    <row r="95" spans="1:7" x14ac:dyDescent="0.35">
      <c r="A95" s="1"/>
      <c r="B95" s="9" t="s">
        <v>148</v>
      </c>
      <c r="C95" s="9" t="s">
        <v>1150</v>
      </c>
      <c r="D95" s="9" t="s">
        <v>1689</v>
      </c>
      <c r="E95" s="9" t="s">
        <v>1643</v>
      </c>
      <c r="F95" s="9" t="s">
        <v>1614</v>
      </c>
      <c r="G95" s="138">
        <v>0</v>
      </c>
    </row>
    <row r="96" spans="1:7" x14ac:dyDescent="0.35">
      <c r="A96" s="1"/>
      <c r="B96" s="9" t="s">
        <v>148</v>
      </c>
      <c r="C96" s="9" t="s">
        <v>1150</v>
      </c>
      <c r="D96" s="9" t="s">
        <v>1690</v>
      </c>
      <c r="E96" s="9" t="s">
        <v>1643</v>
      </c>
      <c r="F96" s="9" t="s">
        <v>1614</v>
      </c>
      <c r="G96" s="138">
        <v>285344.06099999999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32"/>
  <sheetViews>
    <sheetView showGridLines="0" zoomScale="80" workbookViewId="0"/>
  </sheetViews>
  <sheetFormatPr baseColWidth="10" defaultColWidth="9.1796875" defaultRowHeight="14.5" x14ac:dyDescent="0.35"/>
  <cols>
    <col min="1" max="1" width="2" customWidth="1"/>
    <col min="2" max="2" width="20" customWidth="1"/>
    <col min="3" max="16" width="23" customWidth="1"/>
  </cols>
  <sheetData>
    <row r="1" spans="1:16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5">
      <c r="A3" s="1"/>
      <c r="B3" s="189" t="s">
        <v>0</v>
      </c>
      <c r="C3" s="190"/>
      <c r="D3" s="190"/>
      <c r="E3" s="190"/>
      <c r="F3" s="190"/>
      <c r="G3" s="190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35">
      <c r="A6" s="1"/>
      <c r="B6" s="197" t="s">
        <v>538</v>
      </c>
      <c r="C6" s="197" t="s">
        <v>1691</v>
      </c>
      <c r="D6" s="197"/>
      <c r="E6" s="197"/>
      <c r="F6" s="197"/>
      <c r="G6" s="197"/>
      <c r="H6" s="197"/>
      <c r="I6" s="197"/>
      <c r="J6" s="197"/>
      <c r="K6" s="197"/>
      <c r="L6" s="197"/>
      <c r="M6" s="197"/>
      <c r="N6" s="197"/>
      <c r="O6" s="197"/>
      <c r="P6" s="197"/>
    </row>
    <row r="7" spans="1:16" ht="40" customHeight="1" x14ac:dyDescent="0.35">
      <c r="A7" s="1"/>
      <c r="B7" s="197"/>
      <c r="C7" s="3" t="s">
        <v>23</v>
      </c>
      <c r="D7" s="3" t="s">
        <v>72</v>
      </c>
      <c r="E7" s="3" t="s">
        <v>80</v>
      </c>
      <c r="F7" s="3" t="s">
        <v>80</v>
      </c>
      <c r="G7" s="3" t="s">
        <v>90</v>
      </c>
      <c r="H7" s="3" t="s">
        <v>590</v>
      </c>
      <c r="I7" s="3" t="s">
        <v>93</v>
      </c>
      <c r="J7" s="3" t="s">
        <v>93</v>
      </c>
      <c r="K7" s="3" t="s">
        <v>115</v>
      </c>
      <c r="L7" s="3" t="s">
        <v>115</v>
      </c>
      <c r="M7" s="3" t="s">
        <v>115</v>
      </c>
      <c r="N7" s="3" t="s">
        <v>115</v>
      </c>
      <c r="O7" s="3" t="s">
        <v>144</v>
      </c>
      <c r="P7" s="3" t="s">
        <v>148</v>
      </c>
    </row>
    <row r="8" spans="1:16" ht="40" customHeight="1" x14ac:dyDescent="0.35">
      <c r="A8" s="1"/>
      <c r="B8" s="197"/>
      <c r="C8" s="3" t="s">
        <v>32</v>
      </c>
      <c r="D8" s="3" t="s">
        <v>77</v>
      </c>
      <c r="E8" s="3" t="s">
        <v>1692</v>
      </c>
      <c r="F8" s="3" t="s">
        <v>1693</v>
      </c>
      <c r="G8" s="3" t="s">
        <v>1694</v>
      </c>
      <c r="H8" s="3" t="s">
        <v>1695</v>
      </c>
      <c r="I8" s="3" t="s">
        <v>100</v>
      </c>
      <c r="J8" s="3" t="s">
        <v>104</v>
      </c>
      <c r="K8" s="3" t="s">
        <v>1696</v>
      </c>
      <c r="L8" s="3" t="s">
        <v>1697</v>
      </c>
      <c r="M8" s="3" t="s">
        <v>125</v>
      </c>
      <c r="N8" s="3" t="s">
        <v>1698</v>
      </c>
      <c r="O8" s="3" t="s">
        <v>474</v>
      </c>
      <c r="P8" s="3" t="s">
        <v>1699</v>
      </c>
    </row>
    <row r="9" spans="1:16" x14ac:dyDescent="0.35">
      <c r="A9" s="1"/>
      <c r="B9" s="139" t="s">
        <v>167</v>
      </c>
      <c r="C9" s="137">
        <v>864.5</v>
      </c>
      <c r="D9" s="137">
        <v>0</v>
      </c>
      <c r="E9" s="137">
        <v>93.86</v>
      </c>
      <c r="F9" s="137">
        <v>93.86</v>
      </c>
      <c r="G9" s="137">
        <v>4476.1000000000004</v>
      </c>
      <c r="H9" s="137">
        <v>537.4</v>
      </c>
      <c r="I9" s="137">
        <v>7818</v>
      </c>
      <c r="J9" s="137">
        <v>22914</v>
      </c>
      <c r="K9" s="137">
        <v>4420.9758000000002</v>
      </c>
      <c r="L9" s="137">
        <v>4262.3985000000002</v>
      </c>
      <c r="M9" s="137">
        <v>4418.4454999999998</v>
      </c>
      <c r="N9" s="137">
        <v>4418.3802999999998</v>
      </c>
      <c r="O9" s="137">
        <v>6641.2569999999996</v>
      </c>
      <c r="P9" s="137">
        <v>6260.2110000000002</v>
      </c>
    </row>
    <row r="10" spans="1:16" x14ac:dyDescent="0.35">
      <c r="A10" s="1"/>
      <c r="B10" s="139" t="s">
        <v>1700</v>
      </c>
      <c r="C10" s="137">
        <v>865.7</v>
      </c>
      <c r="D10" s="137">
        <v>0</v>
      </c>
      <c r="E10" s="137">
        <v>95.9</v>
      </c>
      <c r="F10" s="137">
        <v>95.9</v>
      </c>
      <c r="G10" s="137">
        <v>4472.6000000000004</v>
      </c>
      <c r="H10" s="137">
        <v>536.41999999999996</v>
      </c>
      <c r="I10" s="137">
        <v>7976</v>
      </c>
      <c r="J10" s="137">
        <v>22893</v>
      </c>
      <c r="K10" s="137">
        <v>4449.8621999999996</v>
      </c>
      <c r="L10" s="137">
        <v>4325.1468000000004</v>
      </c>
      <c r="M10" s="137">
        <v>4447.3460999999998</v>
      </c>
      <c r="N10" s="137">
        <v>4447.0618999999997</v>
      </c>
      <c r="O10" s="137">
        <v>6638.116</v>
      </c>
      <c r="P10" s="137">
        <v>6620.4009999999998</v>
      </c>
    </row>
    <row r="11" spans="1:16" x14ac:dyDescent="0.35">
      <c r="A11" s="1"/>
      <c r="B11" s="139" t="s">
        <v>1701</v>
      </c>
      <c r="C11" s="137">
        <v>865.6</v>
      </c>
      <c r="D11" s="137">
        <v>0</v>
      </c>
      <c r="E11" s="137">
        <v>98.54</v>
      </c>
      <c r="F11" s="137">
        <v>98.54</v>
      </c>
      <c r="G11" s="137">
        <v>4476.3</v>
      </c>
      <c r="H11" s="137">
        <v>540.35</v>
      </c>
      <c r="I11" s="137">
        <v>8134</v>
      </c>
      <c r="J11" s="137">
        <v>22798</v>
      </c>
      <c r="K11" s="137">
        <v>4497.9071999999996</v>
      </c>
      <c r="L11" s="137">
        <v>4409.9341999999997</v>
      </c>
      <c r="M11" s="137">
        <v>4495.3113000000003</v>
      </c>
      <c r="N11" s="137">
        <v>4494.8379000000004</v>
      </c>
      <c r="O11" s="137">
        <v>6639.2939999999999</v>
      </c>
      <c r="P11" s="137">
        <v>6800.32</v>
      </c>
    </row>
    <row r="12" spans="1:16" x14ac:dyDescent="0.35">
      <c r="A12" s="1"/>
      <c r="B12" s="139" t="s">
        <v>1702</v>
      </c>
      <c r="C12" s="137">
        <v>865.8</v>
      </c>
      <c r="D12" s="137">
        <v>0</v>
      </c>
      <c r="E12" s="137">
        <v>101.35</v>
      </c>
      <c r="F12" s="137">
        <v>101.35</v>
      </c>
      <c r="G12" s="137">
        <v>4477.8</v>
      </c>
      <c r="H12" s="137">
        <v>537.4</v>
      </c>
      <c r="I12" s="137">
        <v>8326</v>
      </c>
      <c r="J12" s="137">
        <v>22664</v>
      </c>
      <c r="K12" s="137">
        <v>4518.6832000000004</v>
      </c>
      <c r="L12" s="137">
        <v>4445.7286000000004</v>
      </c>
      <c r="M12" s="137">
        <v>4516.1323000000002</v>
      </c>
      <c r="N12" s="137">
        <v>4515.1122999999998</v>
      </c>
      <c r="O12" s="137">
        <v>6672.6629999999996</v>
      </c>
      <c r="P12" s="137">
        <v>6958.6109999999999</v>
      </c>
    </row>
    <row r="13" spans="1:16" x14ac:dyDescent="0.35">
      <c r="A13" s="1"/>
      <c r="B13" s="139" t="s">
        <v>1703</v>
      </c>
      <c r="C13" s="137">
        <v>866.1</v>
      </c>
      <c r="D13" s="137">
        <v>0</v>
      </c>
      <c r="E13" s="137">
        <v>104</v>
      </c>
      <c r="F13" s="137">
        <v>104</v>
      </c>
      <c r="G13" s="137">
        <v>4509.8999999999996</v>
      </c>
      <c r="H13" s="137">
        <v>538.39</v>
      </c>
      <c r="I13" s="137">
        <v>8525</v>
      </c>
      <c r="J13" s="137">
        <v>23234</v>
      </c>
      <c r="K13" s="137">
        <v>4531.7507999999998</v>
      </c>
      <c r="L13" s="137">
        <v>4467.2397000000001</v>
      </c>
      <c r="M13" s="137">
        <v>4529.5600000000004</v>
      </c>
      <c r="N13" s="137">
        <v>4528.3397000000004</v>
      </c>
      <c r="O13" s="137">
        <v>6894.8649999999998</v>
      </c>
      <c r="P13" s="137">
        <v>7006.0879999999997</v>
      </c>
    </row>
    <row r="14" spans="1:16" x14ac:dyDescent="0.35">
      <c r="A14" s="1"/>
      <c r="B14" s="139" t="s">
        <v>337</v>
      </c>
      <c r="C14" s="137">
        <v>865.6</v>
      </c>
      <c r="D14" s="137">
        <v>0</v>
      </c>
      <c r="E14" s="137">
        <v>105.42</v>
      </c>
      <c r="F14" s="137">
        <v>105.42</v>
      </c>
      <c r="G14" s="137">
        <v>4505.3999999999996</v>
      </c>
      <c r="H14" s="137">
        <v>533.48</v>
      </c>
      <c r="I14" s="137">
        <v>8691</v>
      </c>
      <c r="J14" s="137">
        <v>23293</v>
      </c>
      <c r="K14" s="137">
        <v>4512.1283999999996</v>
      </c>
      <c r="L14" s="137">
        <v>4430.7894999999999</v>
      </c>
      <c r="M14" s="137">
        <v>4509.5690999999997</v>
      </c>
      <c r="N14" s="137">
        <v>4508.5113000000001</v>
      </c>
      <c r="O14" s="137">
        <v>6879.5540000000001</v>
      </c>
      <c r="P14" s="137">
        <v>7019.2079999999996</v>
      </c>
    </row>
    <row r="15" spans="1:16" x14ac:dyDescent="0.35">
      <c r="A15" s="1"/>
      <c r="B15" s="139" t="s">
        <v>223</v>
      </c>
      <c r="C15" s="137">
        <v>865.7</v>
      </c>
      <c r="D15" s="137">
        <v>0</v>
      </c>
      <c r="E15" s="137">
        <v>105.72</v>
      </c>
      <c r="F15" s="137">
        <v>105.72</v>
      </c>
      <c r="G15" s="137">
        <v>4507.5</v>
      </c>
      <c r="H15" s="137">
        <v>534.46</v>
      </c>
      <c r="I15" s="137">
        <v>8830</v>
      </c>
      <c r="J15" s="137">
        <v>23301</v>
      </c>
      <c r="K15" s="137">
        <v>4487.2816999999995</v>
      </c>
      <c r="L15" s="137">
        <v>4377.6512000000002</v>
      </c>
      <c r="M15" s="137">
        <v>4484.5641999999998</v>
      </c>
      <c r="N15" s="137">
        <v>4483.2088000000003</v>
      </c>
      <c r="O15" s="137">
        <v>6862.28</v>
      </c>
      <c r="P15" s="137">
        <v>7016.5540000000001</v>
      </c>
    </row>
    <row r="16" spans="1:16" x14ac:dyDescent="0.35">
      <c r="A16" s="1"/>
      <c r="B16" s="139" t="s">
        <v>1704</v>
      </c>
      <c r="C16" s="137">
        <v>817.5</v>
      </c>
      <c r="D16" s="137">
        <v>1896.19</v>
      </c>
      <c r="E16" s="137">
        <v>105.86</v>
      </c>
      <c r="F16" s="137">
        <v>105.86</v>
      </c>
      <c r="G16" s="137">
        <v>4509.2</v>
      </c>
      <c r="H16" s="137">
        <v>533.48</v>
      </c>
      <c r="I16" s="137">
        <v>8984</v>
      </c>
      <c r="J16" s="137">
        <v>23274</v>
      </c>
      <c r="K16" s="137">
        <v>4466.5659999999998</v>
      </c>
      <c r="L16" s="137">
        <v>4356.7412999999997</v>
      </c>
      <c r="M16" s="137">
        <v>4464.1044000000002</v>
      </c>
      <c r="N16" s="137">
        <v>4462.6808000000001</v>
      </c>
      <c r="O16" s="137">
        <v>6674.2330000000002</v>
      </c>
      <c r="P16" s="137">
        <v>7014.1959999999999</v>
      </c>
    </row>
    <row r="17" spans="1:16" x14ac:dyDescent="0.35">
      <c r="A17" s="1"/>
      <c r="B17" s="139" t="s">
        <v>1705</v>
      </c>
      <c r="C17" s="137">
        <v>861.8</v>
      </c>
      <c r="D17" s="137">
        <v>1811.95</v>
      </c>
      <c r="E17" s="137">
        <v>105.87</v>
      </c>
      <c r="F17" s="137">
        <v>105.87</v>
      </c>
      <c r="G17" s="137">
        <v>4509.2</v>
      </c>
      <c r="H17" s="137">
        <v>533.48</v>
      </c>
      <c r="I17" s="137">
        <v>9202</v>
      </c>
      <c r="J17" s="137">
        <v>23304</v>
      </c>
      <c r="K17" s="137">
        <v>4422.2651999999998</v>
      </c>
      <c r="L17" s="137">
        <v>4289.6262999999999</v>
      </c>
      <c r="M17" s="137">
        <v>4419.4843000000001</v>
      </c>
      <c r="N17" s="137">
        <v>4419.7791999999999</v>
      </c>
      <c r="O17" s="137">
        <v>6662.8490000000002</v>
      </c>
      <c r="P17" s="137">
        <v>7012.665</v>
      </c>
    </row>
    <row r="18" spans="1:16" x14ac:dyDescent="0.35">
      <c r="A18" s="1"/>
      <c r="B18" s="139" t="s">
        <v>1706</v>
      </c>
      <c r="C18" s="137">
        <v>861.7</v>
      </c>
      <c r="D18" s="137">
        <v>1762.86</v>
      </c>
      <c r="E18" s="137">
        <v>105.42</v>
      </c>
      <c r="F18" s="137">
        <v>105.42</v>
      </c>
      <c r="G18" s="137">
        <v>4502.3</v>
      </c>
      <c r="H18" s="137">
        <v>538.39</v>
      </c>
      <c r="I18" s="137">
        <v>9320</v>
      </c>
      <c r="J18" s="137">
        <v>23227</v>
      </c>
      <c r="K18" s="137">
        <v>4405.2996999999996</v>
      </c>
      <c r="L18" s="137">
        <v>4263.5691999999999</v>
      </c>
      <c r="M18" s="137">
        <v>4401.3671000000004</v>
      </c>
      <c r="N18" s="137">
        <v>4407.6899999999996</v>
      </c>
      <c r="O18" s="137">
        <v>6665.5969999999998</v>
      </c>
      <c r="P18" s="137">
        <v>6983.915</v>
      </c>
    </row>
    <row r="19" spans="1:16" x14ac:dyDescent="0.35">
      <c r="A19" s="1"/>
      <c r="B19" s="139" t="s">
        <v>1707</v>
      </c>
      <c r="C19" s="137">
        <v>855.7</v>
      </c>
      <c r="D19" s="137">
        <v>1774.7</v>
      </c>
      <c r="E19" s="137">
        <v>103.89</v>
      </c>
      <c r="F19" s="137">
        <v>103.89</v>
      </c>
      <c r="G19" s="137">
        <v>4509.2</v>
      </c>
      <c r="H19" s="137">
        <v>541.33000000000004</v>
      </c>
      <c r="I19" s="137">
        <v>9374</v>
      </c>
      <c r="J19" s="137">
        <v>23196</v>
      </c>
      <c r="K19" s="137">
        <v>4397.7992999999997</v>
      </c>
      <c r="L19" s="137">
        <v>4252.2902999999997</v>
      </c>
      <c r="M19" s="137">
        <v>4392.7627000000002</v>
      </c>
      <c r="N19" s="137">
        <v>4403.1271999999999</v>
      </c>
      <c r="O19" s="137">
        <v>6929.0190000000002</v>
      </c>
      <c r="P19" s="137">
        <v>6913.9889999999996</v>
      </c>
    </row>
    <row r="20" spans="1:16" x14ac:dyDescent="0.35">
      <c r="A20" s="1"/>
      <c r="B20" s="139" t="s">
        <v>1708</v>
      </c>
      <c r="C20" s="137">
        <v>853.7</v>
      </c>
      <c r="D20" s="137">
        <v>1774.08</v>
      </c>
      <c r="E20" s="137">
        <v>101.76</v>
      </c>
      <c r="F20" s="137">
        <v>101.76</v>
      </c>
      <c r="G20" s="137">
        <v>4509.2</v>
      </c>
      <c r="H20" s="137">
        <v>522.69000000000005</v>
      </c>
      <c r="I20" s="137">
        <v>9428</v>
      </c>
      <c r="J20" s="137">
        <v>23275</v>
      </c>
      <c r="K20" s="137">
        <v>4387.6350000000002</v>
      </c>
      <c r="L20" s="137">
        <v>4240.9282000000003</v>
      </c>
      <c r="M20" s="137">
        <v>4381.8217999999997</v>
      </c>
      <c r="N20" s="137">
        <v>4393.3441000000003</v>
      </c>
      <c r="O20" s="137">
        <v>6920.3829999999998</v>
      </c>
      <c r="P20" s="137">
        <v>6765.0349999999999</v>
      </c>
    </row>
    <row r="21" spans="1:16" x14ac:dyDescent="0.35">
      <c r="A21" s="1"/>
      <c r="B21" s="139" t="s">
        <v>1709</v>
      </c>
      <c r="C21" s="137">
        <v>852.5</v>
      </c>
      <c r="D21" s="137">
        <v>3063.82</v>
      </c>
      <c r="E21" s="137">
        <v>100.71</v>
      </c>
      <c r="F21" s="137">
        <v>100.71</v>
      </c>
      <c r="G21" s="137">
        <v>4509.2</v>
      </c>
      <c r="H21" s="137">
        <v>516.80999999999995</v>
      </c>
      <c r="I21" s="137">
        <v>9482</v>
      </c>
      <c r="J21" s="137">
        <v>23214</v>
      </c>
      <c r="K21" s="137">
        <v>4353.2909</v>
      </c>
      <c r="L21" s="137">
        <v>4177.8468999999996</v>
      </c>
      <c r="M21" s="137">
        <v>4347.2316000000001</v>
      </c>
      <c r="N21" s="137">
        <v>4360.1954999999998</v>
      </c>
      <c r="O21" s="137">
        <v>6914.1013999999996</v>
      </c>
      <c r="P21" s="137">
        <v>6730.87</v>
      </c>
    </row>
    <row r="22" spans="1:16" x14ac:dyDescent="0.35">
      <c r="A22" s="1"/>
      <c r="B22" s="139" t="s">
        <v>1710</v>
      </c>
      <c r="C22" s="137">
        <v>853.8</v>
      </c>
      <c r="D22" s="137">
        <v>2882.11</v>
      </c>
      <c r="E22" s="137">
        <v>100.43</v>
      </c>
      <c r="F22" s="137">
        <v>100.43</v>
      </c>
      <c r="G22" s="137">
        <v>4509.2</v>
      </c>
      <c r="H22" s="137">
        <v>504.06</v>
      </c>
      <c r="I22" s="137">
        <v>9536</v>
      </c>
      <c r="J22" s="137">
        <v>23166</v>
      </c>
      <c r="K22" s="137">
        <v>4325.6689999999999</v>
      </c>
      <c r="L22" s="137">
        <v>4120.3936999999996</v>
      </c>
      <c r="M22" s="137">
        <v>4319.6704</v>
      </c>
      <c r="N22" s="137">
        <v>4332.8121000000001</v>
      </c>
      <c r="O22" s="137">
        <v>6915.2794000000004</v>
      </c>
      <c r="P22" s="137">
        <v>6647.1170000000002</v>
      </c>
    </row>
    <row r="23" spans="1:16" x14ac:dyDescent="0.35">
      <c r="A23" s="1"/>
      <c r="B23" s="139" t="s">
        <v>1711</v>
      </c>
      <c r="C23" s="137">
        <v>851.9</v>
      </c>
      <c r="D23" s="137">
        <v>2848.3</v>
      </c>
      <c r="E23" s="137">
        <v>100.44</v>
      </c>
      <c r="F23" s="137">
        <v>100.44</v>
      </c>
      <c r="G23" s="137">
        <v>4509.2</v>
      </c>
      <c r="H23" s="137">
        <v>522.69000000000005</v>
      </c>
      <c r="I23" s="137">
        <v>9565</v>
      </c>
      <c r="J23" s="137">
        <v>23285</v>
      </c>
      <c r="K23" s="137">
        <v>4345.3567000000003</v>
      </c>
      <c r="L23" s="137">
        <v>4156.3602000000001</v>
      </c>
      <c r="M23" s="137">
        <v>4339.9210999999996</v>
      </c>
      <c r="N23" s="137">
        <v>4353.0047999999997</v>
      </c>
      <c r="O23" s="137">
        <v>6914.1013999999996</v>
      </c>
      <c r="P23" s="137">
        <v>6581.9030000000002</v>
      </c>
    </row>
    <row r="24" spans="1:16" x14ac:dyDescent="0.35">
      <c r="A24" s="1"/>
      <c r="B24" s="139" t="s">
        <v>1712</v>
      </c>
      <c r="C24" s="137">
        <v>849.8</v>
      </c>
      <c r="D24" s="137">
        <v>2810.11</v>
      </c>
      <c r="E24" s="137">
        <v>100.83</v>
      </c>
      <c r="F24" s="137">
        <v>100.83</v>
      </c>
      <c r="G24" s="137">
        <v>4509.2</v>
      </c>
      <c r="H24" s="137">
        <v>518.77</v>
      </c>
      <c r="I24" s="137">
        <v>9572</v>
      </c>
      <c r="J24" s="137">
        <v>22710</v>
      </c>
      <c r="K24" s="137">
        <v>4383.4083000000001</v>
      </c>
      <c r="L24" s="137">
        <v>4222.8485000000001</v>
      </c>
      <c r="M24" s="137">
        <v>4377.6821</v>
      </c>
      <c r="N24" s="137">
        <v>4391.1052</v>
      </c>
      <c r="O24" s="137">
        <v>6903.5020000000004</v>
      </c>
      <c r="P24" s="137">
        <v>6621.14</v>
      </c>
    </row>
    <row r="25" spans="1:16" x14ac:dyDescent="0.35">
      <c r="A25" s="1"/>
      <c r="B25" s="139" t="s">
        <v>348</v>
      </c>
      <c r="C25" s="137">
        <v>852.4</v>
      </c>
      <c r="D25" s="137">
        <v>2989.96</v>
      </c>
      <c r="E25" s="137">
        <v>101.25</v>
      </c>
      <c r="F25" s="137">
        <v>101.25</v>
      </c>
      <c r="G25" s="137">
        <v>4509.2</v>
      </c>
      <c r="H25" s="137">
        <v>524.66</v>
      </c>
      <c r="I25" s="137">
        <v>9581</v>
      </c>
      <c r="J25" s="137">
        <v>22715</v>
      </c>
      <c r="K25" s="137">
        <v>4425.6637000000001</v>
      </c>
      <c r="L25" s="137">
        <v>4295.2605999999996</v>
      </c>
      <c r="M25" s="137">
        <v>4420.2952999999998</v>
      </c>
      <c r="N25" s="137">
        <v>4432.0415000000003</v>
      </c>
      <c r="O25" s="137">
        <v>6918.8126000000002</v>
      </c>
      <c r="P25" s="137">
        <v>6684.7039999999997</v>
      </c>
    </row>
    <row r="26" spans="1:16" x14ac:dyDescent="0.35">
      <c r="A26" s="1"/>
      <c r="B26" s="139" t="s">
        <v>224</v>
      </c>
      <c r="C26" s="137">
        <v>853.6</v>
      </c>
      <c r="D26" s="137">
        <v>2987.89</v>
      </c>
      <c r="E26" s="137">
        <v>101.06</v>
      </c>
      <c r="F26" s="137">
        <v>101.06</v>
      </c>
      <c r="G26" s="137">
        <v>4509.2</v>
      </c>
      <c r="H26" s="137">
        <v>508.97</v>
      </c>
      <c r="I26" s="137">
        <v>9638</v>
      </c>
      <c r="J26" s="137">
        <v>23158</v>
      </c>
      <c r="K26" s="137">
        <v>4424.5093999999999</v>
      </c>
      <c r="L26" s="137">
        <v>4293.7236000000003</v>
      </c>
      <c r="M26" s="137">
        <v>4419.6959999999999</v>
      </c>
      <c r="N26" s="137">
        <v>4429.0832</v>
      </c>
      <c r="O26" s="137">
        <v>6926.6639999999998</v>
      </c>
      <c r="P26" s="137">
        <v>6756.9369999999999</v>
      </c>
    </row>
    <row r="27" spans="1:16" x14ac:dyDescent="0.35">
      <c r="A27" s="1"/>
      <c r="B27" s="139" t="s">
        <v>264</v>
      </c>
      <c r="C27" s="137">
        <v>855.4</v>
      </c>
      <c r="D27" s="137">
        <v>2989.05</v>
      </c>
      <c r="E27" s="137">
        <v>99.55</v>
      </c>
      <c r="F27" s="137">
        <v>99.55</v>
      </c>
      <c r="G27" s="137">
        <v>4509.2</v>
      </c>
      <c r="H27" s="137">
        <v>526.62</v>
      </c>
      <c r="I27" s="137">
        <v>9598</v>
      </c>
      <c r="J27" s="137">
        <v>22650</v>
      </c>
      <c r="K27" s="137">
        <v>4325.7999</v>
      </c>
      <c r="L27" s="137">
        <v>4092.0783000000001</v>
      </c>
      <c r="M27" s="137">
        <v>4324.5510000000004</v>
      </c>
      <c r="N27" s="137">
        <v>4327.8598000000002</v>
      </c>
      <c r="O27" s="137">
        <v>6919.9904999999999</v>
      </c>
      <c r="P27" s="137">
        <v>6608.8130000000001</v>
      </c>
    </row>
    <row r="28" spans="1:16" x14ac:dyDescent="0.35">
      <c r="A28" s="1"/>
      <c r="B28" s="139" t="s">
        <v>216</v>
      </c>
      <c r="C28" s="137">
        <v>799.7</v>
      </c>
      <c r="D28" s="137">
        <v>2984.87</v>
      </c>
      <c r="E28" s="137">
        <v>97.11</v>
      </c>
      <c r="F28" s="137">
        <v>97.11</v>
      </c>
      <c r="G28" s="137">
        <v>4506.8</v>
      </c>
      <c r="H28" s="137">
        <v>517.79</v>
      </c>
      <c r="I28" s="137">
        <v>9305</v>
      </c>
      <c r="J28" s="137">
        <v>22713</v>
      </c>
      <c r="K28" s="137">
        <v>4222.6809999999996</v>
      </c>
      <c r="L28" s="137">
        <v>3840.5524999999998</v>
      </c>
      <c r="M28" s="137">
        <v>4223.8292000000001</v>
      </c>
      <c r="N28" s="137">
        <v>4224.8919999999998</v>
      </c>
      <c r="O28" s="137">
        <v>6679.7295000000004</v>
      </c>
      <c r="P28" s="137">
        <v>6578.0379999999996</v>
      </c>
    </row>
    <row r="29" spans="1:16" x14ac:dyDescent="0.35">
      <c r="A29" s="1"/>
      <c r="B29" s="139" t="s">
        <v>220</v>
      </c>
      <c r="C29" s="137">
        <v>800.1</v>
      </c>
      <c r="D29" s="137">
        <v>2847.85</v>
      </c>
      <c r="E29" s="137">
        <v>94.59</v>
      </c>
      <c r="F29" s="137">
        <v>94.59</v>
      </c>
      <c r="G29" s="137">
        <v>4503.3999999999996</v>
      </c>
      <c r="H29" s="137">
        <v>518.77</v>
      </c>
      <c r="I29" s="137">
        <v>8963</v>
      </c>
      <c r="J29" s="137">
        <v>22669</v>
      </c>
      <c r="K29" s="137">
        <v>4210.3252000000002</v>
      </c>
      <c r="L29" s="137">
        <v>3857.9875000000002</v>
      </c>
      <c r="M29" s="137">
        <v>4211.9063999999998</v>
      </c>
      <c r="N29" s="137">
        <v>4212.2959000000001</v>
      </c>
      <c r="O29" s="137">
        <v>6645.1819999999998</v>
      </c>
      <c r="P29" s="137">
        <v>6572.8620000000001</v>
      </c>
    </row>
    <row r="30" spans="1:16" x14ac:dyDescent="0.35">
      <c r="A30" s="1"/>
      <c r="B30" s="139" t="s">
        <v>1713</v>
      </c>
      <c r="C30" s="137">
        <v>800.9</v>
      </c>
      <c r="D30" s="137">
        <v>2884.18</v>
      </c>
      <c r="E30" s="137">
        <v>93.01</v>
      </c>
      <c r="F30" s="137">
        <v>93.01</v>
      </c>
      <c r="G30" s="137">
        <v>4507</v>
      </c>
      <c r="H30" s="137">
        <v>524.66</v>
      </c>
      <c r="I30" s="137">
        <v>8681</v>
      </c>
      <c r="J30" s="137">
        <v>22747</v>
      </c>
      <c r="K30" s="137">
        <v>4187.8517000000002</v>
      </c>
      <c r="L30" s="137">
        <v>3758.9153000000001</v>
      </c>
      <c r="M30" s="137">
        <v>4189.5407999999998</v>
      </c>
      <c r="N30" s="137">
        <v>4189.2695999999996</v>
      </c>
      <c r="O30" s="137">
        <v>6644.79</v>
      </c>
      <c r="P30" s="137">
        <v>6451.8710000000001</v>
      </c>
    </row>
    <row r="31" spans="1:16" x14ac:dyDescent="0.35">
      <c r="A31" s="1"/>
      <c r="B31" s="139" t="s">
        <v>251</v>
      </c>
      <c r="C31" s="137">
        <v>801</v>
      </c>
      <c r="D31" s="137">
        <v>2989.05</v>
      </c>
      <c r="E31" s="137">
        <v>92.44</v>
      </c>
      <c r="F31" s="137">
        <v>92.44</v>
      </c>
      <c r="G31" s="137">
        <v>4505.1000000000004</v>
      </c>
      <c r="H31" s="137">
        <v>530.54</v>
      </c>
      <c r="I31" s="137">
        <v>8518</v>
      </c>
      <c r="J31" s="137">
        <v>22899</v>
      </c>
      <c r="K31" s="137">
        <v>4212.4629000000004</v>
      </c>
      <c r="L31" s="137">
        <v>3792.3919000000001</v>
      </c>
      <c r="M31" s="137">
        <v>4214.0246999999999</v>
      </c>
      <c r="N31" s="137">
        <v>4214.2154</v>
      </c>
      <c r="O31" s="137">
        <v>6665.2039999999997</v>
      </c>
      <c r="P31" s="137">
        <v>6385.2250000000004</v>
      </c>
    </row>
    <row r="32" spans="1:16" x14ac:dyDescent="0.35">
      <c r="A32" s="1"/>
      <c r="B32" s="139" t="s">
        <v>1714</v>
      </c>
      <c r="C32" s="137">
        <v>859.6</v>
      </c>
      <c r="D32" s="137">
        <v>2987.19</v>
      </c>
      <c r="E32" s="137">
        <v>93.41</v>
      </c>
      <c r="F32" s="137">
        <v>93.41</v>
      </c>
      <c r="G32" s="137">
        <v>4511.3</v>
      </c>
      <c r="H32" s="137">
        <v>519.75</v>
      </c>
      <c r="I32" s="137">
        <v>8472</v>
      </c>
      <c r="J32" s="137">
        <v>22726</v>
      </c>
      <c r="K32" s="137">
        <v>4309.0145000000002</v>
      </c>
      <c r="L32" s="137">
        <v>3969.9726000000001</v>
      </c>
      <c r="M32" s="137">
        <v>4307.3917000000001</v>
      </c>
      <c r="N32" s="137">
        <v>4307.1102000000001</v>
      </c>
      <c r="O32" s="137">
        <v>6902.7169999999996</v>
      </c>
      <c r="P32" s="137">
        <v>6341.0770000000002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Q32"/>
  <sheetViews>
    <sheetView showGridLines="0" zoomScale="80" workbookViewId="0"/>
  </sheetViews>
  <sheetFormatPr baseColWidth="10" defaultColWidth="9.1796875" defaultRowHeight="14.5" x14ac:dyDescent="0.35"/>
  <cols>
    <col min="1" max="1" width="2" customWidth="1"/>
    <col min="2" max="2" width="20" customWidth="1"/>
    <col min="3" max="17" width="23" customWidth="1"/>
  </cols>
  <sheetData>
    <row r="1" spans="1:17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35">
      <c r="A3" s="1"/>
      <c r="B3" s="189" t="s">
        <v>0</v>
      </c>
      <c r="C3" s="190"/>
      <c r="D3" s="190"/>
      <c r="E3" s="190"/>
      <c r="F3" s="190"/>
      <c r="G3" s="190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35">
      <c r="A6" s="1"/>
      <c r="B6" s="197" t="s">
        <v>538</v>
      </c>
      <c r="C6" s="197" t="s">
        <v>1715</v>
      </c>
      <c r="D6" s="197"/>
      <c r="E6" s="197"/>
      <c r="F6" s="197"/>
      <c r="G6" s="197"/>
      <c r="H6" s="197"/>
      <c r="I6" s="197"/>
      <c r="J6" s="197"/>
      <c r="K6" s="197"/>
      <c r="L6" s="197"/>
      <c r="M6" s="197"/>
      <c r="N6" s="197"/>
      <c r="O6" s="197"/>
      <c r="P6" s="197"/>
      <c r="Q6" s="197"/>
    </row>
    <row r="7" spans="1:17" ht="40" customHeight="1" x14ac:dyDescent="0.35">
      <c r="A7" s="1"/>
      <c r="B7" s="197"/>
      <c r="C7" s="3" t="s">
        <v>23</v>
      </c>
      <c r="D7" s="3" t="s">
        <v>72</v>
      </c>
      <c r="E7" s="3" t="s">
        <v>72</v>
      </c>
      <c r="F7" s="3" t="s">
        <v>80</v>
      </c>
      <c r="G7" s="3" t="s">
        <v>80</v>
      </c>
      <c r="H7" s="3" t="s">
        <v>80</v>
      </c>
      <c r="I7" s="3" t="s">
        <v>80</v>
      </c>
      <c r="J7" s="3" t="s">
        <v>90</v>
      </c>
      <c r="K7" s="3" t="s">
        <v>590</v>
      </c>
      <c r="L7" s="3" t="s">
        <v>93</v>
      </c>
      <c r="M7" s="3" t="s">
        <v>93</v>
      </c>
      <c r="N7" s="3" t="s">
        <v>115</v>
      </c>
      <c r="O7" s="3" t="s">
        <v>115</v>
      </c>
      <c r="P7" s="3" t="s">
        <v>144</v>
      </c>
      <c r="Q7" s="3" t="s">
        <v>148</v>
      </c>
    </row>
    <row r="8" spans="1:17" ht="40" customHeight="1" x14ac:dyDescent="0.35">
      <c r="A8" s="1"/>
      <c r="B8" s="197"/>
      <c r="C8" s="3" t="s">
        <v>1089</v>
      </c>
      <c r="D8" s="3" t="s">
        <v>1097</v>
      </c>
      <c r="E8" s="3" t="s">
        <v>1098</v>
      </c>
      <c r="F8" s="3" t="s">
        <v>86</v>
      </c>
      <c r="G8" s="3" t="s">
        <v>89</v>
      </c>
      <c r="H8" s="3" t="s">
        <v>1618</v>
      </c>
      <c r="I8" s="3" t="s">
        <v>1113</v>
      </c>
      <c r="J8" s="3" t="s">
        <v>91</v>
      </c>
      <c r="K8" s="3" t="s">
        <v>1117</v>
      </c>
      <c r="L8" s="3" t="s">
        <v>100</v>
      </c>
      <c r="M8" s="3" t="s">
        <v>104</v>
      </c>
      <c r="N8" s="3" t="s">
        <v>1131</v>
      </c>
      <c r="O8" s="3" t="s">
        <v>131</v>
      </c>
      <c r="P8" s="3" t="s">
        <v>1149</v>
      </c>
      <c r="Q8" s="3" t="s">
        <v>1150</v>
      </c>
    </row>
    <row r="9" spans="1:17" x14ac:dyDescent="0.35">
      <c r="A9" s="1"/>
      <c r="B9" s="139" t="s">
        <v>167</v>
      </c>
      <c r="C9" s="137">
        <v>22.4</v>
      </c>
      <c r="D9" s="137">
        <v>28.7</v>
      </c>
      <c r="E9" s="137">
        <v>28.7</v>
      </c>
      <c r="F9" s="137">
        <v>23.4</v>
      </c>
      <c r="G9" s="137">
        <v>23.4</v>
      </c>
      <c r="H9" s="137">
        <v>26.66</v>
      </c>
      <c r="I9" s="137">
        <v>26.66</v>
      </c>
      <c r="J9" s="137">
        <v>22.5</v>
      </c>
      <c r="K9" s="137">
        <v>34.840000000000003</v>
      </c>
      <c r="L9" s="137">
        <v>22</v>
      </c>
      <c r="M9" s="137">
        <v>22.7</v>
      </c>
      <c r="N9" s="137">
        <v>25.75</v>
      </c>
      <c r="O9" s="137">
        <v>22.88</v>
      </c>
      <c r="P9" s="137">
        <v>21.839300000000001</v>
      </c>
      <c r="Q9" s="137">
        <v>28.81</v>
      </c>
    </row>
    <row r="10" spans="1:17" x14ac:dyDescent="0.35">
      <c r="A10" s="1"/>
      <c r="B10" s="139" t="s">
        <v>1700</v>
      </c>
      <c r="C10" s="137">
        <v>21.2</v>
      </c>
      <c r="D10" s="137">
        <v>28.39</v>
      </c>
      <c r="E10" s="137">
        <v>28.39</v>
      </c>
      <c r="F10" s="137">
        <v>23.3</v>
      </c>
      <c r="G10" s="137">
        <v>23.3</v>
      </c>
      <c r="H10" s="137">
        <v>26.53</v>
      </c>
      <c r="I10" s="137">
        <v>26.53</v>
      </c>
      <c r="J10" s="137">
        <v>22.2</v>
      </c>
      <c r="K10" s="137">
        <v>34.340000000000003</v>
      </c>
      <c r="L10" s="137">
        <v>21.8</v>
      </c>
      <c r="M10" s="137">
        <v>22.5</v>
      </c>
      <c r="N10" s="137">
        <v>26.17</v>
      </c>
      <c r="O10" s="137">
        <v>22.53</v>
      </c>
      <c r="P10" s="137">
        <v>21.559270000000001</v>
      </c>
      <c r="Q10" s="137">
        <v>28.66</v>
      </c>
    </row>
    <row r="11" spans="1:17" x14ac:dyDescent="0.35">
      <c r="A11" s="1"/>
      <c r="B11" s="139" t="s">
        <v>1701</v>
      </c>
      <c r="C11" s="137">
        <v>20.9</v>
      </c>
      <c r="D11" s="137">
        <v>27.87</v>
      </c>
      <c r="E11" s="137">
        <v>27.87</v>
      </c>
      <c r="F11" s="137">
        <v>22.9</v>
      </c>
      <c r="G11" s="137">
        <v>22.9</v>
      </c>
      <c r="H11" s="137">
        <v>26.16</v>
      </c>
      <c r="I11" s="137">
        <v>26.16</v>
      </c>
      <c r="J11" s="137">
        <v>22.1</v>
      </c>
      <c r="K11" s="137">
        <v>34.89</v>
      </c>
      <c r="L11" s="137">
        <v>21.9</v>
      </c>
      <c r="M11" s="137">
        <v>21.9</v>
      </c>
      <c r="N11" s="137">
        <v>25.45</v>
      </c>
      <c r="O11" s="137">
        <v>22.05</v>
      </c>
      <c r="P11" s="137">
        <v>21.368569999999998</v>
      </c>
      <c r="Q11" s="137">
        <v>28.37</v>
      </c>
    </row>
    <row r="12" spans="1:17" x14ac:dyDescent="0.35">
      <c r="A12" s="1"/>
      <c r="B12" s="139" t="s">
        <v>1702</v>
      </c>
      <c r="C12" s="137">
        <v>20.9</v>
      </c>
      <c r="D12" s="137">
        <v>27.54</v>
      </c>
      <c r="E12" s="137">
        <v>27.54</v>
      </c>
      <c r="F12" s="137">
        <v>22.9</v>
      </c>
      <c r="G12" s="137">
        <v>22.9</v>
      </c>
      <c r="H12" s="137">
        <v>26.14</v>
      </c>
      <c r="I12" s="137">
        <v>26.14</v>
      </c>
      <c r="J12" s="137">
        <v>21.7</v>
      </c>
      <c r="K12" s="137">
        <v>34.840000000000003</v>
      </c>
      <c r="L12" s="137">
        <v>21.7</v>
      </c>
      <c r="M12" s="137">
        <v>21.6</v>
      </c>
      <c r="N12" s="137">
        <v>25.35</v>
      </c>
      <c r="O12" s="137">
        <v>21.92</v>
      </c>
      <c r="P12" s="137">
        <v>21.645589999999999</v>
      </c>
      <c r="Q12" s="137">
        <v>28.55</v>
      </c>
    </row>
    <row r="13" spans="1:17" x14ac:dyDescent="0.35">
      <c r="A13" s="1"/>
      <c r="B13" s="139" t="s">
        <v>1703</v>
      </c>
      <c r="C13" s="137">
        <v>20.9</v>
      </c>
      <c r="D13" s="137">
        <v>27.4</v>
      </c>
      <c r="E13" s="137">
        <v>27.4</v>
      </c>
      <c r="F13" s="137">
        <v>22.7</v>
      </c>
      <c r="G13" s="137">
        <v>22.7</v>
      </c>
      <c r="H13" s="137">
        <v>25.98</v>
      </c>
      <c r="I13" s="137">
        <v>25.98</v>
      </c>
      <c r="J13" s="137">
        <v>21.7</v>
      </c>
      <c r="K13" s="137">
        <v>35.18</v>
      </c>
      <c r="L13" s="137">
        <v>21.5</v>
      </c>
      <c r="M13" s="137">
        <v>22.1</v>
      </c>
      <c r="N13" s="137">
        <v>25.32</v>
      </c>
      <c r="O13" s="137">
        <v>21.63</v>
      </c>
      <c r="P13" s="137">
        <v>22.488689999999998</v>
      </c>
      <c r="Q13" s="137">
        <v>28.11</v>
      </c>
    </row>
    <row r="14" spans="1:17" x14ac:dyDescent="0.35">
      <c r="A14" s="1"/>
      <c r="B14" s="139" t="s">
        <v>337</v>
      </c>
      <c r="C14" s="137">
        <v>20.2</v>
      </c>
      <c r="D14" s="137">
        <v>27.02</v>
      </c>
      <c r="E14" s="137">
        <v>27.02</v>
      </c>
      <c r="F14" s="137">
        <v>22.7</v>
      </c>
      <c r="G14" s="137">
        <v>22.7</v>
      </c>
      <c r="H14" s="137">
        <v>25.92</v>
      </c>
      <c r="I14" s="137">
        <v>25.92</v>
      </c>
      <c r="J14" s="137">
        <v>21.6</v>
      </c>
      <c r="K14" s="137">
        <v>35.36</v>
      </c>
      <c r="L14" s="137">
        <v>21.5</v>
      </c>
      <c r="M14" s="137">
        <v>22.1</v>
      </c>
      <c r="N14" s="137">
        <v>25.28</v>
      </c>
      <c r="O14" s="137">
        <v>21.48</v>
      </c>
      <c r="P14" s="137">
        <v>23.724229999999999</v>
      </c>
      <c r="Q14" s="137">
        <v>27.83</v>
      </c>
    </row>
    <row r="15" spans="1:17" x14ac:dyDescent="0.35">
      <c r="A15" s="1"/>
      <c r="B15" s="139" t="s">
        <v>223</v>
      </c>
      <c r="C15" s="137">
        <v>20</v>
      </c>
      <c r="D15" s="137">
        <v>26.81</v>
      </c>
      <c r="E15" s="137">
        <v>26.81</v>
      </c>
      <c r="F15" s="137">
        <v>22.5</v>
      </c>
      <c r="G15" s="137">
        <v>22.5</v>
      </c>
      <c r="H15" s="137">
        <v>25.82</v>
      </c>
      <c r="I15" s="137">
        <v>25.82</v>
      </c>
      <c r="J15" s="137">
        <v>21.4</v>
      </c>
      <c r="K15" s="137">
        <v>35.380000000000003</v>
      </c>
      <c r="L15" s="137">
        <v>21.6</v>
      </c>
      <c r="M15" s="137">
        <v>21.7</v>
      </c>
      <c r="N15" s="137">
        <v>25.21</v>
      </c>
      <c r="O15" s="137">
        <v>21.079899999999999</v>
      </c>
      <c r="P15" s="137">
        <v>23.60981</v>
      </c>
      <c r="Q15" s="137">
        <v>27.59</v>
      </c>
    </row>
    <row r="16" spans="1:17" x14ac:dyDescent="0.35">
      <c r="A16" s="1"/>
      <c r="B16" s="139" t="s">
        <v>1704</v>
      </c>
      <c r="C16" s="137">
        <v>20.9</v>
      </c>
      <c r="D16" s="137">
        <v>23.95</v>
      </c>
      <c r="E16" s="137">
        <v>23.95</v>
      </c>
      <c r="F16" s="137">
        <v>22.3</v>
      </c>
      <c r="G16" s="137">
        <v>22.3</v>
      </c>
      <c r="H16" s="137">
        <v>25.79</v>
      </c>
      <c r="I16" s="137">
        <v>25.79</v>
      </c>
      <c r="J16" s="137">
        <v>21.7</v>
      </c>
      <c r="K16" s="137">
        <v>35.86</v>
      </c>
      <c r="L16" s="137">
        <v>22</v>
      </c>
      <c r="M16" s="137">
        <v>22.2</v>
      </c>
      <c r="N16" s="137">
        <v>25.239899999999999</v>
      </c>
      <c r="O16" s="137">
        <v>21.079899999999999</v>
      </c>
      <c r="P16" s="137">
        <v>21.28828</v>
      </c>
      <c r="Q16" s="137">
        <v>28.28</v>
      </c>
    </row>
    <row r="17" spans="1:17" x14ac:dyDescent="0.35">
      <c r="A17" s="1"/>
      <c r="B17" s="139" t="s">
        <v>1705</v>
      </c>
      <c r="C17" s="137">
        <v>23.9</v>
      </c>
      <c r="D17" s="137">
        <v>25.47</v>
      </c>
      <c r="E17" s="137">
        <v>25.47</v>
      </c>
      <c r="F17" s="137">
        <v>22.7</v>
      </c>
      <c r="G17" s="137">
        <v>22.7</v>
      </c>
      <c r="H17" s="137">
        <v>26.6</v>
      </c>
      <c r="I17" s="137">
        <v>26.6</v>
      </c>
      <c r="J17" s="137">
        <v>22.2</v>
      </c>
      <c r="K17" s="137">
        <v>37.31</v>
      </c>
      <c r="L17" s="137">
        <v>22.2</v>
      </c>
      <c r="M17" s="137">
        <v>22.9</v>
      </c>
      <c r="N17" s="137">
        <v>25.9</v>
      </c>
      <c r="O17" s="137">
        <v>21.35</v>
      </c>
      <c r="P17" s="137">
        <v>21.50507</v>
      </c>
      <c r="Q17" s="137">
        <v>30.09</v>
      </c>
    </row>
    <row r="18" spans="1:17" x14ac:dyDescent="0.35">
      <c r="A18" s="1"/>
      <c r="B18" s="139" t="s">
        <v>1706</v>
      </c>
      <c r="C18" s="137">
        <v>27.2</v>
      </c>
      <c r="D18" s="137">
        <v>26.95</v>
      </c>
      <c r="E18" s="137">
        <v>26.95</v>
      </c>
      <c r="F18" s="137">
        <v>23.5</v>
      </c>
      <c r="G18" s="137">
        <v>23.5</v>
      </c>
      <c r="H18" s="137">
        <v>27.21</v>
      </c>
      <c r="I18" s="137">
        <v>27.21</v>
      </c>
      <c r="J18" s="137">
        <v>23.1</v>
      </c>
      <c r="K18" s="137">
        <v>38.64</v>
      </c>
      <c r="L18" s="137">
        <v>22.4</v>
      </c>
      <c r="M18" s="137">
        <v>23.8</v>
      </c>
      <c r="N18" s="137">
        <v>26.57</v>
      </c>
      <c r="O18" s="137">
        <v>22.03</v>
      </c>
      <c r="P18" s="137">
        <v>23.203320000000001</v>
      </c>
      <c r="Q18" s="137">
        <v>30.33</v>
      </c>
    </row>
    <row r="19" spans="1:17" x14ac:dyDescent="0.35">
      <c r="A19" s="1"/>
      <c r="B19" s="139" t="s">
        <v>1707</v>
      </c>
      <c r="C19" s="137">
        <v>28.9</v>
      </c>
      <c r="D19" s="137">
        <v>29.16</v>
      </c>
      <c r="E19" s="137">
        <v>29.16</v>
      </c>
      <c r="F19" s="137">
        <v>26.7</v>
      </c>
      <c r="G19" s="137">
        <v>26.7</v>
      </c>
      <c r="H19" s="137">
        <v>27.85</v>
      </c>
      <c r="I19" s="137">
        <v>27.85</v>
      </c>
      <c r="J19" s="137">
        <v>23.3</v>
      </c>
      <c r="K19" s="137">
        <v>38.090000000000003</v>
      </c>
      <c r="L19" s="137">
        <v>23.9</v>
      </c>
      <c r="M19" s="137">
        <v>25</v>
      </c>
      <c r="N19" s="137">
        <v>27.41</v>
      </c>
      <c r="O19" s="137">
        <v>21.95</v>
      </c>
      <c r="P19" s="137">
        <v>25.511800000000001</v>
      </c>
      <c r="Q19" s="137">
        <v>30.61</v>
      </c>
    </row>
    <row r="20" spans="1:17" x14ac:dyDescent="0.35">
      <c r="A20" s="1"/>
      <c r="B20" s="139" t="s">
        <v>1708</v>
      </c>
      <c r="C20" s="137">
        <v>30.8</v>
      </c>
      <c r="D20" s="137">
        <v>28.16</v>
      </c>
      <c r="E20" s="137">
        <v>28.16</v>
      </c>
      <c r="F20" s="137">
        <v>26.9</v>
      </c>
      <c r="G20" s="137">
        <v>26.9</v>
      </c>
      <c r="H20" s="137">
        <v>28.4</v>
      </c>
      <c r="I20" s="137">
        <v>28.4</v>
      </c>
      <c r="J20" s="137">
        <v>23.6</v>
      </c>
      <c r="K20" s="137">
        <v>36.26</v>
      </c>
      <c r="L20" s="137">
        <v>25</v>
      </c>
      <c r="M20" s="137">
        <v>26.8</v>
      </c>
      <c r="N20" s="137">
        <v>28.09</v>
      </c>
      <c r="O20" s="137">
        <v>22.53</v>
      </c>
      <c r="P20" s="137">
        <v>27.8504</v>
      </c>
      <c r="Q20" s="137">
        <v>33.85</v>
      </c>
    </row>
    <row r="21" spans="1:17" x14ac:dyDescent="0.35">
      <c r="A21" s="1"/>
      <c r="B21" s="139" t="s">
        <v>1709</v>
      </c>
      <c r="C21" s="137">
        <v>29.9</v>
      </c>
      <c r="D21" s="137">
        <v>28.77</v>
      </c>
      <c r="E21" s="137">
        <v>28.77</v>
      </c>
      <c r="F21" s="137">
        <v>27.2</v>
      </c>
      <c r="G21" s="137">
        <v>27.2</v>
      </c>
      <c r="H21" s="137">
        <v>28.52</v>
      </c>
      <c r="I21" s="137">
        <v>28.52</v>
      </c>
      <c r="J21" s="137">
        <v>23.8</v>
      </c>
      <c r="K21" s="137">
        <v>35.619999999999997</v>
      </c>
      <c r="L21" s="137">
        <v>26.1</v>
      </c>
      <c r="M21" s="137">
        <v>27.9</v>
      </c>
      <c r="N21" s="137">
        <v>28.9</v>
      </c>
      <c r="O21" s="137">
        <v>23.2</v>
      </c>
      <c r="P21" s="137">
        <v>28.134440000000001</v>
      </c>
      <c r="Q21" s="137">
        <v>30.83</v>
      </c>
    </row>
    <row r="22" spans="1:17" x14ac:dyDescent="0.35">
      <c r="A22" s="1"/>
      <c r="B22" s="139" t="s">
        <v>1710</v>
      </c>
      <c r="C22" s="137">
        <v>31.2</v>
      </c>
      <c r="D22" s="137">
        <v>29.45</v>
      </c>
      <c r="E22" s="137">
        <v>29.45</v>
      </c>
      <c r="F22" s="137">
        <v>26.5</v>
      </c>
      <c r="G22" s="137">
        <v>26.5</v>
      </c>
      <c r="H22" s="137">
        <v>28.7</v>
      </c>
      <c r="I22" s="137">
        <v>28.7</v>
      </c>
      <c r="J22" s="137">
        <v>24.1</v>
      </c>
      <c r="K22" s="137">
        <v>35.76</v>
      </c>
      <c r="L22" s="137">
        <v>26.5</v>
      </c>
      <c r="M22" s="137">
        <v>28.4</v>
      </c>
      <c r="N22" s="137">
        <v>29.7</v>
      </c>
      <c r="O22" s="137">
        <v>23.13</v>
      </c>
      <c r="P22" s="137">
        <v>29.01267</v>
      </c>
      <c r="Q22" s="137">
        <v>29.6</v>
      </c>
    </row>
    <row r="23" spans="1:17" x14ac:dyDescent="0.35">
      <c r="A23" s="1"/>
      <c r="B23" s="139" t="s">
        <v>1711</v>
      </c>
      <c r="C23" s="137">
        <v>30.5</v>
      </c>
      <c r="D23" s="137">
        <v>30.09</v>
      </c>
      <c r="E23" s="137">
        <v>30.09</v>
      </c>
      <c r="F23" s="137">
        <v>26.1</v>
      </c>
      <c r="G23" s="137">
        <v>26.1</v>
      </c>
      <c r="H23" s="137">
        <v>29.15</v>
      </c>
      <c r="I23" s="137">
        <v>29.15</v>
      </c>
      <c r="J23" s="137">
        <v>23.4</v>
      </c>
      <c r="K23" s="137">
        <v>35.94</v>
      </c>
      <c r="L23" s="137">
        <v>25.7</v>
      </c>
      <c r="M23" s="137">
        <v>29</v>
      </c>
      <c r="N23" s="137">
        <v>30.02</v>
      </c>
      <c r="O23" s="137">
        <v>23.55</v>
      </c>
      <c r="P23" s="137">
        <v>29.443249999999999</v>
      </c>
      <c r="Q23" s="137">
        <v>28.34</v>
      </c>
    </row>
    <row r="24" spans="1:17" x14ac:dyDescent="0.35">
      <c r="A24" s="1"/>
      <c r="B24" s="139" t="s">
        <v>1712</v>
      </c>
      <c r="C24" s="137">
        <v>30.2</v>
      </c>
      <c r="D24" s="137">
        <v>30.47</v>
      </c>
      <c r="E24" s="137">
        <v>30.47</v>
      </c>
      <c r="F24" s="137">
        <v>25.2</v>
      </c>
      <c r="G24" s="137">
        <v>25.2</v>
      </c>
      <c r="H24" s="137">
        <v>29.63</v>
      </c>
      <c r="I24" s="137">
        <v>29.63</v>
      </c>
      <c r="J24" s="137">
        <v>23.1</v>
      </c>
      <c r="K24" s="137">
        <v>35.369999999999997</v>
      </c>
      <c r="L24" s="137">
        <v>24.9</v>
      </c>
      <c r="M24" s="137">
        <v>27.5</v>
      </c>
      <c r="N24" s="137">
        <v>30.28</v>
      </c>
      <c r="O24" s="137">
        <v>24.079899999999999</v>
      </c>
      <c r="P24" s="137">
        <v>29.42719</v>
      </c>
      <c r="Q24" s="137">
        <v>29.07</v>
      </c>
    </row>
    <row r="25" spans="1:17" x14ac:dyDescent="0.35">
      <c r="A25" s="1"/>
      <c r="B25" s="139" t="s">
        <v>348</v>
      </c>
      <c r="C25" s="137">
        <v>29.5</v>
      </c>
      <c r="D25" s="137">
        <v>30.55</v>
      </c>
      <c r="E25" s="137">
        <v>30.55</v>
      </c>
      <c r="F25" s="137">
        <v>24.5</v>
      </c>
      <c r="G25" s="137">
        <v>24.5</v>
      </c>
      <c r="H25" s="137">
        <v>30.32</v>
      </c>
      <c r="I25" s="137">
        <v>30.32</v>
      </c>
      <c r="J25" s="137">
        <v>22.8</v>
      </c>
      <c r="K25" s="137">
        <v>35.07</v>
      </c>
      <c r="L25" s="137">
        <v>24.2</v>
      </c>
      <c r="M25" s="137">
        <v>25.5</v>
      </c>
      <c r="N25" s="137">
        <v>30.21</v>
      </c>
      <c r="O25" s="137">
        <v>23</v>
      </c>
      <c r="P25" s="137">
        <v>29.19434</v>
      </c>
      <c r="Q25" s="137">
        <v>28.02</v>
      </c>
    </row>
    <row r="26" spans="1:17" x14ac:dyDescent="0.35">
      <c r="A26" s="1"/>
      <c r="B26" s="139" t="s">
        <v>224</v>
      </c>
      <c r="C26" s="137">
        <v>28.3</v>
      </c>
      <c r="D26" s="137">
        <v>30.55</v>
      </c>
      <c r="E26" s="137">
        <v>30.55</v>
      </c>
      <c r="F26" s="137">
        <v>24.5</v>
      </c>
      <c r="G26" s="137">
        <v>24.5</v>
      </c>
      <c r="H26" s="137">
        <v>30.64</v>
      </c>
      <c r="I26" s="137">
        <v>30.64</v>
      </c>
      <c r="J26" s="137">
        <v>22.6</v>
      </c>
      <c r="K26" s="137">
        <v>34.93</v>
      </c>
      <c r="L26" s="137">
        <v>24.6</v>
      </c>
      <c r="M26" s="137">
        <v>25.6</v>
      </c>
      <c r="N26" s="137">
        <v>29.8</v>
      </c>
      <c r="O26" s="137">
        <v>24.23</v>
      </c>
      <c r="P26" s="137">
        <v>28.81193</v>
      </c>
      <c r="Q26" s="137">
        <v>26.73</v>
      </c>
    </row>
    <row r="27" spans="1:17" x14ac:dyDescent="0.35">
      <c r="A27" s="1"/>
      <c r="B27" s="139" t="s">
        <v>264</v>
      </c>
      <c r="C27" s="137">
        <v>26.2</v>
      </c>
      <c r="D27" s="137">
        <v>30.49</v>
      </c>
      <c r="E27" s="137">
        <v>30.49</v>
      </c>
      <c r="F27" s="137">
        <v>24.2</v>
      </c>
      <c r="G27" s="137">
        <v>24.2</v>
      </c>
      <c r="H27" s="137">
        <v>30.23</v>
      </c>
      <c r="I27" s="137">
        <v>30.23</v>
      </c>
      <c r="J27" s="137">
        <v>22.2</v>
      </c>
      <c r="K27" s="137">
        <v>36.47</v>
      </c>
      <c r="L27" s="137">
        <v>24.1</v>
      </c>
      <c r="M27" s="137">
        <v>24.8</v>
      </c>
      <c r="N27" s="137">
        <v>24.85</v>
      </c>
      <c r="O27" s="137">
        <v>23.55</v>
      </c>
      <c r="P27" s="137">
        <v>27.92266</v>
      </c>
      <c r="Q27" s="137">
        <v>26.55</v>
      </c>
    </row>
    <row r="28" spans="1:17" x14ac:dyDescent="0.35">
      <c r="A28" s="1"/>
      <c r="B28" s="139" t="s">
        <v>216</v>
      </c>
      <c r="C28" s="137">
        <v>24.8</v>
      </c>
      <c r="D28" s="137">
        <v>30.15</v>
      </c>
      <c r="E28" s="137">
        <v>30.15</v>
      </c>
      <c r="F28" s="137">
        <v>23.9</v>
      </c>
      <c r="G28" s="137">
        <v>23.9</v>
      </c>
      <c r="H28" s="137">
        <v>29.38</v>
      </c>
      <c r="I28" s="137">
        <v>29.38</v>
      </c>
      <c r="J28" s="137">
        <v>22.2</v>
      </c>
      <c r="K28" s="137">
        <v>35.56</v>
      </c>
      <c r="L28" s="137">
        <v>23.3</v>
      </c>
      <c r="M28" s="137">
        <v>23.9</v>
      </c>
      <c r="N28" s="137">
        <v>24.45</v>
      </c>
      <c r="O28" s="137">
        <v>22.98</v>
      </c>
      <c r="P28" s="137">
        <v>23.447209999999998</v>
      </c>
      <c r="Q28" s="137">
        <v>26.44</v>
      </c>
    </row>
    <row r="29" spans="1:17" x14ac:dyDescent="0.35">
      <c r="A29" s="1"/>
      <c r="B29" s="139" t="s">
        <v>220</v>
      </c>
      <c r="C29" s="137">
        <v>24.9</v>
      </c>
      <c r="D29" s="137">
        <v>29.8</v>
      </c>
      <c r="E29" s="137">
        <v>29.8</v>
      </c>
      <c r="F29" s="137">
        <v>23</v>
      </c>
      <c r="G29" s="137">
        <v>23</v>
      </c>
      <c r="H29" s="137">
        <v>28.52</v>
      </c>
      <c r="I29" s="137">
        <v>28.52</v>
      </c>
      <c r="J29" s="137">
        <v>22.1</v>
      </c>
      <c r="K29" s="137">
        <v>35.119999999999997</v>
      </c>
      <c r="L29" s="137">
        <v>23.3</v>
      </c>
      <c r="M29" s="137">
        <v>24</v>
      </c>
      <c r="N29" s="137">
        <v>23.85</v>
      </c>
      <c r="O29" s="137">
        <v>22.75</v>
      </c>
      <c r="P29" s="137">
        <v>22.283940000000001</v>
      </c>
      <c r="Q29" s="137">
        <v>26.36</v>
      </c>
    </row>
    <row r="30" spans="1:17" x14ac:dyDescent="0.35">
      <c r="A30" s="1"/>
      <c r="B30" s="139" t="s">
        <v>1713</v>
      </c>
      <c r="C30" s="137">
        <v>22.7</v>
      </c>
      <c r="D30" s="137">
        <v>29.34</v>
      </c>
      <c r="E30" s="137">
        <v>29.34</v>
      </c>
      <c r="F30" s="137">
        <v>23.5</v>
      </c>
      <c r="G30" s="137">
        <v>23.5</v>
      </c>
      <c r="H30" s="137">
        <v>27.72</v>
      </c>
      <c r="I30" s="137">
        <v>27.72</v>
      </c>
      <c r="J30" s="137">
        <v>21.7</v>
      </c>
      <c r="K30" s="137">
        <v>34.68</v>
      </c>
      <c r="L30" s="137">
        <v>22.8</v>
      </c>
      <c r="M30" s="137">
        <v>22.7</v>
      </c>
      <c r="N30" s="137">
        <v>23.329899999999999</v>
      </c>
      <c r="O30" s="137">
        <v>22.079899999999999</v>
      </c>
      <c r="P30" s="137">
        <v>21.92361</v>
      </c>
      <c r="Q30" s="137">
        <v>26.28</v>
      </c>
    </row>
    <row r="31" spans="1:17" x14ac:dyDescent="0.35">
      <c r="A31" s="1"/>
      <c r="B31" s="139" t="s">
        <v>251</v>
      </c>
      <c r="C31" s="137">
        <v>23.2</v>
      </c>
      <c r="D31" s="137">
        <v>29.04</v>
      </c>
      <c r="E31" s="137">
        <v>29.04</v>
      </c>
      <c r="F31" s="137">
        <v>23.1</v>
      </c>
      <c r="G31" s="137">
        <v>23.1</v>
      </c>
      <c r="H31" s="137">
        <v>27.07</v>
      </c>
      <c r="I31" s="137">
        <v>27.07</v>
      </c>
      <c r="J31" s="137">
        <v>21.7</v>
      </c>
      <c r="K31" s="137">
        <v>34.340000000000003</v>
      </c>
      <c r="L31" s="137">
        <v>22.6</v>
      </c>
      <c r="M31" s="137">
        <v>22.3</v>
      </c>
      <c r="N31" s="137">
        <v>23.4</v>
      </c>
      <c r="O31" s="137">
        <v>22.3</v>
      </c>
      <c r="P31" s="137">
        <v>21.91056</v>
      </c>
      <c r="Q31" s="137">
        <v>26.2</v>
      </c>
    </row>
    <row r="32" spans="1:17" x14ac:dyDescent="0.35">
      <c r="A32" s="1"/>
      <c r="B32" s="139" t="s">
        <v>1714</v>
      </c>
      <c r="C32" s="137">
        <v>23.3</v>
      </c>
      <c r="D32" s="137">
        <v>28.32</v>
      </c>
      <c r="E32" s="137">
        <v>28.32</v>
      </c>
      <c r="F32" s="137">
        <v>23.2</v>
      </c>
      <c r="G32" s="137">
        <v>23.2</v>
      </c>
      <c r="H32" s="137">
        <v>26.59</v>
      </c>
      <c r="I32" s="137">
        <v>26.59</v>
      </c>
      <c r="J32" s="137">
        <v>22</v>
      </c>
      <c r="K32" s="137">
        <v>34.200000000000003</v>
      </c>
      <c r="L32" s="137">
        <v>22.5</v>
      </c>
      <c r="M32" s="137">
        <v>22.7</v>
      </c>
      <c r="N32" s="137">
        <v>23.44</v>
      </c>
      <c r="O32" s="137">
        <v>22.45</v>
      </c>
      <c r="P32" s="137">
        <v>22.376270000000002</v>
      </c>
      <c r="Q32" s="137">
        <v>26.12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9.1796875" defaultRowHeight="14.5" x14ac:dyDescent="0.35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35">
      <c r="A1" s="1"/>
      <c r="B1" s="1"/>
      <c r="C1" s="1"/>
      <c r="D1" s="1"/>
      <c r="E1" s="1"/>
      <c r="F1" s="1"/>
      <c r="G1" s="1"/>
      <c r="H1" s="1"/>
    </row>
    <row r="2" spans="1:8" x14ac:dyDescent="0.35">
      <c r="A2" s="1"/>
      <c r="B2" s="1"/>
      <c r="C2" s="1"/>
      <c r="D2" s="1"/>
      <c r="E2" s="1"/>
      <c r="F2" s="1"/>
      <c r="G2" s="1"/>
      <c r="H2" s="1"/>
    </row>
    <row r="3" spans="1:8" ht="69" customHeight="1" x14ac:dyDescent="0.35">
      <c r="A3" s="1"/>
      <c r="B3" s="189" t="s">
        <v>0</v>
      </c>
      <c r="C3" s="190"/>
      <c r="D3" s="190"/>
      <c r="E3" s="190"/>
      <c r="F3" s="190"/>
      <c r="G3" s="190"/>
      <c r="H3" s="1"/>
    </row>
    <row r="4" spans="1:8" ht="0" hidden="1" customHeight="1" x14ac:dyDescent="0.35">
      <c r="A4" s="1"/>
      <c r="B4" s="1"/>
      <c r="C4" s="1"/>
      <c r="D4" s="1"/>
      <c r="E4" s="1"/>
      <c r="F4" s="1"/>
      <c r="G4" s="1"/>
      <c r="H4" s="1"/>
    </row>
    <row r="5" spans="1:8" ht="23" x14ac:dyDescent="0.5">
      <c r="A5" s="1"/>
      <c r="B5" s="23" t="s">
        <v>1716</v>
      </c>
      <c r="C5" s="1"/>
      <c r="D5" s="1"/>
      <c r="E5" s="1"/>
      <c r="F5" s="1"/>
      <c r="G5" s="1"/>
      <c r="H5" s="1"/>
    </row>
    <row r="6" spans="1:8" x14ac:dyDescent="0.35">
      <c r="A6" s="1"/>
      <c r="B6" s="1"/>
      <c r="C6" s="1"/>
      <c r="D6" s="1"/>
      <c r="E6" s="1"/>
      <c r="F6" s="1"/>
      <c r="G6" s="1"/>
      <c r="H6" s="1"/>
    </row>
    <row r="7" spans="1:8" ht="45" customHeight="1" x14ac:dyDescent="0.35">
      <c r="A7" s="1"/>
      <c r="B7" s="3" t="s">
        <v>50</v>
      </c>
      <c r="C7" s="3" t="s">
        <v>3</v>
      </c>
      <c r="D7" s="3" t="s">
        <v>1717</v>
      </c>
      <c r="E7" s="3" t="s">
        <v>1718</v>
      </c>
      <c r="F7" s="3" t="s">
        <v>1719</v>
      </c>
      <c r="G7" s="3" t="s">
        <v>8</v>
      </c>
      <c r="H7" s="3" t="s">
        <v>1612</v>
      </c>
    </row>
    <row r="8" spans="1:8" x14ac:dyDescent="0.35">
      <c r="A8" s="1"/>
      <c r="B8" s="4" t="s">
        <v>54</v>
      </c>
      <c r="C8" s="140" t="s">
        <v>23</v>
      </c>
      <c r="D8" s="140" t="s">
        <v>1720</v>
      </c>
      <c r="E8" s="137">
        <v>130</v>
      </c>
      <c r="F8" s="4" t="s">
        <v>223</v>
      </c>
      <c r="G8" s="4" t="s">
        <v>1721</v>
      </c>
      <c r="H8" s="141"/>
    </row>
    <row r="9" spans="1:8" x14ac:dyDescent="0.35">
      <c r="A9" s="1"/>
      <c r="B9" s="4" t="s">
        <v>54</v>
      </c>
      <c r="C9" s="140" t="s">
        <v>72</v>
      </c>
      <c r="D9" s="140" t="s">
        <v>1722</v>
      </c>
      <c r="E9" s="137">
        <v>339.80200000000002</v>
      </c>
      <c r="F9" s="4" t="s">
        <v>223</v>
      </c>
      <c r="G9" s="4" t="s">
        <v>1721</v>
      </c>
      <c r="H9" s="141"/>
    </row>
    <row r="10" spans="1:8" x14ac:dyDescent="0.35">
      <c r="A10" s="1"/>
      <c r="B10" s="4" t="s">
        <v>54</v>
      </c>
      <c r="C10" s="140" t="s">
        <v>80</v>
      </c>
      <c r="D10" s="140" t="s">
        <v>1723</v>
      </c>
      <c r="E10" s="137">
        <v>3942.3150000000001</v>
      </c>
      <c r="F10" s="4" t="s">
        <v>223</v>
      </c>
      <c r="G10" s="4" t="s">
        <v>1721</v>
      </c>
      <c r="H10" s="141"/>
    </row>
    <row r="11" spans="1:8" x14ac:dyDescent="0.35">
      <c r="A11" s="1"/>
      <c r="B11" s="4" t="s">
        <v>54</v>
      </c>
      <c r="C11" s="140" t="s">
        <v>90</v>
      </c>
      <c r="D11" s="140" t="s">
        <v>1724</v>
      </c>
      <c r="E11" s="137">
        <v>2380</v>
      </c>
      <c r="F11" s="4" t="s">
        <v>223</v>
      </c>
      <c r="G11" s="4" t="s">
        <v>1721</v>
      </c>
      <c r="H11" s="141"/>
    </row>
    <row r="12" spans="1:8" x14ac:dyDescent="0.35">
      <c r="A12" s="1"/>
      <c r="B12" s="4" t="s">
        <v>54</v>
      </c>
      <c r="C12" s="140" t="s">
        <v>93</v>
      </c>
      <c r="D12" s="140" t="s">
        <v>1725</v>
      </c>
      <c r="E12" s="137">
        <v>3737</v>
      </c>
      <c r="F12" s="4" t="s">
        <v>223</v>
      </c>
      <c r="G12" s="4" t="s">
        <v>1721</v>
      </c>
      <c r="H12" s="141"/>
    </row>
    <row r="13" spans="1:8" x14ac:dyDescent="0.35">
      <c r="A13" s="1"/>
      <c r="B13" s="4" t="s">
        <v>54</v>
      </c>
      <c r="C13" s="140" t="s">
        <v>93</v>
      </c>
      <c r="D13" s="140" t="s">
        <v>1726</v>
      </c>
      <c r="E13" s="137">
        <v>1337</v>
      </c>
      <c r="F13" s="4" t="s">
        <v>223</v>
      </c>
      <c r="G13" s="4" t="s">
        <v>1721</v>
      </c>
      <c r="H13" s="141"/>
    </row>
    <row r="14" spans="1:8" x14ac:dyDescent="0.35">
      <c r="A14" s="1"/>
      <c r="B14" s="4" t="s">
        <v>54</v>
      </c>
      <c r="C14" s="140" t="s">
        <v>115</v>
      </c>
      <c r="D14" s="140" t="s">
        <v>1727</v>
      </c>
      <c r="E14" s="137">
        <v>1180</v>
      </c>
      <c r="F14" s="4" t="s">
        <v>223</v>
      </c>
      <c r="G14" s="4" t="s">
        <v>1721</v>
      </c>
      <c r="H14" s="141"/>
    </row>
    <row r="15" spans="1:8" x14ac:dyDescent="0.35">
      <c r="A15" s="1"/>
      <c r="B15" s="4" t="s">
        <v>54</v>
      </c>
      <c r="C15" s="140" t="s">
        <v>144</v>
      </c>
      <c r="D15" s="140" t="s">
        <v>1728</v>
      </c>
      <c r="E15" s="137">
        <v>1462</v>
      </c>
      <c r="F15" s="4" t="s">
        <v>223</v>
      </c>
      <c r="G15" s="4" t="s">
        <v>1721</v>
      </c>
      <c r="H15" s="141"/>
    </row>
    <row r="16" spans="1:8" x14ac:dyDescent="0.35">
      <c r="A16" s="1"/>
      <c r="B16" s="4" t="s">
        <v>54</v>
      </c>
      <c r="C16" s="140" t="s">
        <v>148</v>
      </c>
      <c r="D16" s="140" t="s">
        <v>1729</v>
      </c>
      <c r="E16" s="137">
        <v>538.02</v>
      </c>
      <c r="F16" s="4" t="s">
        <v>223</v>
      </c>
      <c r="G16" s="4" t="s">
        <v>1721</v>
      </c>
      <c r="H16" s="141"/>
    </row>
  </sheetData>
  <mergeCells count="1">
    <mergeCell ref="B3:G3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V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796875" defaultRowHeight="14.5" x14ac:dyDescent="0.35"/>
  <cols>
    <col min="1" max="1" width="11" customWidth="1"/>
    <col min="2" max="2" width="9" customWidth="1"/>
    <col min="3" max="48" width="20" customWidth="1"/>
  </cols>
  <sheetData>
    <row r="1" spans="1:48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ht="69" customHeight="1" x14ac:dyDescent="0.35">
      <c r="A3" s="189" t="s">
        <v>0</v>
      </c>
      <c r="B3" s="190"/>
      <c r="C3" s="190"/>
      <c r="D3" s="190"/>
      <c r="E3" s="190"/>
      <c r="F3" s="190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ht="30" customHeight="1" x14ac:dyDescent="0.35">
      <c r="A4" s="222" t="s">
        <v>1730</v>
      </c>
      <c r="B4" s="197"/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  <c r="AB4" s="197"/>
      <c r="AC4" s="197"/>
      <c r="AD4" s="197"/>
      <c r="AE4" s="197"/>
      <c r="AF4" s="197"/>
      <c r="AG4" s="197"/>
      <c r="AH4" s="197"/>
      <c r="AI4" s="197"/>
      <c r="AJ4" s="197"/>
      <c r="AK4" s="197"/>
      <c r="AL4" s="197"/>
      <c r="AM4" s="197"/>
      <c r="AN4" s="197"/>
      <c r="AO4" s="197"/>
      <c r="AP4" s="197"/>
      <c r="AQ4" s="197"/>
      <c r="AR4" s="197"/>
      <c r="AS4" s="197"/>
      <c r="AT4" s="197"/>
      <c r="AU4" s="197"/>
      <c r="AV4" s="197"/>
    </row>
    <row r="5" spans="1:48" ht="22" hidden="1" customHeight="1" x14ac:dyDescent="0.35">
      <c r="A5" s="197" t="s">
        <v>50</v>
      </c>
      <c r="B5" s="197" t="s">
        <v>538</v>
      </c>
      <c r="C5" s="10">
        <v>43410</v>
      </c>
      <c r="D5" s="10">
        <v>43411</v>
      </c>
      <c r="E5" s="10">
        <v>46666</v>
      </c>
      <c r="F5" s="10">
        <v>70184</v>
      </c>
      <c r="G5" s="10">
        <v>47130</v>
      </c>
      <c r="H5" s="10">
        <v>75152</v>
      </c>
      <c r="I5" s="10">
        <v>75606</v>
      </c>
      <c r="J5" s="10">
        <v>49422</v>
      </c>
      <c r="K5" s="10">
        <v>43419</v>
      </c>
      <c r="L5" s="10">
        <v>43420</v>
      </c>
      <c r="M5" s="10">
        <v>61157</v>
      </c>
      <c r="N5" s="10">
        <v>58848</v>
      </c>
      <c r="O5" s="10">
        <v>58849</v>
      </c>
      <c r="P5" s="10">
        <v>58344</v>
      </c>
      <c r="Q5" s="10">
        <v>58345</v>
      </c>
      <c r="R5" s="10">
        <v>43418</v>
      </c>
      <c r="S5" s="10">
        <v>75524</v>
      </c>
      <c r="T5" s="10">
        <v>62259</v>
      </c>
      <c r="U5" s="10">
        <v>47614</v>
      </c>
      <c r="V5" s="10">
        <v>47616</v>
      </c>
      <c r="W5" s="10">
        <v>65327</v>
      </c>
      <c r="X5" s="10">
        <v>70904</v>
      </c>
      <c r="Y5" s="10">
        <v>70905</v>
      </c>
      <c r="Z5" s="10">
        <v>76636</v>
      </c>
      <c r="AA5" s="10">
        <v>76637</v>
      </c>
      <c r="AB5" s="10">
        <v>61811</v>
      </c>
      <c r="AC5" s="10">
        <v>43412</v>
      </c>
      <c r="AD5" s="10">
        <v>43415</v>
      </c>
      <c r="AE5" s="10">
        <v>61237</v>
      </c>
      <c r="AF5" s="10">
        <v>44059</v>
      </c>
      <c r="AG5" s="10">
        <v>59062</v>
      </c>
      <c r="AH5" s="10">
        <v>43417</v>
      </c>
      <c r="AI5" s="10">
        <v>43416</v>
      </c>
      <c r="AJ5" s="10">
        <v>43421</v>
      </c>
      <c r="AK5" s="10">
        <v>43422</v>
      </c>
      <c r="AL5" s="10">
        <v>43429</v>
      </c>
      <c r="AM5" s="10">
        <v>43430</v>
      </c>
      <c r="AN5" s="10">
        <v>43431</v>
      </c>
      <c r="AO5" s="10">
        <v>43432</v>
      </c>
      <c r="AP5" s="10">
        <v>43433</v>
      </c>
      <c r="AQ5" s="10">
        <v>47535</v>
      </c>
      <c r="AR5" s="10">
        <v>47536</v>
      </c>
      <c r="AS5" s="10">
        <v>44659</v>
      </c>
      <c r="AT5" s="10">
        <v>44660</v>
      </c>
      <c r="AU5" s="10">
        <v>43413</v>
      </c>
      <c r="AV5" s="10">
        <v>43414</v>
      </c>
    </row>
    <row r="6" spans="1:48" ht="40" customHeight="1" x14ac:dyDescent="0.35">
      <c r="A6" s="197"/>
      <c r="B6" s="197"/>
      <c r="C6" s="221" t="s">
        <v>591</v>
      </c>
      <c r="D6" s="221" t="s">
        <v>165</v>
      </c>
      <c r="E6" s="221" t="s">
        <v>592</v>
      </c>
      <c r="F6" s="221" t="s">
        <v>176</v>
      </c>
      <c r="G6" s="221" t="s">
        <v>589</v>
      </c>
      <c r="H6" s="221" t="s">
        <v>593</v>
      </c>
      <c r="I6" s="221" t="s">
        <v>580</v>
      </c>
      <c r="J6" s="221" t="s">
        <v>562</v>
      </c>
      <c r="K6" s="221" t="s">
        <v>582</v>
      </c>
      <c r="L6" s="221"/>
      <c r="M6" s="221" t="s">
        <v>275</v>
      </c>
      <c r="N6" s="221" t="s">
        <v>80</v>
      </c>
      <c r="O6" s="221"/>
      <c r="P6" s="221"/>
      <c r="Q6" s="221"/>
      <c r="R6" s="221"/>
      <c r="S6" s="221"/>
      <c r="T6" s="221" t="s">
        <v>563</v>
      </c>
      <c r="U6" s="221" t="s">
        <v>289</v>
      </c>
      <c r="V6" s="221" t="s">
        <v>295</v>
      </c>
      <c r="W6" s="221" t="s">
        <v>585</v>
      </c>
      <c r="X6" s="221" t="s">
        <v>93</v>
      </c>
      <c r="Y6" s="221"/>
      <c r="Z6" s="221"/>
      <c r="AA6" s="221"/>
      <c r="AB6" s="221" t="s">
        <v>325</v>
      </c>
      <c r="AC6" s="221" t="s">
        <v>586</v>
      </c>
      <c r="AD6" s="221" t="s">
        <v>572</v>
      </c>
      <c r="AE6" s="221" t="s">
        <v>115</v>
      </c>
      <c r="AF6" s="221"/>
      <c r="AG6" s="221"/>
      <c r="AH6" s="221"/>
      <c r="AI6" s="221" t="s">
        <v>573</v>
      </c>
      <c r="AJ6" s="221" t="s">
        <v>381</v>
      </c>
      <c r="AK6" s="221" t="s">
        <v>574</v>
      </c>
      <c r="AL6" s="221" t="s">
        <v>29</v>
      </c>
      <c r="AM6" s="221"/>
      <c r="AN6" s="221"/>
      <c r="AO6" s="221"/>
      <c r="AP6" s="221"/>
      <c r="AQ6" s="221"/>
      <c r="AR6" s="221"/>
      <c r="AS6" s="221"/>
      <c r="AT6" s="221"/>
      <c r="AU6" s="221" t="s">
        <v>587</v>
      </c>
      <c r="AV6" s="221" t="s">
        <v>575</v>
      </c>
    </row>
    <row r="7" spans="1:48" ht="57" customHeight="1" x14ac:dyDescent="0.35">
      <c r="A7" s="197"/>
      <c r="B7" s="197"/>
      <c r="C7" s="10" t="s">
        <v>1731</v>
      </c>
      <c r="D7" s="10" t="s">
        <v>1732</v>
      </c>
      <c r="E7" s="10" t="s">
        <v>1733</v>
      </c>
      <c r="F7" s="10" t="s">
        <v>1734</v>
      </c>
      <c r="G7" s="10" t="s">
        <v>1735</v>
      </c>
      <c r="H7" s="10" t="s">
        <v>1734</v>
      </c>
      <c r="I7" s="10" t="s">
        <v>1736</v>
      </c>
      <c r="J7" s="10" t="s">
        <v>1737</v>
      </c>
      <c r="K7" s="10" t="s">
        <v>1738</v>
      </c>
      <c r="L7" s="10" t="s">
        <v>1739</v>
      </c>
      <c r="M7" s="10" t="s">
        <v>1740</v>
      </c>
      <c r="N7" s="10" t="s">
        <v>1741</v>
      </c>
      <c r="O7" s="10" t="s">
        <v>1742</v>
      </c>
      <c r="P7" s="10" t="s">
        <v>1743</v>
      </c>
      <c r="Q7" s="10" t="s">
        <v>1744</v>
      </c>
      <c r="R7" s="10" t="s">
        <v>1745</v>
      </c>
      <c r="S7" s="10" t="s">
        <v>1746</v>
      </c>
      <c r="T7" s="10" t="s">
        <v>1747</v>
      </c>
      <c r="U7" s="10" t="s">
        <v>1748</v>
      </c>
      <c r="V7" s="10" t="s">
        <v>1749</v>
      </c>
      <c r="W7" s="10" t="s">
        <v>1750</v>
      </c>
      <c r="X7" s="10" t="s">
        <v>1751</v>
      </c>
      <c r="Y7" s="10" t="s">
        <v>1752</v>
      </c>
      <c r="Z7" s="10" t="s">
        <v>1753</v>
      </c>
      <c r="AA7" s="10" t="s">
        <v>1754</v>
      </c>
      <c r="AB7" s="10" t="s">
        <v>1755</v>
      </c>
      <c r="AC7" s="10" t="s">
        <v>1756</v>
      </c>
      <c r="AD7" s="10" t="s">
        <v>1757</v>
      </c>
      <c r="AE7" s="10" t="s">
        <v>1758</v>
      </c>
      <c r="AF7" s="10" t="s">
        <v>1759</v>
      </c>
      <c r="AG7" s="10" t="s">
        <v>1760</v>
      </c>
      <c r="AH7" s="10" t="s">
        <v>1761</v>
      </c>
      <c r="AI7" s="10" t="s">
        <v>1762</v>
      </c>
      <c r="AJ7" s="10" t="s">
        <v>1763</v>
      </c>
      <c r="AK7" s="10" t="s">
        <v>1764</v>
      </c>
      <c r="AL7" s="10" t="s">
        <v>1765</v>
      </c>
      <c r="AM7" s="10" t="s">
        <v>1766</v>
      </c>
      <c r="AN7" s="10" t="s">
        <v>1767</v>
      </c>
      <c r="AO7" s="10" t="s">
        <v>1768</v>
      </c>
      <c r="AP7" s="10" t="s">
        <v>1769</v>
      </c>
      <c r="AQ7" s="10" t="s">
        <v>1770</v>
      </c>
      <c r="AR7" s="10" t="s">
        <v>1771</v>
      </c>
      <c r="AS7" s="10" t="s">
        <v>1772</v>
      </c>
      <c r="AT7" s="10" t="s">
        <v>1773</v>
      </c>
      <c r="AU7" s="10" t="s">
        <v>1774</v>
      </c>
      <c r="AV7" s="10" t="s">
        <v>1775</v>
      </c>
    </row>
    <row r="8" spans="1:48" ht="24" customHeight="1" x14ac:dyDescent="0.35">
      <c r="A8" s="14" t="s">
        <v>54</v>
      </c>
      <c r="B8" s="14" t="s">
        <v>762</v>
      </c>
      <c r="C8" s="142">
        <v>20</v>
      </c>
      <c r="D8" s="142">
        <v>0</v>
      </c>
      <c r="E8" s="142">
        <v>12.89</v>
      </c>
      <c r="F8" s="142">
        <v>0</v>
      </c>
      <c r="G8" s="142">
        <v>60.234679999999997</v>
      </c>
      <c r="H8" s="142">
        <v>51</v>
      </c>
      <c r="I8" s="142"/>
      <c r="J8" s="142"/>
      <c r="K8" s="142">
        <v>6.09</v>
      </c>
      <c r="L8" s="142">
        <v>3.68</v>
      </c>
      <c r="M8" s="142">
        <v>6.56</v>
      </c>
      <c r="N8" s="142">
        <v>7.4</v>
      </c>
      <c r="O8" s="142">
        <v>7.4</v>
      </c>
      <c r="P8" s="142">
        <v>7.4</v>
      </c>
      <c r="Q8" s="142">
        <v>7.4</v>
      </c>
      <c r="R8" s="142"/>
      <c r="S8" s="142"/>
      <c r="T8" s="142"/>
      <c r="U8" s="142">
        <v>5</v>
      </c>
      <c r="V8" s="142">
        <v>4</v>
      </c>
      <c r="W8" s="142"/>
      <c r="X8" s="142"/>
      <c r="Y8" s="142"/>
      <c r="Z8" s="142"/>
      <c r="AA8" s="142"/>
      <c r="AB8" s="142"/>
      <c r="AC8" s="142"/>
      <c r="AD8" s="142"/>
      <c r="AE8" s="142">
        <v>1.6464700000000001</v>
      </c>
      <c r="AF8" s="142">
        <v>3.12819</v>
      </c>
      <c r="AG8" s="142"/>
      <c r="AH8" s="142"/>
      <c r="AI8" s="142"/>
      <c r="AJ8" s="142">
        <v>7.73</v>
      </c>
      <c r="AK8" s="142">
        <v>6.43</v>
      </c>
      <c r="AL8" s="142">
        <v>508.84129000000001</v>
      </c>
      <c r="AM8" s="142">
        <v>508.84129000000001</v>
      </c>
      <c r="AN8" s="142">
        <v>508.84129000000001</v>
      </c>
      <c r="AO8" s="142">
        <v>461.13742000000002</v>
      </c>
      <c r="AP8" s="142">
        <v>448.41638999999998</v>
      </c>
      <c r="AQ8" s="142">
        <v>294.47302999999999</v>
      </c>
      <c r="AR8" s="142">
        <v>294.47302999999999</v>
      </c>
      <c r="AS8" s="142">
        <v>244</v>
      </c>
      <c r="AT8" s="142">
        <v>0</v>
      </c>
      <c r="AU8" s="142"/>
      <c r="AV8" s="142"/>
    </row>
    <row r="9" spans="1:48" ht="24" customHeight="1" x14ac:dyDescent="0.35">
      <c r="A9" s="17" t="s">
        <v>54</v>
      </c>
      <c r="B9" s="17" t="s">
        <v>763</v>
      </c>
      <c r="C9" s="143">
        <v>20</v>
      </c>
      <c r="D9" s="143">
        <v>0</v>
      </c>
      <c r="E9" s="143">
        <v>12.76</v>
      </c>
      <c r="F9" s="143">
        <v>0</v>
      </c>
      <c r="G9" s="143">
        <v>60.234679999999997</v>
      </c>
      <c r="H9" s="143">
        <v>52.57</v>
      </c>
      <c r="I9" s="143"/>
      <c r="J9" s="143"/>
      <c r="K9" s="143">
        <v>5.76</v>
      </c>
      <c r="L9" s="143">
        <v>3.72</v>
      </c>
      <c r="M9" s="143">
        <v>6.26</v>
      </c>
      <c r="N9" s="143">
        <v>7.3</v>
      </c>
      <c r="O9" s="143">
        <v>7.3</v>
      </c>
      <c r="P9" s="143">
        <v>7.3</v>
      </c>
      <c r="Q9" s="143">
        <v>7.3</v>
      </c>
      <c r="R9" s="143"/>
      <c r="S9" s="143"/>
      <c r="T9" s="143"/>
      <c r="U9" s="143">
        <v>5</v>
      </c>
      <c r="V9" s="143">
        <v>4</v>
      </c>
      <c r="W9" s="143"/>
      <c r="X9" s="143"/>
      <c r="Y9" s="143"/>
      <c r="Z9" s="143"/>
      <c r="AA9" s="143"/>
      <c r="AB9" s="143"/>
      <c r="AC9" s="143"/>
      <c r="AD9" s="143"/>
      <c r="AE9" s="143">
        <v>1.6862699999999999</v>
      </c>
      <c r="AF9" s="143">
        <v>3.3245100000000001</v>
      </c>
      <c r="AG9" s="143"/>
      <c r="AH9" s="143"/>
      <c r="AI9" s="143"/>
      <c r="AJ9" s="143">
        <v>8.32</v>
      </c>
      <c r="AK9" s="143">
        <v>6.71</v>
      </c>
      <c r="AL9" s="143">
        <v>508.84129000000001</v>
      </c>
      <c r="AM9" s="143">
        <v>508.84129000000001</v>
      </c>
      <c r="AN9" s="143">
        <v>508.84129000000001</v>
      </c>
      <c r="AO9" s="143">
        <v>461.13742000000002</v>
      </c>
      <c r="AP9" s="143">
        <v>448.41638999999998</v>
      </c>
      <c r="AQ9" s="143">
        <v>294.47302999999999</v>
      </c>
      <c r="AR9" s="143">
        <v>294.47302999999999</v>
      </c>
      <c r="AS9" s="143">
        <v>244</v>
      </c>
      <c r="AT9" s="143">
        <v>0</v>
      </c>
      <c r="AU9" s="143"/>
      <c r="AV9" s="143"/>
    </row>
    <row r="10" spans="1:48" ht="24" customHeight="1" x14ac:dyDescent="0.35">
      <c r="A10" s="17" t="s">
        <v>54</v>
      </c>
      <c r="B10" s="17" t="s">
        <v>764</v>
      </c>
      <c r="C10" s="143">
        <v>20</v>
      </c>
      <c r="D10" s="143">
        <v>0</v>
      </c>
      <c r="E10" s="143">
        <v>128.72999999999999</v>
      </c>
      <c r="F10" s="143">
        <v>0</v>
      </c>
      <c r="G10" s="143">
        <v>60.234679999999997</v>
      </c>
      <c r="H10" s="143">
        <v>51.93</v>
      </c>
      <c r="I10" s="143"/>
      <c r="J10" s="143"/>
      <c r="K10" s="143">
        <v>5.94</v>
      </c>
      <c r="L10" s="143">
        <v>3.96</v>
      </c>
      <c r="M10" s="143">
        <v>6.75</v>
      </c>
      <c r="N10" s="143">
        <v>6.6</v>
      </c>
      <c r="O10" s="143">
        <v>6.6</v>
      </c>
      <c r="P10" s="143">
        <v>6.6</v>
      </c>
      <c r="Q10" s="143">
        <v>6.6</v>
      </c>
      <c r="R10" s="143"/>
      <c r="S10" s="143"/>
      <c r="T10" s="143"/>
      <c r="U10" s="143">
        <v>5</v>
      </c>
      <c r="V10" s="143">
        <v>4</v>
      </c>
      <c r="W10" s="143"/>
      <c r="X10" s="143"/>
      <c r="Y10" s="143"/>
      <c r="Z10" s="143"/>
      <c r="AA10" s="143"/>
      <c r="AB10" s="143"/>
      <c r="AC10" s="143"/>
      <c r="AD10" s="143"/>
      <c r="AE10" s="143">
        <v>1.7664200000000001</v>
      </c>
      <c r="AF10" s="143">
        <v>3.08839</v>
      </c>
      <c r="AG10" s="143"/>
      <c r="AH10" s="143"/>
      <c r="AI10" s="143"/>
      <c r="AJ10" s="143">
        <v>8.59</v>
      </c>
      <c r="AK10" s="143">
        <v>7.89</v>
      </c>
      <c r="AL10" s="143">
        <v>508.84129000000001</v>
      </c>
      <c r="AM10" s="143">
        <v>508.84129000000001</v>
      </c>
      <c r="AN10" s="143">
        <v>508.84129000000001</v>
      </c>
      <c r="AO10" s="143">
        <v>461.13742000000002</v>
      </c>
      <c r="AP10" s="143">
        <v>448.41638999999998</v>
      </c>
      <c r="AQ10" s="143">
        <v>294.47302999999999</v>
      </c>
      <c r="AR10" s="143">
        <v>294.47302999999999</v>
      </c>
      <c r="AS10" s="143">
        <v>244</v>
      </c>
      <c r="AT10" s="143">
        <v>0</v>
      </c>
      <c r="AU10" s="143"/>
      <c r="AV10" s="143"/>
    </row>
    <row r="11" spans="1:48" ht="24" customHeight="1" x14ac:dyDescent="0.35">
      <c r="A11" s="17" t="s">
        <v>54</v>
      </c>
      <c r="B11" s="17" t="s">
        <v>765</v>
      </c>
      <c r="C11" s="143">
        <v>20</v>
      </c>
      <c r="D11" s="143">
        <v>0</v>
      </c>
      <c r="E11" s="143">
        <v>123.27</v>
      </c>
      <c r="F11" s="143">
        <v>0</v>
      </c>
      <c r="G11" s="143">
        <v>60.234679999999997</v>
      </c>
      <c r="H11" s="143">
        <v>52.25</v>
      </c>
      <c r="I11" s="143"/>
      <c r="J11" s="143"/>
      <c r="K11" s="143">
        <v>6.26</v>
      </c>
      <c r="L11" s="143">
        <v>4.8899999999999997</v>
      </c>
      <c r="M11" s="143">
        <v>7.54</v>
      </c>
      <c r="N11" s="143">
        <v>6.7</v>
      </c>
      <c r="O11" s="143">
        <v>6.7</v>
      </c>
      <c r="P11" s="143">
        <v>6.7</v>
      </c>
      <c r="Q11" s="143">
        <v>6.7</v>
      </c>
      <c r="R11" s="143"/>
      <c r="S11" s="143"/>
      <c r="T11" s="143"/>
      <c r="U11" s="143">
        <v>5</v>
      </c>
      <c r="V11" s="143">
        <v>4</v>
      </c>
      <c r="W11" s="143"/>
      <c r="X11" s="143"/>
      <c r="Y11" s="143"/>
      <c r="Z11" s="143"/>
      <c r="AA11" s="143"/>
      <c r="AB11" s="143"/>
      <c r="AC11" s="143"/>
      <c r="AD11" s="143"/>
      <c r="AE11" s="143">
        <v>1.06999</v>
      </c>
      <c r="AF11" s="143">
        <v>2.28931</v>
      </c>
      <c r="AG11" s="143"/>
      <c r="AH11" s="143"/>
      <c r="AI11" s="143"/>
      <c r="AJ11" s="143">
        <v>8.36</v>
      </c>
      <c r="AK11" s="143">
        <v>8.08</v>
      </c>
      <c r="AL11" s="143">
        <v>508.84129000000001</v>
      </c>
      <c r="AM11" s="143">
        <v>508.84129000000001</v>
      </c>
      <c r="AN11" s="143">
        <v>508.84129000000001</v>
      </c>
      <c r="AO11" s="143">
        <v>461.13742000000002</v>
      </c>
      <c r="AP11" s="143">
        <v>448.41638999999998</v>
      </c>
      <c r="AQ11" s="143">
        <v>294.47302999999999</v>
      </c>
      <c r="AR11" s="143">
        <v>294.47302999999999</v>
      </c>
      <c r="AS11" s="143">
        <v>244</v>
      </c>
      <c r="AT11" s="143">
        <v>0</v>
      </c>
      <c r="AU11" s="143"/>
      <c r="AV11" s="143"/>
    </row>
    <row r="12" spans="1:48" ht="24" customHeight="1" x14ac:dyDescent="0.35">
      <c r="A12" s="17" t="s">
        <v>54</v>
      </c>
      <c r="B12" s="17" t="s">
        <v>766</v>
      </c>
      <c r="C12" s="143">
        <v>19</v>
      </c>
      <c r="D12" s="143">
        <v>0</v>
      </c>
      <c r="E12" s="143">
        <v>12.34</v>
      </c>
      <c r="F12" s="143">
        <v>0</v>
      </c>
      <c r="G12" s="143">
        <v>60.234679999999997</v>
      </c>
      <c r="H12" s="143">
        <v>52.15</v>
      </c>
      <c r="I12" s="143"/>
      <c r="J12" s="143"/>
      <c r="K12" s="143">
        <v>6.49</v>
      </c>
      <c r="L12" s="143">
        <v>5.52</v>
      </c>
      <c r="M12" s="143">
        <v>6.62</v>
      </c>
      <c r="N12" s="143">
        <v>7.3</v>
      </c>
      <c r="O12" s="143">
        <v>7.3</v>
      </c>
      <c r="P12" s="143">
        <v>7.3</v>
      </c>
      <c r="Q12" s="143">
        <v>7.3</v>
      </c>
      <c r="R12" s="143"/>
      <c r="S12" s="143"/>
      <c r="T12" s="143"/>
      <c r="U12" s="143">
        <v>6</v>
      </c>
      <c r="V12" s="143">
        <v>6</v>
      </c>
      <c r="W12" s="143"/>
      <c r="X12" s="143"/>
      <c r="Y12" s="143"/>
      <c r="Z12" s="143"/>
      <c r="AA12" s="143"/>
      <c r="AB12" s="143"/>
      <c r="AC12" s="143"/>
      <c r="AD12" s="143"/>
      <c r="AE12" s="143">
        <v>0.33067000000000002</v>
      </c>
      <c r="AF12" s="143">
        <v>1.7010400000000001</v>
      </c>
      <c r="AG12" s="143"/>
      <c r="AH12" s="143"/>
      <c r="AI12" s="143"/>
      <c r="AJ12" s="143">
        <v>7.93</v>
      </c>
      <c r="AK12" s="143">
        <v>7.25</v>
      </c>
      <c r="AL12" s="143">
        <v>508.84129000000001</v>
      </c>
      <c r="AM12" s="143">
        <v>508.84129000000001</v>
      </c>
      <c r="AN12" s="143">
        <v>508.84129000000001</v>
      </c>
      <c r="AO12" s="143">
        <v>477.03870999999998</v>
      </c>
      <c r="AP12" s="143">
        <v>454.77690000000001</v>
      </c>
      <c r="AQ12" s="143">
        <v>294.47302999999999</v>
      </c>
      <c r="AR12" s="143">
        <v>294.47302999999999</v>
      </c>
      <c r="AS12" s="143">
        <v>244</v>
      </c>
      <c r="AT12" s="143">
        <v>0</v>
      </c>
      <c r="AU12" s="143"/>
      <c r="AV12" s="143"/>
    </row>
    <row r="13" spans="1:48" ht="24" customHeight="1" x14ac:dyDescent="0.35">
      <c r="A13" s="17" t="s">
        <v>54</v>
      </c>
      <c r="B13" s="17" t="s">
        <v>767</v>
      </c>
      <c r="C13" s="143">
        <v>19</v>
      </c>
      <c r="D13" s="143">
        <v>0</v>
      </c>
      <c r="E13" s="143">
        <v>12.88</v>
      </c>
      <c r="F13" s="143">
        <v>0</v>
      </c>
      <c r="G13" s="143">
        <v>60.234679999999997</v>
      </c>
      <c r="H13" s="143">
        <v>51.31</v>
      </c>
      <c r="I13" s="143"/>
      <c r="J13" s="143"/>
      <c r="K13" s="143">
        <v>7</v>
      </c>
      <c r="L13" s="143">
        <v>6.11</v>
      </c>
      <c r="M13" s="143">
        <v>6.64</v>
      </c>
      <c r="N13" s="143">
        <v>6.4</v>
      </c>
      <c r="O13" s="143">
        <v>6.4</v>
      </c>
      <c r="P13" s="143">
        <v>6.4</v>
      </c>
      <c r="Q13" s="143">
        <v>6.4</v>
      </c>
      <c r="R13" s="143"/>
      <c r="S13" s="143"/>
      <c r="T13" s="143"/>
      <c r="U13" s="143">
        <v>6</v>
      </c>
      <c r="V13" s="143">
        <v>5</v>
      </c>
      <c r="W13" s="143"/>
      <c r="X13" s="143"/>
      <c r="Y13" s="143"/>
      <c r="Z13" s="143"/>
      <c r="AA13" s="143"/>
      <c r="AB13" s="143"/>
      <c r="AC13" s="143"/>
      <c r="AD13" s="143"/>
      <c r="AE13" s="143">
        <v>1.9789600000000001</v>
      </c>
      <c r="AF13" s="143">
        <v>3.2009699999999999</v>
      </c>
      <c r="AG13" s="143"/>
      <c r="AH13" s="143"/>
      <c r="AI13" s="143"/>
      <c r="AJ13" s="143">
        <v>7.61</v>
      </c>
      <c r="AK13" s="143">
        <v>6.77</v>
      </c>
      <c r="AL13" s="143">
        <v>508.84129000000001</v>
      </c>
      <c r="AM13" s="143">
        <v>508.84129000000001</v>
      </c>
      <c r="AN13" s="143">
        <v>508.84129000000001</v>
      </c>
      <c r="AO13" s="143">
        <v>477.03870999999998</v>
      </c>
      <c r="AP13" s="143">
        <v>448.41638999999998</v>
      </c>
      <c r="AQ13" s="143">
        <v>294.47302999999999</v>
      </c>
      <c r="AR13" s="143">
        <v>294.47302999999999</v>
      </c>
      <c r="AS13" s="143">
        <v>244</v>
      </c>
      <c r="AT13" s="143">
        <v>0</v>
      </c>
      <c r="AU13" s="143"/>
      <c r="AV13" s="143"/>
    </row>
    <row r="14" spans="1:48" ht="24" customHeight="1" x14ac:dyDescent="0.35">
      <c r="A14" s="17" t="s">
        <v>54</v>
      </c>
      <c r="B14" s="17" t="s">
        <v>768</v>
      </c>
      <c r="C14" s="143">
        <v>17</v>
      </c>
      <c r="D14" s="143">
        <v>0</v>
      </c>
      <c r="E14" s="143">
        <v>12.18</v>
      </c>
      <c r="F14" s="143">
        <v>0</v>
      </c>
      <c r="G14" s="143">
        <v>60.234679999999997</v>
      </c>
      <c r="H14" s="143">
        <v>53.99</v>
      </c>
      <c r="I14" s="143"/>
      <c r="J14" s="143"/>
      <c r="K14" s="143">
        <v>6.75</v>
      </c>
      <c r="L14" s="143">
        <v>5.48</v>
      </c>
      <c r="M14" s="143">
        <v>6.44</v>
      </c>
      <c r="N14" s="143">
        <v>6.7</v>
      </c>
      <c r="O14" s="143">
        <v>6.7</v>
      </c>
      <c r="P14" s="143">
        <v>6.7</v>
      </c>
      <c r="Q14" s="143">
        <v>6.7</v>
      </c>
      <c r="R14" s="143"/>
      <c r="S14" s="143"/>
      <c r="T14" s="143"/>
      <c r="U14" s="143">
        <v>6</v>
      </c>
      <c r="V14" s="143">
        <v>5</v>
      </c>
      <c r="W14" s="143"/>
      <c r="X14" s="143"/>
      <c r="Y14" s="143"/>
      <c r="Z14" s="143"/>
      <c r="AA14" s="143"/>
      <c r="AB14" s="143"/>
      <c r="AC14" s="143"/>
      <c r="AD14" s="143"/>
      <c r="AE14" s="143">
        <v>1.94624</v>
      </c>
      <c r="AF14" s="143">
        <v>3.4459900000000001</v>
      </c>
      <c r="AG14" s="143"/>
      <c r="AH14" s="143"/>
      <c r="AI14" s="143"/>
      <c r="AJ14" s="143">
        <v>7.18</v>
      </c>
      <c r="AK14" s="143">
        <v>6.58</v>
      </c>
      <c r="AL14" s="143">
        <v>508.84129000000001</v>
      </c>
      <c r="AM14" s="143">
        <v>508.84129000000001</v>
      </c>
      <c r="AN14" s="143">
        <v>508.84129000000001</v>
      </c>
      <c r="AO14" s="143">
        <v>477.03870999999998</v>
      </c>
      <c r="AP14" s="143">
        <v>445.23613</v>
      </c>
      <c r="AQ14" s="143">
        <v>294.47302999999999</v>
      </c>
      <c r="AR14" s="143">
        <v>294.47302999999999</v>
      </c>
      <c r="AS14" s="143">
        <v>244</v>
      </c>
      <c r="AT14" s="143">
        <v>0</v>
      </c>
      <c r="AU14" s="143"/>
      <c r="AV14" s="143"/>
    </row>
    <row r="15" spans="1:48" ht="24" customHeight="1" x14ac:dyDescent="0.35">
      <c r="A15" s="19" t="s">
        <v>54</v>
      </c>
      <c r="B15" s="19" t="s">
        <v>769</v>
      </c>
      <c r="C15" s="144">
        <v>17</v>
      </c>
      <c r="D15" s="144">
        <v>0</v>
      </c>
      <c r="E15" s="144">
        <v>13.47</v>
      </c>
      <c r="F15" s="144">
        <v>0</v>
      </c>
      <c r="G15" s="144">
        <v>60.234679999999997</v>
      </c>
      <c r="H15" s="144">
        <v>51.62</v>
      </c>
      <c r="I15" s="144"/>
      <c r="J15" s="144"/>
      <c r="K15" s="144">
        <v>6.1</v>
      </c>
      <c r="L15" s="144">
        <v>4.71</v>
      </c>
      <c r="M15" s="144">
        <v>6.97</v>
      </c>
      <c r="N15" s="144">
        <v>5.8</v>
      </c>
      <c r="O15" s="144">
        <v>5.8</v>
      </c>
      <c r="P15" s="144">
        <v>5.8</v>
      </c>
      <c r="Q15" s="144">
        <v>5.8</v>
      </c>
      <c r="R15" s="144"/>
      <c r="S15" s="144"/>
      <c r="T15" s="144"/>
      <c r="U15" s="144">
        <v>6</v>
      </c>
      <c r="V15" s="144">
        <v>5</v>
      </c>
      <c r="W15" s="144"/>
      <c r="X15" s="144"/>
      <c r="Y15" s="144"/>
      <c r="Z15" s="144"/>
      <c r="AA15" s="144"/>
      <c r="AB15" s="144"/>
      <c r="AC15" s="144"/>
      <c r="AD15" s="144"/>
      <c r="AE15" s="144">
        <v>2.17252</v>
      </c>
      <c r="AF15" s="144">
        <v>3.7956799999999999</v>
      </c>
      <c r="AG15" s="144"/>
      <c r="AH15" s="144"/>
      <c r="AI15" s="144"/>
      <c r="AJ15" s="144">
        <v>7.44</v>
      </c>
      <c r="AK15" s="144">
        <v>6.48</v>
      </c>
      <c r="AL15" s="144">
        <v>508.84129000000001</v>
      </c>
      <c r="AM15" s="144">
        <v>508.84129000000001</v>
      </c>
      <c r="AN15" s="144">
        <v>508.84129000000001</v>
      </c>
      <c r="AO15" s="144">
        <v>470.67818999999997</v>
      </c>
      <c r="AP15" s="144">
        <v>445.23613</v>
      </c>
      <c r="AQ15" s="144">
        <v>294.47302999999999</v>
      </c>
      <c r="AR15" s="144">
        <v>294.47302999999999</v>
      </c>
      <c r="AS15" s="144">
        <v>244</v>
      </c>
      <c r="AT15" s="144">
        <v>0</v>
      </c>
      <c r="AU15" s="144"/>
      <c r="AV15" s="144"/>
    </row>
    <row r="16" spans="1:48" ht="24" customHeight="1" x14ac:dyDescent="0.35">
      <c r="A16" s="14" t="s">
        <v>54</v>
      </c>
      <c r="B16" s="14" t="s">
        <v>770</v>
      </c>
      <c r="C16" s="142">
        <v>18</v>
      </c>
      <c r="D16" s="142">
        <v>0</v>
      </c>
      <c r="E16" s="142">
        <v>12.84</v>
      </c>
      <c r="F16" s="142">
        <v>0</v>
      </c>
      <c r="G16" s="142">
        <v>60.234679999999997</v>
      </c>
      <c r="H16" s="142">
        <v>50.67</v>
      </c>
      <c r="I16" s="142"/>
      <c r="J16" s="142"/>
      <c r="K16" s="142">
        <v>6.46</v>
      </c>
      <c r="L16" s="142">
        <v>5.79</v>
      </c>
      <c r="M16" s="142">
        <v>6.14</v>
      </c>
      <c r="N16" s="142">
        <v>6.6</v>
      </c>
      <c r="O16" s="142">
        <v>6.6</v>
      </c>
      <c r="P16" s="142">
        <v>6.6</v>
      </c>
      <c r="Q16" s="142">
        <v>6.6</v>
      </c>
      <c r="R16" s="142"/>
      <c r="S16" s="142"/>
      <c r="T16" s="142"/>
      <c r="U16" s="142">
        <v>6</v>
      </c>
      <c r="V16" s="142">
        <v>5</v>
      </c>
      <c r="W16" s="142"/>
      <c r="X16" s="142"/>
      <c r="Y16" s="142"/>
      <c r="Z16" s="142"/>
      <c r="AA16" s="142"/>
      <c r="AB16" s="142"/>
      <c r="AC16" s="142"/>
      <c r="AD16" s="142"/>
      <c r="AE16" s="142">
        <v>2.2661600000000002</v>
      </c>
      <c r="AF16" s="142">
        <v>3.5868500000000001</v>
      </c>
      <c r="AG16" s="142"/>
      <c r="AH16" s="142"/>
      <c r="AI16" s="142"/>
      <c r="AJ16" s="142">
        <v>7.62</v>
      </c>
      <c r="AK16" s="142">
        <v>6.33</v>
      </c>
      <c r="AL16" s="142">
        <v>508.84129000000001</v>
      </c>
      <c r="AM16" s="142">
        <v>508.84129000000001</v>
      </c>
      <c r="AN16" s="142">
        <v>508.84129000000001</v>
      </c>
      <c r="AO16" s="142">
        <v>477.03870999999998</v>
      </c>
      <c r="AP16" s="142">
        <v>448.41638999999998</v>
      </c>
      <c r="AQ16" s="142">
        <v>294.47302999999999</v>
      </c>
      <c r="AR16" s="142">
        <v>294.47302999999999</v>
      </c>
      <c r="AS16" s="142">
        <v>244</v>
      </c>
      <c r="AT16" s="142">
        <v>0</v>
      </c>
      <c r="AU16" s="142"/>
      <c r="AV16" s="142"/>
    </row>
    <row r="17" spans="1:48" ht="24" customHeight="1" x14ac:dyDescent="0.35">
      <c r="A17" s="17" t="s">
        <v>54</v>
      </c>
      <c r="B17" s="17" t="s">
        <v>771</v>
      </c>
      <c r="C17" s="143">
        <v>18</v>
      </c>
      <c r="D17" s="143">
        <v>0</v>
      </c>
      <c r="E17" s="143">
        <v>12.38</v>
      </c>
      <c r="F17" s="143">
        <v>0</v>
      </c>
      <c r="G17" s="143">
        <v>60.234679999999997</v>
      </c>
      <c r="H17" s="143">
        <v>52.32</v>
      </c>
      <c r="I17" s="143">
        <v>0</v>
      </c>
      <c r="J17" s="143">
        <v>0</v>
      </c>
      <c r="K17" s="143">
        <v>6.79</v>
      </c>
      <c r="L17" s="143">
        <v>5.96</v>
      </c>
      <c r="M17" s="143">
        <v>5.82</v>
      </c>
      <c r="N17" s="143">
        <v>6.9</v>
      </c>
      <c r="O17" s="143">
        <v>6.9</v>
      </c>
      <c r="P17" s="143">
        <v>6.9</v>
      </c>
      <c r="Q17" s="143">
        <v>6.9</v>
      </c>
      <c r="R17" s="143">
        <v>0</v>
      </c>
      <c r="S17" s="143">
        <v>0</v>
      </c>
      <c r="T17" s="143">
        <v>0</v>
      </c>
      <c r="U17" s="143">
        <v>5</v>
      </c>
      <c r="V17" s="143">
        <v>5</v>
      </c>
      <c r="W17" s="143">
        <v>0.50512000000000001</v>
      </c>
      <c r="X17" s="143">
        <v>0</v>
      </c>
      <c r="Y17" s="143">
        <v>0</v>
      </c>
      <c r="Z17" s="143">
        <v>0</v>
      </c>
      <c r="AA17" s="143">
        <v>0</v>
      </c>
      <c r="AB17" s="143"/>
      <c r="AC17" s="143">
        <v>0</v>
      </c>
      <c r="AD17" s="143">
        <v>0</v>
      </c>
      <c r="AE17" s="143">
        <v>2.1769599999999998</v>
      </c>
      <c r="AF17" s="143">
        <v>3.86469</v>
      </c>
      <c r="AG17" s="143">
        <v>0</v>
      </c>
      <c r="AH17" s="143">
        <v>0</v>
      </c>
      <c r="AI17" s="143">
        <v>0</v>
      </c>
      <c r="AJ17" s="143">
        <v>7.05</v>
      </c>
      <c r="AK17" s="143">
        <v>6.04</v>
      </c>
      <c r="AL17" s="143">
        <v>508.84129000000001</v>
      </c>
      <c r="AM17" s="143">
        <v>508.84129000000001</v>
      </c>
      <c r="AN17" s="143">
        <v>508.84129000000001</v>
      </c>
      <c r="AO17" s="143">
        <v>477.03870999999998</v>
      </c>
      <c r="AP17" s="143">
        <v>448.41638999999998</v>
      </c>
      <c r="AQ17" s="143">
        <v>294.47302999999999</v>
      </c>
      <c r="AR17" s="143">
        <v>294.47302999999999</v>
      </c>
      <c r="AS17" s="143">
        <v>244</v>
      </c>
      <c r="AT17" s="143">
        <v>0</v>
      </c>
      <c r="AU17" s="143">
        <v>0</v>
      </c>
      <c r="AV17" s="143">
        <v>0</v>
      </c>
    </row>
    <row r="18" spans="1:48" ht="24" customHeight="1" x14ac:dyDescent="0.35">
      <c r="A18" s="17" t="s">
        <v>54</v>
      </c>
      <c r="B18" s="17" t="s">
        <v>772</v>
      </c>
      <c r="C18" s="143">
        <v>18</v>
      </c>
      <c r="D18" s="143">
        <v>0</v>
      </c>
      <c r="E18" s="143">
        <v>14.1</v>
      </c>
      <c r="F18" s="143">
        <v>0</v>
      </c>
      <c r="G18" s="143">
        <v>60.234679999999997</v>
      </c>
      <c r="H18" s="143">
        <v>52.88</v>
      </c>
      <c r="I18" s="143">
        <v>0</v>
      </c>
      <c r="J18" s="143">
        <v>0</v>
      </c>
      <c r="K18" s="143">
        <v>6.84</v>
      </c>
      <c r="L18" s="143">
        <v>6.29</v>
      </c>
      <c r="M18" s="143">
        <v>6.13</v>
      </c>
      <c r="N18" s="143">
        <v>6.6</v>
      </c>
      <c r="O18" s="143">
        <v>6.6</v>
      </c>
      <c r="P18" s="143">
        <v>6.6</v>
      </c>
      <c r="Q18" s="143">
        <v>6.6</v>
      </c>
      <c r="R18" s="143">
        <v>0</v>
      </c>
      <c r="S18" s="143">
        <v>0</v>
      </c>
      <c r="T18" s="143">
        <v>0</v>
      </c>
      <c r="U18" s="143">
        <v>4</v>
      </c>
      <c r="V18" s="143">
        <v>3</v>
      </c>
      <c r="W18" s="143">
        <v>3.58704</v>
      </c>
      <c r="X18" s="143">
        <v>1.76</v>
      </c>
      <c r="Y18" s="143">
        <v>1.76</v>
      </c>
      <c r="Z18" s="143">
        <v>0.124</v>
      </c>
      <c r="AA18" s="143">
        <v>0.124</v>
      </c>
      <c r="AB18" s="143"/>
      <c r="AC18" s="143">
        <v>0</v>
      </c>
      <c r="AD18" s="143">
        <v>0</v>
      </c>
      <c r="AE18" s="143">
        <v>3.6887699999999999</v>
      </c>
      <c r="AF18" s="143">
        <v>4.1718700000000002</v>
      </c>
      <c r="AG18" s="143">
        <v>0</v>
      </c>
      <c r="AH18" s="143">
        <v>0</v>
      </c>
      <c r="AI18" s="143">
        <v>0</v>
      </c>
      <c r="AJ18" s="143">
        <v>8.25</v>
      </c>
      <c r="AK18" s="143">
        <v>6.55</v>
      </c>
      <c r="AL18" s="143">
        <v>508.84129000000001</v>
      </c>
      <c r="AM18" s="143">
        <v>508.84129000000001</v>
      </c>
      <c r="AN18" s="143">
        <v>508.84129000000001</v>
      </c>
      <c r="AO18" s="143">
        <v>477.03870999999998</v>
      </c>
      <c r="AP18" s="143">
        <v>467.49793</v>
      </c>
      <c r="AQ18" s="143">
        <v>294.47302999999999</v>
      </c>
      <c r="AR18" s="143">
        <v>294.47302999999999</v>
      </c>
      <c r="AS18" s="143">
        <v>244</v>
      </c>
      <c r="AT18" s="143">
        <v>0</v>
      </c>
      <c r="AU18" s="143">
        <v>0</v>
      </c>
      <c r="AV18" s="143">
        <v>3.2244999999999999</v>
      </c>
    </row>
    <row r="19" spans="1:48" ht="24" customHeight="1" x14ac:dyDescent="0.35">
      <c r="A19" s="17" t="s">
        <v>54</v>
      </c>
      <c r="B19" s="17" t="s">
        <v>773</v>
      </c>
      <c r="C19" s="143">
        <v>18</v>
      </c>
      <c r="D19" s="143">
        <v>0</v>
      </c>
      <c r="E19" s="143">
        <v>12.86</v>
      </c>
      <c r="F19" s="143">
        <v>0</v>
      </c>
      <c r="G19" s="143">
        <v>60.234679999999997</v>
      </c>
      <c r="H19" s="143">
        <v>52.49</v>
      </c>
      <c r="I19" s="143">
        <v>0</v>
      </c>
      <c r="J19" s="143">
        <v>0</v>
      </c>
      <c r="K19" s="143">
        <v>6.85</v>
      </c>
      <c r="L19" s="143">
        <v>6.75</v>
      </c>
      <c r="M19" s="143">
        <v>5.84</v>
      </c>
      <c r="N19" s="143">
        <v>6.9</v>
      </c>
      <c r="O19" s="143">
        <v>6.9</v>
      </c>
      <c r="P19" s="143">
        <v>6.9</v>
      </c>
      <c r="Q19" s="143">
        <v>6.9</v>
      </c>
      <c r="R19" s="143">
        <v>0.8</v>
      </c>
      <c r="S19" s="143">
        <v>0.8</v>
      </c>
      <c r="T19" s="143">
        <v>7.71</v>
      </c>
      <c r="U19" s="143">
        <v>5</v>
      </c>
      <c r="V19" s="143">
        <v>3</v>
      </c>
      <c r="W19" s="143">
        <v>46.878599999999999</v>
      </c>
      <c r="X19" s="143">
        <v>66.253</v>
      </c>
      <c r="Y19" s="143">
        <v>66.253</v>
      </c>
      <c r="Z19" s="143">
        <v>25.699000000000002</v>
      </c>
      <c r="AA19" s="143">
        <v>25.699000000000002</v>
      </c>
      <c r="AB19" s="143"/>
      <c r="AC19" s="143">
        <v>4.9400000000000004</v>
      </c>
      <c r="AD19" s="143">
        <v>20.28</v>
      </c>
      <c r="AE19" s="143">
        <v>4.7350899999999996</v>
      </c>
      <c r="AF19" s="143">
        <v>4.93886</v>
      </c>
      <c r="AG19" s="143">
        <v>3.0404599999999999</v>
      </c>
      <c r="AH19" s="143">
        <v>3.36653</v>
      </c>
      <c r="AI19" s="143">
        <v>20.55</v>
      </c>
      <c r="AJ19" s="143">
        <v>7.32</v>
      </c>
      <c r="AK19" s="143">
        <v>6.77</v>
      </c>
      <c r="AL19" s="143">
        <v>508.84129000000001</v>
      </c>
      <c r="AM19" s="143">
        <v>508.84129000000001</v>
      </c>
      <c r="AN19" s="143">
        <v>508.84129000000001</v>
      </c>
      <c r="AO19" s="143">
        <v>477.03870999999998</v>
      </c>
      <c r="AP19" s="143">
        <v>467.49793</v>
      </c>
      <c r="AQ19" s="143">
        <v>294.47302999999999</v>
      </c>
      <c r="AR19" s="143">
        <v>294.47302999999999</v>
      </c>
      <c r="AS19" s="143">
        <v>244</v>
      </c>
      <c r="AT19" s="143">
        <v>0</v>
      </c>
      <c r="AU19" s="143">
        <v>11.007</v>
      </c>
      <c r="AV19" s="143">
        <v>105.1985</v>
      </c>
    </row>
    <row r="20" spans="1:48" ht="24" customHeight="1" x14ac:dyDescent="0.35">
      <c r="A20" s="17" t="s">
        <v>54</v>
      </c>
      <c r="B20" s="17" t="s">
        <v>774</v>
      </c>
      <c r="C20" s="143">
        <v>19</v>
      </c>
      <c r="D20" s="143">
        <v>0</v>
      </c>
      <c r="E20" s="143">
        <v>12.07</v>
      </c>
      <c r="F20" s="143">
        <v>0</v>
      </c>
      <c r="G20" s="143">
        <v>60.234679999999997</v>
      </c>
      <c r="H20" s="143">
        <v>52.14</v>
      </c>
      <c r="I20" s="143">
        <v>16.82</v>
      </c>
      <c r="J20" s="143">
        <v>10.26</v>
      </c>
      <c r="K20" s="143">
        <v>6.32</v>
      </c>
      <c r="L20" s="143">
        <v>6.36</v>
      </c>
      <c r="M20" s="143">
        <v>5.97</v>
      </c>
      <c r="N20" s="143">
        <v>7.4</v>
      </c>
      <c r="O20" s="143">
        <v>7.4</v>
      </c>
      <c r="P20" s="143">
        <v>7.4</v>
      </c>
      <c r="Q20" s="143">
        <v>7.4</v>
      </c>
      <c r="R20" s="143">
        <v>49.43</v>
      </c>
      <c r="S20" s="143">
        <v>49.43</v>
      </c>
      <c r="T20" s="143">
        <v>149.31</v>
      </c>
      <c r="U20" s="143">
        <v>4</v>
      </c>
      <c r="V20" s="143">
        <v>3</v>
      </c>
      <c r="W20" s="143">
        <v>261.13467000000003</v>
      </c>
      <c r="X20" s="143">
        <v>335.69400000000002</v>
      </c>
      <c r="Y20" s="143">
        <v>335.69400000000002</v>
      </c>
      <c r="Z20" s="143">
        <v>125.66500000000001</v>
      </c>
      <c r="AA20" s="143">
        <v>125.66500000000001</v>
      </c>
      <c r="AB20" s="143"/>
      <c r="AC20" s="143">
        <v>88.822999999999993</v>
      </c>
      <c r="AD20" s="143">
        <v>107.81</v>
      </c>
      <c r="AE20" s="143">
        <v>4.3963799999999997</v>
      </c>
      <c r="AF20" s="143">
        <v>5.4965400000000004</v>
      </c>
      <c r="AG20" s="143">
        <v>96.423010000000005</v>
      </c>
      <c r="AH20" s="143">
        <v>63.37115</v>
      </c>
      <c r="AI20" s="143">
        <v>84.76</v>
      </c>
      <c r="AJ20" s="143">
        <v>7.31</v>
      </c>
      <c r="AK20" s="143">
        <v>6.85</v>
      </c>
      <c r="AL20" s="143">
        <v>508.84129000000001</v>
      </c>
      <c r="AM20" s="143">
        <v>508.84129000000001</v>
      </c>
      <c r="AN20" s="143">
        <v>508.84129000000001</v>
      </c>
      <c r="AO20" s="143">
        <v>477.03870999999998</v>
      </c>
      <c r="AP20" s="143">
        <v>467.49793</v>
      </c>
      <c r="AQ20" s="143">
        <v>294.47302999999999</v>
      </c>
      <c r="AR20" s="143">
        <v>294.47302999999999</v>
      </c>
      <c r="AS20" s="143">
        <v>244</v>
      </c>
      <c r="AT20" s="143">
        <v>0</v>
      </c>
      <c r="AU20" s="143">
        <v>111.393</v>
      </c>
      <c r="AV20" s="143">
        <v>205.7235</v>
      </c>
    </row>
    <row r="21" spans="1:48" ht="24" customHeight="1" x14ac:dyDescent="0.35">
      <c r="A21" s="17" t="s">
        <v>54</v>
      </c>
      <c r="B21" s="17" t="s">
        <v>775</v>
      </c>
      <c r="C21" s="143">
        <v>19</v>
      </c>
      <c r="D21" s="143">
        <v>0</v>
      </c>
      <c r="E21" s="143">
        <v>13.15</v>
      </c>
      <c r="F21" s="143">
        <v>0</v>
      </c>
      <c r="G21" s="143">
        <v>60.234679999999997</v>
      </c>
      <c r="H21" s="143">
        <v>50.2</v>
      </c>
      <c r="I21" s="143">
        <v>130.26</v>
      </c>
      <c r="J21" s="143">
        <v>29.338000000000001</v>
      </c>
      <c r="K21" s="143">
        <v>5.96</v>
      </c>
      <c r="L21" s="143">
        <v>5</v>
      </c>
      <c r="M21" s="143">
        <v>6</v>
      </c>
      <c r="N21" s="143">
        <v>7.6</v>
      </c>
      <c r="O21" s="143">
        <v>7.6</v>
      </c>
      <c r="P21" s="143">
        <v>7.6</v>
      </c>
      <c r="Q21" s="143">
        <v>7.6</v>
      </c>
      <c r="R21" s="143">
        <v>268.37</v>
      </c>
      <c r="S21" s="143">
        <v>268.37</v>
      </c>
      <c r="T21" s="143">
        <v>411.5</v>
      </c>
      <c r="U21" s="143">
        <v>3</v>
      </c>
      <c r="V21" s="143">
        <v>1</v>
      </c>
      <c r="W21" s="143">
        <v>588.09424999999999</v>
      </c>
      <c r="X21" s="143">
        <v>674.39200000000005</v>
      </c>
      <c r="Y21" s="143">
        <v>674.39200000000005</v>
      </c>
      <c r="Z21" s="143">
        <v>250.25200000000001</v>
      </c>
      <c r="AA21" s="143">
        <v>250.25200000000001</v>
      </c>
      <c r="AB21" s="143"/>
      <c r="AC21" s="143">
        <v>215.92599999999999</v>
      </c>
      <c r="AD21" s="143">
        <v>581.57000000000005</v>
      </c>
      <c r="AE21" s="143">
        <v>6.9910199999999998</v>
      </c>
      <c r="AF21" s="143">
        <v>5.7680800000000003</v>
      </c>
      <c r="AG21" s="143">
        <v>346.87218000000001</v>
      </c>
      <c r="AH21" s="143">
        <v>283.88513999999998</v>
      </c>
      <c r="AI21" s="143">
        <v>606.4</v>
      </c>
      <c r="AJ21" s="143">
        <v>7.32</v>
      </c>
      <c r="AK21" s="143">
        <v>6.99</v>
      </c>
      <c r="AL21" s="143">
        <v>508.84129000000001</v>
      </c>
      <c r="AM21" s="143">
        <v>508.84129000000001</v>
      </c>
      <c r="AN21" s="143">
        <v>508.84129000000001</v>
      </c>
      <c r="AO21" s="143">
        <v>477.03870999999998</v>
      </c>
      <c r="AP21" s="143">
        <v>467.49793</v>
      </c>
      <c r="AQ21" s="143">
        <v>294.47302999999999</v>
      </c>
      <c r="AR21" s="143">
        <v>294.47302999999999</v>
      </c>
      <c r="AS21" s="143">
        <v>244</v>
      </c>
      <c r="AT21" s="143">
        <v>0</v>
      </c>
      <c r="AU21" s="143">
        <v>239.48400000000001</v>
      </c>
      <c r="AV21" s="143">
        <v>171.023</v>
      </c>
    </row>
    <row r="22" spans="1:48" ht="24" customHeight="1" x14ac:dyDescent="0.35">
      <c r="A22" s="17" t="s">
        <v>54</v>
      </c>
      <c r="B22" s="17" t="s">
        <v>776</v>
      </c>
      <c r="C22" s="143">
        <v>18</v>
      </c>
      <c r="D22" s="143">
        <v>0</v>
      </c>
      <c r="E22" s="143">
        <v>12.21</v>
      </c>
      <c r="F22" s="143">
        <v>0</v>
      </c>
      <c r="G22" s="143">
        <v>60.234679999999997</v>
      </c>
      <c r="H22" s="143">
        <v>53.87</v>
      </c>
      <c r="I22" s="143">
        <v>108.42</v>
      </c>
      <c r="J22" s="143">
        <v>56.98</v>
      </c>
      <c r="K22" s="143">
        <v>5.81</v>
      </c>
      <c r="L22" s="143">
        <v>5</v>
      </c>
      <c r="M22" s="143">
        <v>6.18</v>
      </c>
      <c r="N22" s="143">
        <v>7.5</v>
      </c>
      <c r="O22" s="143">
        <v>7.5</v>
      </c>
      <c r="P22" s="143">
        <v>7.5</v>
      </c>
      <c r="Q22" s="143">
        <v>7.5</v>
      </c>
      <c r="R22" s="143">
        <v>498.2</v>
      </c>
      <c r="S22" s="143">
        <v>498.2</v>
      </c>
      <c r="T22" s="143">
        <v>721.71</v>
      </c>
      <c r="U22" s="143">
        <v>3</v>
      </c>
      <c r="V22" s="143">
        <v>1</v>
      </c>
      <c r="W22" s="143">
        <v>871.2482</v>
      </c>
      <c r="X22" s="143">
        <v>858.51400000000001</v>
      </c>
      <c r="Y22" s="143">
        <v>858.51400000000001</v>
      </c>
      <c r="Z22" s="143">
        <v>376.49599999999998</v>
      </c>
      <c r="AA22" s="143">
        <v>376.49599999999998</v>
      </c>
      <c r="AB22" s="143"/>
      <c r="AC22" s="143">
        <v>363.34500000000003</v>
      </c>
      <c r="AD22" s="143">
        <v>822.95</v>
      </c>
      <c r="AE22" s="143">
        <v>6.6440799999999998</v>
      </c>
      <c r="AF22" s="143">
        <v>6.4917400000000001</v>
      </c>
      <c r="AG22" s="143">
        <v>649.57998999999995</v>
      </c>
      <c r="AH22" s="143">
        <v>596.45267999999999</v>
      </c>
      <c r="AI22" s="143">
        <v>831.61</v>
      </c>
      <c r="AJ22" s="143">
        <v>7.48</v>
      </c>
      <c r="AK22" s="143">
        <v>7.77</v>
      </c>
      <c r="AL22" s="143">
        <v>508.84129000000001</v>
      </c>
      <c r="AM22" s="143">
        <v>508.84129000000001</v>
      </c>
      <c r="AN22" s="143">
        <v>508.84129000000001</v>
      </c>
      <c r="AO22" s="143">
        <v>477.03870999999998</v>
      </c>
      <c r="AP22" s="143">
        <v>461.13742000000002</v>
      </c>
      <c r="AQ22" s="143">
        <v>294.47302999999999</v>
      </c>
      <c r="AR22" s="143">
        <v>294.47302999999999</v>
      </c>
      <c r="AS22" s="143">
        <v>244</v>
      </c>
      <c r="AT22" s="143">
        <v>0</v>
      </c>
      <c r="AU22" s="143">
        <v>373.45100000000002</v>
      </c>
      <c r="AV22" s="143">
        <v>502.07350000000002</v>
      </c>
    </row>
    <row r="23" spans="1:48" ht="24" customHeight="1" x14ac:dyDescent="0.35">
      <c r="A23" s="19" t="s">
        <v>54</v>
      </c>
      <c r="B23" s="19" t="s">
        <v>777</v>
      </c>
      <c r="C23" s="144">
        <v>18</v>
      </c>
      <c r="D23" s="144">
        <v>0</v>
      </c>
      <c r="E23" s="144">
        <v>12.57</v>
      </c>
      <c r="F23" s="144">
        <v>0</v>
      </c>
      <c r="G23" s="144">
        <v>60.234679999999997</v>
      </c>
      <c r="H23" s="144">
        <v>51.38</v>
      </c>
      <c r="I23" s="144">
        <v>148.36000000000001</v>
      </c>
      <c r="J23" s="144">
        <v>73.635000000000005</v>
      </c>
      <c r="K23" s="144">
        <v>6.28</v>
      </c>
      <c r="L23" s="144">
        <v>5</v>
      </c>
      <c r="M23" s="144">
        <v>6</v>
      </c>
      <c r="N23" s="144">
        <v>8.1999999999999993</v>
      </c>
      <c r="O23" s="144">
        <v>8.1999999999999993</v>
      </c>
      <c r="P23" s="144">
        <v>8.1999999999999993</v>
      </c>
      <c r="Q23" s="144">
        <v>8.1999999999999993</v>
      </c>
      <c r="R23" s="144">
        <v>372.27</v>
      </c>
      <c r="S23" s="144">
        <v>372.27</v>
      </c>
      <c r="T23" s="144">
        <v>903.36</v>
      </c>
      <c r="U23" s="144">
        <v>3</v>
      </c>
      <c r="V23" s="144">
        <v>1</v>
      </c>
      <c r="W23" s="144">
        <v>956.27116999999998</v>
      </c>
      <c r="X23" s="144">
        <v>922.15499999999997</v>
      </c>
      <c r="Y23" s="144">
        <v>922.15499999999997</v>
      </c>
      <c r="Z23" s="144">
        <v>497.48500000000001</v>
      </c>
      <c r="AA23" s="144">
        <v>497.48500000000001</v>
      </c>
      <c r="AB23" s="144"/>
      <c r="AC23" s="144">
        <v>502.351</v>
      </c>
      <c r="AD23" s="144">
        <v>889.08</v>
      </c>
      <c r="AE23" s="144">
        <v>6.1188900000000004</v>
      </c>
      <c r="AF23" s="144">
        <v>5.9201800000000002</v>
      </c>
      <c r="AG23" s="144">
        <v>899.51175000000001</v>
      </c>
      <c r="AH23" s="144">
        <v>889.91967999999997</v>
      </c>
      <c r="AI23" s="144">
        <v>899.13</v>
      </c>
      <c r="AJ23" s="144">
        <v>7.19</v>
      </c>
      <c r="AK23" s="144">
        <v>7.31</v>
      </c>
      <c r="AL23" s="144">
        <v>508.84129000000001</v>
      </c>
      <c r="AM23" s="144">
        <v>508.84129000000001</v>
      </c>
      <c r="AN23" s="144">
        <v>508.84129000000001</v>
      </c>
      <c r="AO23" s="144">
        <v>477.03870999999998</v>
      </c>
      <c r="AP23" s="144">
        <v>461.13742000000002</v>
      </c>
      <c r="AQ23" s="144">
        <v>294.47302999999999</v>
      </c>
      <c r="AR23" s="144">
        <v>294.47302999999999</v>
      </c>
      <c r="AS23" s="144">
        <v>244</v>
      </c>
      <c r="AT23" s="144">
        <v>0</v>
      </c>
      <c r="AU23" s="144">
        <v>521.69600000000003</v>
      </c>
      <c r="AV23" s="144">
        <v>792.322</v>
      </c>
    </row>
    <row r="24" spans="1:48" ht="24" customHeight="1" x14ac:dyDescent="0.35">
      <c r="A24" s="14" t="s">
        <v>54</v>
      </c>
      <c r="B24" s="14" t="s">
        <v>778</v>
      </c>
      <c r="C24" s="142">
        <v>18</v>
      </c>
      <c r="D24" s="142">
        <v>0</v>
      </c>
      <c r="E24" s="142">
        <v>13.16</v>
      </c>
      <c r="F24" s="142">
        <v>0</v>
      </c>
      <c r="G24" s="142">
        <v>18.466229999999999</v>
      </c>
      <c r="H24" s="142">
        <v>52.98</v>
      </c>
      <c r="I24" s="142">
        <v>477.86</v>
      </c>
      <c r="J24" s="142">
        <v>493.60300000000001</v>
      </c>
      <c r="K24" s="142">
        <v>4.97</v>
      </c>
      <c r="L24" s="142">
        <v>5.29</v>
      </c>
      <c r="M24" s="142">
        <v>7.6</v>
      </c>
      <c r="N24" s="142">
        <v>7.9</v>
      </c>
      <c r="O24" s="142">
        <v>7.9</v>
      </c>
      <c r="P24" s="142">
        <v>7.9</v>
      </c>
      <c r="Q24" s="142">
        <v>7.9</v>
      </c>
      <c r="R24" s="142">
        <v>768.57</v>
      </c>
      <c r="S24" s="142">
        <v>768.57</v>
      </c>
      <c r="T24" s="142">
        <v>960.36</v>
      </c>
      <c r="U24" s="142">
        <v>1</v>
      </c>
      <c r="V24" s="142">
        <v>1</v>
      </c>
      <c r="W24" s="142">
        <v>993.16633999999999</v>
      </c>
      <c r="X24" s="142">
        <v>961.92899999999997</v>
      </c>
      <c r="Y24" s="142">
        <v>961.92899999999997</v>
      </c>
      <c r="Z24" s="142">
        <v>607.90099999999995</v>
      </c>
      <c r="AA24" s="142">
        <v>607.90099999999995</v>
      </c>
      <c r="AB24" s="142"/>
      <c r="AC24" s="142">
        <v>630.86500000000001</v>
      </c>
      <c r="AD24" s="142">
        <v>931.39</v>
      </c>
      <c r="AE24" s="142">
        <v>4.5205200000000003</v>
      </c>
      <c r="AF24" s="142">
        <v>6.09633</v>
      </c>
      <c r="AG24" s="142">
        <v>951.18533000000002</v>
      </c>
      <c r="AH24" s="142">
        <v>947.41161999999997</v>
      </c>
      <c r="AI24" s="142">
        <v>938.36</v>
      </c>
      <c r="AJ24" s="142">
        <v>7.57</v>
      </c>
      <c r="AK24" s="142">
        <v>8.2100000000000009</v>
      </c>
      <c r="AL24" s="142">
        <v>0</v>
      </c>
      <c r="AM24" s="142">
        <v>0</v>
      </c>
      <c r="AN24" s="142">
        <v>0</v>
      </c>
      <c r="AO24" s="142">
        <v>0</v>
      </c>
      <c r="AP24" s="142">
        <v>0</v>
      </c>
      <c r="AQ24" s="142">
        <v>294.47302999999999</v>
      </c>
      <c r="AR24" s="142">
        <v>294.47302999999999</v>
      </c>
      <c r="AS24" s="142">
        <v>0</v>
      </c>
      <c r="AT24" s="142">
        <v>0</v>
      </c>
      <c r="AU24" s="142">
        <v>643.06799999999998</v>
      </c>
      <c r="AV24" s="142">
        <v>735.54449999999997</v>
      </c>
    </row>
    <row r="25" spans="1:48" ht="24" customHeight="1" x14ac:dyDescent="0.35">
      <c r="A25" s="17" t="s">
        <v>54</v>
      </c>
      <c r="B25" s="17" t="s">
        <v>779</v>
      </c>
      <c r="C25" s="143">
        <v>18</v>
      </c>
      <c r="D25" s="143">
        <v>0</v>
      </c>
      <c r="E25" s="143">
        <v>12.49</v>
      </c>
      <c r="F25" s="143">
        <v>0</v>
      </c>
      <c r="G25" s="143">
        <v>18.466229999999999</v>
      </c>
      <c r="H25" s="143">
        <v>51.68</v>
      </c>
      <c r="I25" s="143">
        <v>593.96</v>
      </c>
      <c r="J25" s="143">
        <v>619.87400000000002</v>
      </c>
      <c r="K25" s="143">
        <v>5.8</v>
      </c>
      <c r="L25" s="143">
        <v>5.16</v>
      </c>
      <c r="M25" s="143">
        <v>7.27</v>
      </c>
      <c r="N25" s="143">
        <v>8.6999999999999993</v>
      </c>
      <c r="O25" s="143">
        <v>8.6999999999999993</v>
      </c>
      <c r="P25" s="143">
        <v>8.6999999999999993</v>
      </c>
      <c r="Q25" s="143">
        <v>8.6999999999999993</v>
      </c>
      <c r="R25" s="143">
        <v>765.1</v>
      </c>
      <c r="S25" s="143">
        <v>765.1</v>
      </c>
      <c r="T25" s="143">
        <v>985.21</v>
      </c>
      <c r="U25" s="143">
        <v>1</v>
      </c>
      <c r="V25" s="143">
        <v>1</v>
      </c>
      <c r="W25" s="143">
        <v>1017.57924</v>
      </c>
      <c r="X25" s="143">
        <v>988.23599999999999</v>
      </c>
      <c r="Y25" s="143">
        <v>988.23599999999999</v>
      </c>
      <c r="Z25" s="143">
        <v>705.28300000000002</v>
      </c>
      <c r="AA25" s="143">
        <v>705.28300000000002</v>
      </c>
      <c r="AB25" s="143"/>
      <c r="AC25" s="143">
        <v>752.70399999999995</v>
      </c>
      <c r="AD25" s="143">
        <v>960.53</v>
      </c>
      <c r="AE25" s="143">
        <v>7.0507200000000001</v>
      </c>
      <c r="AF25" s="143">
        <v>5.0404499999999999</v>
      </c>
      <c r="AG25" s="143">
        <v>983.19466999999997</v>
      </c>
      <c r="AH25" s="143">
        <v>975.01446999999996</v>
      </c>
      <c r="AI25" s="143">
        <v>959.86</v>
      </c>
      <c r="AJ25" s="143">
        <v>7.13</v>
      </c>
      <c r="AK25" s="143">
        <v>8.4499999999999993</v>
      </c>
      <c r="AL25" s="143">
        <v>0</v>
      </c>
      <c r="AM25" s="143">
        <v>0</v>
      </c>
      <c r="AN25" s="143">
        <v>0</v>
      </c>
      <c r="AO25" s="143">
        <v>0</v>
      </c>
      <c r="AP25" s="143">
        <v>0</v>
      </c>
      <c r="AQ25" s="143">
        <v>294.47302999999999</v>
      </c>
      <c r="AR25" s="143">
        <v>294.47302999999999</v>
      </c>
      <c r="AS25" s="143">
        <v>0</v>
      </c>
      <c r="AT25" s="143">
        <v>0</v>
      </c>
      <c r="AU25" s="143">
        <v>750.77599999999995</v>
      </c>
      <c r="AV25" s="143">
        <v>936.66449999999998</v>
      </c>
    </row>
    <row r="26" spans="1:48" ht="24" customHeight="1" x14ac:dyDescent="0.35">
      <c r="A26" s="17" t="s">
        <v>54</v>
      </c>
      <c r="B26" s="17" t="s">
        <v>780</v>
      </c>
      <c r="C26" s="143">
        <v>17</v>
      </c>
      <c r="D26" s="143">
        <v>0</v>
      </c>
      <c r="E26" s="143">
        <v>13.4</v>
      </c>
      <c r="F26" s="143">
        <v>0</v>
      </c>
      <c r="G26" s="143">
        <v>18.466229999999999</v>
      </c>
      <c r="H26" s="143">
        <v>53.04</v>
      </c>
      <c r="I26" s="143">
        <v>632.9</v>
      </c>
      <c r="J26" s="143">
        <v>728.41700000000003</v>
      </c>
      <c r="K26" s="143">
        <v>5.77</v>
      </c>
      <c r="L26" s="143">
        <v>5.15</v>
      </c>
      <c r="M26" s="143">
        <v>7.55</v>
      </c>
      <c r="N26" s="143">
        <v>9.4</v>
      </c>
      <c r="O26" s="143">
        <v>9.4</v>
      </c>
      <c r="P26" s="143">
        <v>9.4</v>
      </c>
      <c r="Q26" s="143">
        <v>9.4</v>
      </c>
      <c r="R26" s="143">
        <v>607.70000000000005</v>
      </c>
      <c r="S26" s="143">
        <v>607.70000000000005</v>
      </c>
      <c r="T26" s="143">
        <v>1003.29</v>
      </c>
      <c r="U26" s="143">
        <v>1</v>
      </c>
      <c r="V26" s="143">
        <v>1</v>
      </c>
      <c r="W26" s="143">
        <v>1029.6489899999999</v>
      </c>
      <c r="X26" s="143">
        <v>1003.439</v>
      </c>
      <c r="Y26" s="143">
        <v>1003.439</v>
      </c>
      <c r="Z26" s="143">
        <v>791.84</v>
      </c>
      <c r="AA26" s="143">
        <v>791.84</v>
      </c>
      <c r="AB26" s="143"/>
      <c r="AC26" s="143">
        <v>862.40499999999997</v>
      </c>
      <c r="AD26" s="143">
        <v>970.27</v>
      </c>
      <c r="AE26" s="143">
        <v>5.5163099999999998</v>
      </c>
      <c r="AF26" s="143">
        <v>4.4203400000000004</v>
      </c>
      <c r="AG26" s="143">
        <v>1005.46414</v>
      </c>
      <c r="AH26" s="143">
        <v>985.85158999999999</v>
      </c>
      <c r="AI26" s="143">
        <v>969.94</v>
      </c>
      <c r="AJ26" s="143">
        <v>7.56</v>
      </c>
      <c r="AK26" s="143">
        <v>8.58</v>
      </c>
      <c r="AL26" s="143">
        <v>0</v>
      </c>
      <c r="AM26" s="143">
        <v>0</v>
      </c>
      <c r="AN26" s="143">
        <v>0</v>
      </c>
      <c r="AO26" s="143">
        <v>0</v>
      </c>
      <c r="AP26" s="143">
        <v>0</v>
      </c>
      <c r="AQ26" s="143">
        <v>294.47302999999999</v>
      </c>
      <c r="AR26" s="143">
        <v>294.47302999999999</v>
      </c>
      <c r="AS26" s="143">
        <v>0</v>
      </c>
      <c r="AT26" s="143">
        <v>0</v>
      </c>
      <c r="AU26" s="143">
        <v>843.52200000000005</v>
      </c>
      <c r="AV26" s="143">
        <v>953.16099999999994</v>
      </c>
    </row>
    <row r="27" spans="1:48" ht="24" customHeight="1" x14ac:dyDescent="0.35">
      <c r="A27" s="17" t="s">
        <v>54</v>
      </c>
      <c r="B27" s="17" t="s">
        <v>781</v>
      </c>
      <c r="C27" s="143">
        <v>17</v>
      </c>
      <c r="D27" s="143">
        <v>0</v>
      </c>
      <c r="E27" s="143">
        <v>11.82</v>
      </c>
      <c r="F27" s="143">
        <v>0</v>
      </c>
      <c r="G27" s="143">
        <v>18.466229999999999</v>
      </c>
      <c r="H27" s="143">
        <v>51.56</v>
      </c>
      <c r="I27" s="143">
        <v>784.47</v>
      </c>
      <c r="J27" s="143">
        <v>831.90300000000002</v>
      </c>
      <c r="K27" s="143">
        <v>5.98</v>
      </c>
      <c r="L27" s="143">
        <v>5.1100000000000003</v>
      </c>
      <c r="M27" s="143">
        <v>8.3000000000000007</v>
      </c>
      <c r="N27" s="143">
        <v>9.6999999999999993</v>
      </c>
      <c r="O27" s="143">
        <v>9.6999999999999993</v>
      </c>
      <c r="P27" s="143">
        <v>9.6999999999999993</v>
      </c>
      <c r="Q27" s="143">
        <v>9.6999999999999993</v>
      </c>
      <c r="R27" s="143">
        <v>384.73</v>
      </c>
      <c r="S27" s="143">
        <v>384.73</v>
      </c>
      <c r="T27" s="143">
        <v>1009.5</v>
      </c>
      <c r="U27" s="143">
        <v>1</v>
      </c>
      <c r="V27" s="143">
        <v>1</v>
      </c>
      <c r="W27" s="143">
        <v>1031.58636</v>
      </c>
      <c r="X27" s="143">
        <v>1007.902</v>
      </c>
      <c r="Y27" s="143">
        <v>1007.902</v>
      </c>
      <c r="Z27" s="143">
        <v>865.61099999999999</v>
      </c>
      <c r="AA27" s="143">
        <v>865.61099999999999</v>
      </c>
      <c r="AB27" s="143"/>
      <c r="AC27" s="143">
        <v>953.22</v>
      </c>
      <c r="AD27" s="143">
        <v>977.75</v>
      </c>
      <c r="AE27" s="143">
        <v>4.8738700000000001</v>
      </c>
      <c r="AF27" s="143">
        <v>4.3849099999999996</v>
      </c>
      <c r="AG27" s="143">
        <v>1011.00906</v>
      </c>
      <c r="AH27" s="143">
        <v>992.48648000000003</v>
      </c>
      <c r="AI27" s="143">
        <v>976.86</v>
      </c>
      <c r="AJ27" s="143">
        <v>7.92</v>
      </c>
      <c r="AK27" s="143">
        <v>9.18</v>
      </c>
      <c r="AL27" s="143">
        <v>0</v>
      </c>
      <c r="AM27" s="143">
        <v>0</v>
      </c>
      <c r="AN27" s="143">
        <v>0</v>
      </c>
      <c r="AO27" s="143">
        <v>0</v>
      </c>
      <c r="AP27" s="143">
        <v>0</v>
      </c>
      <c r="AQ27" s="143">
        <v>294.47302999999999</v>
      </c>
      <c r="AR27" s="143">
        <v>294.47302999999999</v>
      </c>
      <c r="AS27" s="143">
        <v>0</v>
      </c>
      <c r="AT27" s="143">
        <v>0</v>
      </c>
      <c r="AU27" s="143">
        <v>937.81899999999996</v>
      </c>
      <c r="AV27" s="143">
        <v>957.47950000000003</v>
      </c>
    </row>
    <row r="28" spans="1:48" ht="24" customHeight="1" x14ac:dyDescent="0.35">
      <c r="A28" s="17" t="s">
        <v>54</v>
      </c>
      <c r="B28" s="17" t="s">
        <v>782</v>
      </c>
      <c r="C28" s="143">
        <v>16</v>
      </c>
      <c r="D28" s="143">
        <v>0</v>
      </c>
      <c r="E28" s="143">
        <v>11.75</v>
      </c>
      <c r="F28" s="143">
        <v>0</v>
      </c>
      <c r="G28" s="143">
        <v>18.466229999999999</v>
      </c>
      <c r="H28" s="143">
        <v>51.3</v>
      </c>
      <c r="I28" s="143">
        <v>860.15</v>
      </c>
      <c r="J28" s="143">
        <v>913.29</v>
      </c>
      <c r="K28" s="143">
        <v>6.74</v>
      </c>
      <c r="L28" s="143">
        <v>5.82</v>
      </c>
      <c r="M28" s="143">
        <v>8.84</v>
      </c>
      <c r="N28" s="143">
        <v>9.6</v>
      </c>
      <c r="O28" s="143">
        <v>9.6</v>
      </c>
      <c r="P28" s="143">
        <v>9.6</v>
      </c>
      <c r="Q28" s="143">
        <v>9.6</v>
      </c>
      <c r="R28" s="143">
        <v>953.5</v>
      </c>
      <c r="S28" s="143">
        <v>953.5</v>
      </c>
      <c r="T28" s="143">
        <v>1005.14</v>
      </c>
      <c r="U28" s="143">
        <v>1</v>
      </c>
      <c r="V28" s="143">
        <v>1</v>
      </c>
      <c r="W28" s="143">
        <v>1034.3261199999999</v>
      </c>
      <c r="X28" s="143">
        <v>1008.463</v>
      </c>
      <c r="Y28" s="143">
        <v>1008.463</v>
      </c>
      <c r="Z28" s="143">
        <v>921.94100000000003</v>
      </c>
      <c r="AA28" s="143">
        <v>921.94100000000003</v>
      </c>
      <c r="AB28" s="143"/>
      <c r="AC28" s="143">
        <v>1027.1559999999999</v>
      </c>
      <c r="AD28" s="143">
        <v>976.47</v>
      </c>
      <c r="AE28" s="143">
        <v>5.8379799999999999</v>
      </c>
      <c r="AF28" s="143">
        <v>5.2650699999999997</v>
      </c>
      <c r="AG28" s="143">
        <v>1017.05917</v>
      </c>
      <c r="AH28" s="143">
        <v>994.25567999999998</v>
      </c>
      <c r="AI28" s="143">
        <v>976.71</v>
      </c>
      <c r="AJ28" s="143">
        <v>8.35</v>
      </c>
      <c r="AK28" s="143">
        <v>9.5399999999999991</v>
      </c>
      <c r="AL28" s="143">
        <v>0</v>
      </c>
      <c r="AM28" s="143">
        <v>0</v>
      </c>
      <c r="AN28" s="143">
        <v>0</v>
      </c>
      <c r="AO28" s="143">
        <v>0</v>
      </c>
      <c r="AP28" s="143">
        <v>0</v>
      </c>
      <c r="AQ28" s="143">
        <v>294.47302999999999</v>
      </c>
      <c r="AR28" s="143">
        <v>294.47302999999999</v>
      </c>
      <c r="AS28" s="143">
        <v>0</v>
      </c>
      <c r="AT28" s="143">
        <v>0</v>
      </c>
      <c r="AU28" s="143">
        <v>998.83600000000001</v>
      </c>
      <c r="AV28" s="143">
        <v>961.02149999999995</v>
      </c>
    </row>
    <row r="29" spans="1:48" ht="24" customHeight="1" x14ac:dyDescent="0.35">
      <c r="A29" s="17" t="s">
        <v>54</v>
      </c>
      <c r="B29" s="17" t="s">
        <v>783</v>
      </c>
      <c r="C29" s="143">
        <v>16</v>
      </c>
      <c r="D29" s="143">
        <v>0</v>
      </c>
      <c r="E29" s="143">
        <v>13.03</v>
      </c>
      <c r="F29" s="143">
        <v>0</v>
      </c>
      <c r="G29" s="143">
        <v>18.466229999999999</v>
      </c>
      <c r="H29" s="143">
        <v>53.01</v>
      </c>
      <c r="I29" s="143">
        <v>928.11</v>
      </c>
      <c r="J29" s="143">
        <v>967.553</v>
      </c>
      <c r="K29" s="143">
        <v>8.02</v>
      </c>
      <c r="L29" s="143">
        <v>6.68</v>
      </c>
      <c r="M29" s="143">
        <v>9.1300000000000008</v>
      </c>
      <c r="N29" s="143">
        <v>10.1</v>
      </c>
      <c r="O29" s="143">
        <v>10.1</v>
      </c>
      <c r="P29" s="143">
        <v>10.1</v>
      </c>
      <c r="Q29" s="143">
        <v>10.1</v>
      </c>
      <c r="R29" s="143">
        <v>1004.67</v>
      </c>
      <c r="S29" s="143">
        <v>1004.67</v>
      </c>
      <c r="T29" s="143">
        <v>1007.79</v>
      </c>
      <c r="U29" s="143">
        <v>1</v>
      </c>
      <c r="V29" s="143">
        <v>1</v>
      </c>
      <c r="W29" s="143">
        <v>1027.40807</v>
      </c>
      <c r="X29" s="143">
        <v>1002.182</v>
      </c>
      <c r="Y29" s="143">
        <v>1002.182</v>
      </c>
      <c r="Z29" s="143">
        <v>947.83</v>
      </c>
      <c r="AA29" s="143">
        <v>947.83</v>
      </c>
      <c r="AB29" s="143"/>
      <c r="AC29" s="143">
        <v>1075.328</v>
      </c>
      <c r="AD29" s="143">
        <v>979.38</v>
      </c>
      <c r="AE29" s="143">
        <v>6.1728699999999996</v>
      </c>
      <c r="AF29" s="143">
        <v>6.2154100000000003</v>
      </c>
      <c r="AG29" s="143">
        <v>1021.74594</v>
      </c>
      <c r="AH29" s="143">
        <v>996.13116000000002</v>
      </c>
      <c r="AI29" s="143">
        <v>975.95</v>
      </c>
      <c r="AJ29" s="143">
        <v>8.09</v>
      </c>
      <c r="AK29" s="143">
        <v>9.8800000000000008</v>
      </c>
      <c r="AL29" s="143">
        <v>0</v>
      </c>
      <c r="AM29" s="143">
        <v>0</v>
      </c>
      <c r="AN29" s="143">
        <v>0</v>
      </c>
      <c r="AO29" s="143">
        <v>0</v>
      </c>
      <c r="AP29" s="143">
        <v>0</v>
      </c>
      <c r="AQ29" s="143">
        <v>294.47302999999999</v>
      </c>
      <c r="AR29" s="143">
        <v>294.47302999999999</v>
      </c>
      <c r="AS29" s="143">
        <v>0</v>
      </c>
      <c r="AT29" s="143">
        <v>0</v>
      </c>
      <c r="AU29" s="143">
        <v>1041.1669999999999</v>
      </c>
      <c r="AV29" s="143">
        <v>958.4905</v>
      </c>
    </row>
    <row r="30" spans="1:48" ht="24" customHeight="1" x14ac:dyDescent="0.35">
      <c r="A30" s="17" t="s">
        <v>54</v>
      </c>
      <c r="B30" s="17" t="s">
        <v>784</v>
      </c>
      <c r="C30" s="143">
        <v>16</v>
      </c>
      <c r="D30" s="143">
        <v>0</v>
      </c>
      <c r="E30" s="143">
        <v>12.89</v>
      </c>
      <c r="F30" s="143">
        <v>0</v>
      </c>
      <c r="G30" s="143">
        <v>18.466229999999999</v>
      </c>
      <c r="H30" s="143">
        <v>52.79</v>
      </c>
      <c r="I30" s="143">
        <v>990.19</v>
      </c>
      <c r="J30" s="143">
        <v>1052.9970000000001</v>
      </c>
      <c r="K30" s="143">
        <v>8.5</v>
      </c>
      <c r="L30" s="143">
        <v>6.34</v>
      </c>
      <c r="M30" s="143">
        <v>8.5</v>
      </c>
      <c r="N30" s="143">
        <v>9.9</v>
      </c>
      <c r="O30" s="143">
        <v>9.9</v>
      </c>
      <c r="P30" s="143">
        <v>9.9</v>
      </c>
      <c r="Q30" s="143">
        <v>9.9</v>
      </c>
      <c r="R30" s="143">
        <v>983.8</v>
      </c>
      <c r="S30" s="143">
        <v>983.8</v>
      </c>
      <c r="T30" s="143">
        <v>1006.5</v>
      </c>
      <c r="U30" s="143">
        <v>3</v>
      </c>
      <c r="V30" s="143">
        <v>3</v>
      </c>
      <c r="W30" s="143">
        <v>1027.25954</v>
      </c>
      <c r="X30" s="143">
        <v>1002.5359999999999</v>
      </c>
      <c r="Y30" s="143">
        <v>1002.5359999999999</v>
      </c>
      <c r="Z30" s="143">
        <v>963.84299999999996</v>
      </c>
      <c r="AA30" s="143">
        <v>963.84299999999996</v>
      </c>
      <c r="AB30" s="143"/>
      <c r="AC30" s="143">
        <v>1107.4280000000001</v>
      </c>
      <c r="AD30" s="143">
        <v>978.38</v>
      </c>
      <c r="AE30" s="143">
        <v>7.0067199999999996</v>
      </c>
      <c r="AF30" s="143">
        <v>6.5338200000000004</v>
      </c>
      <c r="AG30" s="143">
        <v>1022.97415</v>
      </c>
      <c r="AH30" s="143">
        <v>997.56982000000005</v>
      </c>
      <c r="AI30" s="143">
        <v>976.66</v>
      </c>
      <c r="AJ30" s="143">
        <v>7.74</v>
      </c>
      <c r="AK30" s="143">
        <v>9.4499999999999993</v>
      </c>
      <c r="AL30" s="143">
        <v>0</v>
      </c>
      <c r="AM30" s="143">
        <v>0</v>
      </c>
      <c r="AN30" s="143">
        <v>0</v>
      </c>
      <c r="AO30" s="143">
        <v>0</v>
      </c>
      <c r="AP30" s="143">
        <v>0</v>
      </c>
      <c r="AQ30" s="143">
        <v>294.47302999999999</v>
      </c>
      <c r="AR30" s="143">
        <v>294.47302999999999</v>
      </c>
      <c r="AS30" s="143">
        <v>0</v>
      </c>
      <c r="AT30" s="143">
        <v>0</v>
      </c>
      <c r="AU30" s="143">
        <v>1069.3309999999999</v>
      </c>
      <c r="AV30" s="143">
        <v>960.29200000000003</v>
      </c>
    </row>
    <row r="31" spans="1:48" ht="24" customHeight="1" x14ac:dyDescent="0.35">
      <c r="A31" s="19" t="s">
        <v>54</v>
      </c>
      <c r="B31" s="19" t="s">
        <v>785</v>
      </c>
      <c r="C31" s="144">
        <v>16</v>
      </c>
      <c r="D31" s="144">
        <v>0</v>
      </c>
      <c r="E31" s="144">
        <v>12.76</v>
      </c>
      <c r="F31" s="144">
        <v>0</v>
      </c>
      <c r="G31" s="144">
        <v>18.466229999999999</v>
      </c>
      <c r="H31" s="144">
        <v>51.53</v>
      </c>
      <c r="I31" s="144">
        <v>1073.92</v>
      </c>
      <c r="J31" s="144">
        <v>1129.617</v>
      </c>
      <c r="K31" s="144">
        <v>8.42</v>
      </c>
      <c r="L31" s="144">
        <v>6.6</v>
      </c>
      <c r="M31" s="144">
        <v>8.56</v>
      </c>
      <c r="N31" s="144">
        <v>9.8000000000000007</v>
      </c>
      <c r="O31" s="144">
        <v>9.8000000000000007</v>
      </c>
      <c r="P31" s="144">
        <v>9.8000000000000007</v>
      </c>
      <c r="Q31" s="144">
        <v>9.8000000000000007</v>
      </c>
      <c r="R31" s="144">
        <v>969.57</v>
      </c>
      <c r="S31" s="144">
        <v>969.57</v>
      </c>
      <c r="T31" s="144">
        <v>1004.36</v>
      </c>
      <c r="U31" s="144">
        <v>4</v>
      </c>
      <c r="V31" s="144">
        <v>4</v>
      </c>
      <c r="W31" s="144">
        <v>1026.2335499999999</v>
      </c>
      <c r="X31" s="144">
        <v>1005.165</v>
      </c>
      <c r="Y31" s="144">
        <v>1005.165</v>
      </c>
      <c r="Z31" s="144">
        <v>960.06</v>
      </c>
      <c r="AA31" s="144">
        <v>960.06</v>
      </c>
      <c r="AB31" s="144"/>
      <c r="AC31" s="144">
        <v>1121.028</v>
      </c>
      <c r="AD31" s="144">
        <v>979.78</v>
      </c>
      <c r="AE31" s="144">
        <v>7.6790099999999999</v>
      </c>
      <c r="AF31" s="144">
        <v>6.4035700000000002</v>
      </c>
      <c r="AG31" s="144">
        <v>1010.15118</v>
      </c>
      <c r="AH31" s="144">
        <v>998.39446999999996</v>
      </c>
      <c r="AI31" s="144">
        <v>977.31</v>
      </c>
      <c r="AJ31" s="144">
        <v>7.6</v>
      </c>
      <c r="AK31" s="144">
        <v>9.18</v>
      </c>
      <c r="AL31" s="144">
        <v>0</v>
      </c>
      <c r="AM31" s="144">
        <v>127.21032</v>
      </c>
      <c r="AN31" s="144">
        <v>127.21032</v>
      </c>
      <c r="AO31" s="144">
        <v>0</v>
      </c>
      <c r="AP31" s="144">
        <v>0</v>
      </c>
      <c r="AQ31" s="144">
        <v>294.47302999999999</v>
      </c>
      <c r="AR31" s="144">
        <v>294.47302999999999</v>
      </c>
      <c r="AS31" s="144">
        <v>73.2</v>
      </c>
      <c r="AT31" s="144">
        <v>0</v>
      </c>
      <c r="AU31" s="144">
        <v>1073.58</v>
      </c>
      <c r="AV31" s="144">
        <v>961.04949999999997</v>
      </c>
    </row>
    <row r="32" spans="1:48" ht="24" customHeight="1" x14ac:dyDescent="0.35">
      <c r="A32" s="14" t="s">
        <v>54</v>
      </c>
      <c r="B32" s="14" t="s">
        <v>786</v>
      </c>
      <c r="C32" s="142">
        <v>16</v>
      </c>
      <c r="D32" s="142">
        <v>0</v>
      </c>
      <c r="E32" s="142">
        <v>10.8</v>
      </c>
      <c r="F32" s="142">
        <v>0</v>
      </c>
      <c r="G32" s="142">
        <v>18.466229999999999</v>
      </c>
      <c r="H32" s="142">
        <v>51.14</v>
      </c>
      <c r="I32" s="142">
        <v>1124.47</v>
      </c>
      <c r="J32" s="142">
        <v>528.27800000000002</v>
      </c>
      <c r="K32" s="142">
        <v>8.94</v>
      </c>
      <c r="L32" s="142">
        <v>6.81</v>
      </c>
      <c r="M32" s="142">
        <v>9.25</v>
      </c>
      <c r="N32" s="142">
        <v>10.5</v>
      </c>
      <c r="O32" s="142">
        <v>10.5</v>
      </c>
      <c r="P32" s="142">
        <v>10.5</v>
      </c>
      <c r="Q32" s="142">
        <v>10.5</v>
      </c>
      <c r="R32" s="142">
        <v>991.5</v>
      </c>
      <c r="S32" s="142">
        <v>991.5</v>
      </c>
      <c r="T32" s="142">
        <v>1006.93</v>
      </c>
      <c r="U32" s="142">
        <v>5</v>
      </c>
      <c r="V32" s="142">
        <v>5</v>
      </c>
      <c r="W32" s="142">
        <v>1021.2304800000001</v>
      </c>
      <c r="X32" s="142">
        <v>998.19799999999998</v>
      </c>
      <c r="Y32" s="142">
        <v>998.19799999999998</v>
      </c>
      <c r="Z32" s="142">
        <v>925.72900000000004</v>
      </c>
      <c r="AA32" s="142">
        <v>925.72900000000004</v>
      </c>
      <c r="AB32" s="142"/>
      <c r="AC32" s="142">
        <v>1106.3820000000001</v>
      </c>
      <c r="AD32" s="142">
        <v>980.92</v>
      </c>
      <c r="AE32" s="142">
        <v>8.3841000000000001</v>
      </c>
      <c r="AF32" s="142">
        <v>6.6785100000000002</v>
      </c>
      <c r="AG32" s="142">
        <v>1014.7543899999999</v>
      </c>
      <c r="AH32" s="142">
        <v>996.02228000000002</v>
      </c>
      <c r="AI32" s="142">
        <v>979.57</v>
      </c>
      <c r="AJ32" s="142">
        <v>8.26</v>
      </c>
      <c r="AK32" s="142">
        <v>10.08</v>
      </c>
      <c r="AL32" s="142">
        <v>127.21032</v>
      </c>
      <c r="AM32" s="142">
        <v>381.63096999999999</v>
      </c>
      <c r="AN32" s="142">
        <v>381.63096999999999</v>
      </c>
      <c r="AO32" s="142">
        <v>127.21032</v>
      </c>
      <c r="AP32" s="142">
        <v>159.0129</v>
      </c>
      <c r="AQ32" s="142">
        <v>294.47302999999999</v>
      </c>
      <c r="AR32" s="142">
        <v>294.47302999999999</v>
      </c>
      <c r="AS32" s="142">
        <v>146.4</v>
      </c>
      <c r="AT32" s="142">
        <v>0</v>
      </c>
      <c r="AU32" s="142">
        <v>1058.42</v>
      </c>
      <c r="AV32" s="142">
        <v>962.30100000000004</v>
      </c>
    </row>
    <row r="33" spans="1:48" ht="24" customHeight="1" x14ac:dyDescent="0.35">
      <c r="A33" s="17" t="s">
        <v>54</v>
      </c>
      <c r="B33" s="17" t="s">
        <v>787</v>
      </c>
      <c r="C33" s="143">
        <v>16</v>
      </c>
      <c r="D33" s="143">
        <v>0</v>
      </c>
      <c r="E33" s="143">
        <v>12.24</v>
      </c>
      <c r="F33" s="143">
        <v>0</v>
      </c>
      <c r="G33" s="143">
        <v>18.466229999999999</v>
      </c>
      <c r="H33" s="143">
        <v>50.84</v>
      </c>
      <c r="I33" s="143">
        <v>903.14</v>
      </c>
      <c r="J33" s="143">
        <v>346.87900000000002</v>
      </c>
      <c r="K33" s="143">
        <v>9.01</v>
      </c>
      <c r="L33" s="143">
        <v>6.34</v>
      </c>
      <c r="M33" s="143">
        <v>9.06</v>
      </c>
      <c r="N33" s="143">
        <v>9.6999999999999993</v>
      </c>
      <c r="O33" s="143">
        <v>9.6999999999999993</v>
      </c>
      <c r="P33" s="143">
        <v>9.6999999999999993</v>
      </c>
      <c r="Q33" s="143">
        <v>9.6999999999999993</v>
      </c>
      <c r="R33" s="143">
        <v>908.5</v>
      </c>
      <c r="S33" s="143">
        <v>908.5</v>
      </c>
      <c r="T33" s="143">
        <v>1012.5</v>
      </c>
      <c r="U33" s="143">
        <v>5</v>
      </c>
      <c r="V33" s="143">
        <v>5</v>
      </c>
      <c r="W33" s="143">
        <v>1029.0175200000001</v>
      </c>
      <c r="X33" s="143">
        <v>1004.612</v>
      </c>
      <c r="Y33" s="143">
        <v>1004.612</v>
      </c>
      <c r="Z33" s="143">
        <v>891.79700000000003</v>
      </c>
      <c r="AA33" s="143">
        <v>891.79700000000003</v>
      </c>
      <c r="AB33" s="143"/>
      <c r="AC33" s="143">
        <v>1081.059</v>
      </c>
      <c r="AD33" s="143">
        <v>977.58</v>
      </c>
      <c r="AE33" s="143">
        <v>7.4915099999999999</v>
      </c>
      <c r="AF33" s="143">
        <v>7.6578900000000001</v>
      </c>
      <c r="AG33" s="143">
        <v>1014.94598</v>
      </c>
      <c r="AH33" s="143">
        <v>992.21771000000001</v>
      </c>
      <c r="AI33" s="143">
        <v>984.33</v>
      </c>
      <c r="AJ33" s="143">
        <v>8.1199999999999992</v>
      </c>
      <c r="AK33" s="143">
        <v>9.75</v>
      </c>
      <c r="AL33" s="143">
        <v>318.02580999999998</v>
      </c>
      <c r="AM33" s="143">
        <v>318.02580999999998</v>
      </c>
      <c r="AN33" s="143">
        <v>318.02580999999998</v>
      </c>
      <c r="AO33" s="143">
        <v>228.97857999999999</v>
      </c>
      <c r="AP33" s="143">
        <v>228.97857999999999</v>
      </c>
      <c r="AQ33" s="143">
        <v>294.47302999999999</v>
      </c>
      <c r="AR33" s="143">
        <v>294.47302999999999</v>
      </c>
      <c r="AS33" s="143">
        <v>219.6</v>
      </c>
      <c r="AT33" s="143">
        <v>0</v>
      </c>
      <c r="AU33" s="143">
        <v>1026.402</v>
      </c>
      <c r="AV33" s="143">
        <v>965.4135</v>
      </c>
    </row>
    <row r="34" spans="1:48" ht="24" customHeight="1" x14ac:dyDescent="0.35">
      <c r="A34" s="17" t="s">
        <v>54</v>
      </c>
      <c r="B34" s="17" t="s">
        <v>788</v>
      </c>
      <c r="C34" s="143">
        <v>16</v>
      </c>
      <c r="D34" s="143">
        <v>0</v>
      </c>
      <c r="E34" s="143">
        <v>13.74</v>
      </c>
      <c r="F34" s="143">
        <v>0</v>
      </c>
      <c r="G34" s="143">
        <v>18.466229999999999</v>
      </c>
      <c r="H34" s="143">
        <v>50.3</v>
      </c>
      <c r="I34" s="143">
        <v>913.94</v>
      </c>
      <c r="J34" s="143">
        <v>316.86500000000001</v>
      </c>
      <c r="K34" s="143">
        <v>8.84</v>
      </c>
      <c r="L34" s="143">
        <v>6.15</v>
      </c>
      <c r="M34" s="143">
        <v>8.59</v>
      </c>
      <c r="N34" s="143">
        <v>10.5</v>
      </c>
      <c r="O34" s="143">
        <v>10.5</v>
      </c>
      <c r="P34" s="143">
        <v>10.5</v>
      </c>
      <c r="Q34" s="143">
        <v>10.5</v>
      </c>
      <c r="R34" s="143">
        <v>927.13</v>
      </c>
      <c r="S34" s="143">
        <v>927.13</v>
      </c>
      <c r="T34" s="143">
        <v>1012.79</v>
      </c>
      <c r="U34" s="143">
        <v>4</v>
      </c>
      <c r="V34" s="143">
        <v>4</v>
      </c>
      <c r="W34" s="143">
        <v>1022.07751</v>
      </c>
      <c r="X34" s="143">
        <v>997.45699999999999</v>
      </c>
      <c r="Y34" s="143">
        <v>997.45699999999999</v>
      </c>
      <c r="Z34" s="143">
        <v>847.80700000000002</v>
      </c>
      <c r="AA34" s="143">
        <v>847.80700000000002</v>
      </c>
      <c r="AB34" s="143"/>
      <c r="AC34" s="143">
        <v>1020.48</v>
      </c>
      <c r="AD34" s="143">
        <v>975.96</v>
      </c>
      <c r="AE34" s="143">
        <v>8.3715499999999992</v>
      </c>
      <c r="AF34" s="143">
        <v>7.9954000000000001</v>
      </c>
      <c r="AG34" s="143">
        <v>1018.72589</v>
      </c>
      <c r="AH34" s="143">
        <v>997.03186000000005</v>
      </c>
      <c r="AI34" s="143">
        <v>983.79</v>
      </c>
      <c r="AJ34" s="143">
        <v>7.96</v>
      </c>
      <c r="AK34" s="143">
        <v>9.49</v>
      </c>
      <c r="AL34" s="143">
        <v>397.53226000000001</v>
      </c>
      <c r="AM34" s="143">
        <v>397.53226000000001</v>
      </c>
      <c r="AN34" s="143">
        <v>397.53226000000001</v>
      </c>
      <c r="AO34" s="143">
        <v>286.22323</v>
      </c>
      <c r="AP34" s="143">
        <v>286.22323</v>
      </c>
      <c r="AQ34" s="143">
        <v>294.47302999999999</v>
      </c>
      <c r="AR34" s="143">
        <v>294.47302999999999</v>
      </c>
      <c r="AS34" s="143">
        <v>219.6</v>
      </c>
      <c r="AT34" s="143">
        <v>0</v>
      </c>
      <c r="AU34" s="143">
        <v>965.76</v>
      </c>
      <c r="AV34" s="143">
        <v>962.60699999999997</v>
      </c>
    </row>
    <row r="35" spans="1:48" ht="24" customHeight="1" x14ac:dyDescent="0.35">
      <c r="A35" s="17" t="s">
        <v>54</v>
      </c>
      <c r="B35" s="17" t="s">
        <v>789</v>
      </c>
      <c r="C35" s="143">
        <v>16</v>
      </c>
      <c r="D35" s="143">
        <v>0</v>
      </c>
      <c r="E35" s="143">
        <v>12.35</v>
      </c>
      <c r="F35" s="143">
        <v>0</v>
      </c>
      <c r="G35" s="143">
        <v>18.466229999999999</v>
      </c>
      <c r="H35" s="143">
        <v>49.14</v>
      </c>
      <c r="I35" s="143">
        <v>882.29</v>
      </c>
      <c r="J35" s="143">
        <v>323.93099999999998</v>
      </c>
      <c r="K35" s="143">
        <v>9.2799999999999994</v>
      </c>
      <c r="L35" s="143">
        <v>6.39</v>
      </c>
      <c r="M35" s="143">
        <v>9.2200000000000006</v>
      </c>
      <c r="N35" s="143">
        <v>10.6</v>
      </c>
      <c r="O35" s="143">
        <v>10.6</v>
      </c>
      <c r="P35" s="143">
        <v>10.6</v>
      </c>
      <c r="Q35" s="143">
        <v>10.6</v>
      </c>
      <c r="R35" s="143">
        <v>748.4</v>
      </c>
      <c r="S35" s="143">
        <v>748.4</v>
      </c>
      <c r="T35" s="143">
        <v>1010.71</v>
      </c>
      <c r="U35" s="143">
        <v>5</v>
      </c>
      <c r="V35" s="143">
        <v>5</v>
      </c>
      <c r="W35" s="143">
        <v>1008.0143399999999</v>
      </c>
      <c r="X35" s="143">
        <v>982.86400000000003</v>
      </c>
      <c r="Y35" s="143">
        <v>982.86400000000003</v>
      </c>
      <c r="Z35" s="143">
        <v>776.60400000000004</v>
      </c>
      <c r="AA35" s="143">
        <v>776.60400000000004</v>
      </c>
      <c r="AB35" s="143"/>
      <c r="AC35" s="143">
        <v>938.09100000000001</v>
      </c>
      <c r="AD35" s="143">
        <v>972.39</v>
      </c>
      <c r="AE35" s="143">
        <v>6.7482899999999999</v>
      </c>
      <c r="AF35" s="143">
        <v>8.7179699999999993</v>
      </c>
      <c r="AG35" s="143">
        <v>1004.89859</v>
      </c>
      <c r="AH35" s="143">
        <v>998.75851</v>
      </c>
      <c r="AI35" s="143">
        <v>973.48</v>
      </c>
      <c r="AJ35" s="143">
        <v>7.88</v>
      </c>
      <c r="AK35" s="143">
        <v>9.76</v>
      </c>
      <c r="AL35" s="143">
        <v>413.43355000000003</v>
      </c>
      <c r="AM35" s="143">
        <v>413.43355000000003</v>
      </c>
      <c r="AN35" s="143">
        <v>413.43355000000003</v>
      </c>
      <c r="AO35" s="143">
        <v>298.94425999999999</v>
      </c>
      <c r="AP35" s="143">
        <v>295.76400000000001</v>
      </c>
      <c r="AQ35" s="143">
        <v>294.47302999999999</v>
      </c>
      <c r="AR35" s="143">
        <v>294.47302999999999</v>
      </c>
      <c r="AS35" s="143">
        <v>219.6</v>
      </c>
      <c r="AT35" s="143">
        <v>0</v>
      </c>
      <c r="AU35" s="143">
        <v>902.02800000000002</v>
      </c>
      <c r="AV35" s="143">
        <v>956.86749999999995</v>
      </c>
    </row>
    <row r="36" spans="1:48" ht="24" customHeight="1" x14ac:dyDescent="0.35">
      <c r="A36" s="17" t="s">
        <v>54</v>
      </c>
      <c r="B36" s="17" t="s">
        <v>790</v>
      </c>
      <c r="C36" s="143">
        <v>16</v>
      </c>
      <c r="D36" s="143">
        <v>0</v>
      </c>
      <c r="E36" s="143">
        <v>13.55</v>
      </c>
      <c r="F36" s="143">
        <v>0</v>
      </c>
      <c r="G36" s="143">
        <v>18.466229999999999</v>
      </c>
      <c r="H36" s="143">
        <v>49.62</v>
      </c>
      <c r="I36" s="143">
        <v>563.58000000000004</v>
      </c>
      <c r="J36" s="143">
        <v>349.33600000000001</v>
      </c>
      <c r="K36" s="143">
        <v>8.9499999999999993</v>
      </c>
      <c r="L36" s="143">
        <v>6.74</v>
      </c>
      <c r="M36" s="143">
        <v>9.2799999999999994</v>
      </c>
      <c r="N36" s="143">
        <v>11.4</v>
      </c>
      <c r="O36" s="143">
        <v>11.4</v>
      </c>
      <c r="P36" s="143">
        <v>11.4</v>
      </c>
      <c r="Q36" s="143">
        <v>11.4</v>
      </c>
      <c r="R36" s="143">
        <v>466.97</v>
      </c>
      <c r="S36" s="143">
        <v>466.97</v>
      </c>
      <c r="T36" s="143">
        <v>1000.57</v>
      </c>
      <c r="U36" s="143">
        <v>1</v>
      </c>
      <c r="V36" s="143">
        <v>1</v>
      </c>
      <c r="W36" s="143">
        <v>984.18547000000001</v>
      </c>
      <c r="X36" s="143">
        <v>963.49400000000003</v>
      </c>
      <c r="Y36" s="143">
        <v>963.49400000000003</v>
      </c>
      <c r="Z36" s="143">
        <v>690.226</v>
      </c>
      <c r="AA36" s="143">
        <v>690.226</v>
      </c>
      <c r="AB36" s="143"/>
      <c r="AC36" s="143">
        <v>846.39499999999998</v>
      </c>
      <c r="AD36" s="143">
        <v>959.6</v>
      </c>
      <c r="AE36" s="143">
        <v>9.9289199999999997</v>
      </c>
      <c r="AF36" s="143">
        <v>10.183920000000001</v>
      </c>
      <c r="AG36" s="143">
        <v>1001.12784</v>
      </c>
      <c r="AH36" s="143">
        <v>997.27193999999997</v>
      </c>
      <c r="AI36" s="143">
        <v>957.85</v>
      </c>
      <c r="AJ36" s="143">
        <v>8.56</v>
      </c>
      <c r="AK36" s="143">
        <v>9.39</v>
      </c>
      <c r="AL36" s="143">
        <v>445.23613</v>
      </c>
      <c r="AM36" s="143">
        <v>445.23613</v>
      </c>
      <c r="AN36" s="143">
        <v>432.51510000000002</v>
      </c>
      <c r="AO36" s="143">
        <v>298.94425999999999</v>
      </c>
      <c r="AP36" s="143">
        <v>295.76400000000001</v>
      </c>
      <c r="AQ36" s="143">
        <v>294.47302999999999</v>
      </c>
      <c r="AR36" s="143">
        <v>294.47302999999999</v>
      </c>
      <c r="AS36" s="143">
        <v>219.6</v>
      </c>
      <c r="AT36" s="143">
        <v>0</v>
      </c>
      <c r="AU36" s="143">
        <v>808.53099999999995</v>
      </c>
      <c r="AV36" s="143">
        <v>932.26800000000003</v>
      </c>
    </row>
    <row r="37" spans="1:48" ht="24" customHeight="1" x14ac:dyDescent="0.35">
      <c r="A37" s="17" t="s">
        <v>54</v>
      </c>
      <c r="B37" s="17" t="s">
        <v>791</v>
      </c>
      <c r="C37" s="143">
        <v>16</v>
      </c>
      <c r="D37" s="143">
        <v>0</v>
      </c>
      <c r="E37" s="143">
        <v>13.84</v>
      </c>
      <c r="F37" s="143">
        <v>0</v>
      </c>
      <c r="G37" s="143">
        <v>18.466229999999999</v>
      </c>
      <c r="H37" s="143">
        <v>55.22</v>
      </c>
      <c r="I37" s="143">
        <v>552.91</v>
      </c>
      <c r="J37" s="143">
        <v>250.221</v>
      </c>
      <c r="K37" s="143">
        <v>8.43</v>
      </c>
      <c r="L37" s="143">
        <v>7.31</v>
      </c>
      <c r="M37" s="143">
        <v>8.92</v>
      </c>
      <c r="N37" s="143">
        <v>11.3</v>
      </c>
      <c r="O37" s="143">
        <v>11.3</v>
      </c>
      <c r="P37" s="143">
        <v>11.3</v>
      </c>
      <c r="Q37" s="143">
        <v>11.3</v>
      </c>
      <c r="R37" s="143">
        <v>195.87</v>
      </c>
      <c r="S37" s="143">
        <v>195.87</v>
      </c>
      <c r="T37" s="143">
        <v>975.71</v>
      </c>
      <c r="U37" s="143">
        <v>7</v>
      </c>
      <c r="V37" s="143">
        <v>4</v>
      </c>
      <c r="W37" s="143">
        <v>969.14463999999998</v>
      </c>
      <c r="X37" s="143">
        <v>947.38699999999994</v>
      </c>
      <c r="Y37" s="143">
        <v>947.38699999999994</v>
      </c>
      <c r="Z37" s="143">
        <v>595.25099999999998</v>
      </c>
      <c r="AA37" s="143">
        <v>595.25099999999998</v>
      </c>
      <c r="AB37" s="143"/>
      <c r="AC37" s="143">
        <v>739.62199999999996</v>
      </c>
      <c r="AD37" s="143">
        <v>929.53</v>
      </c>
      <c r="AE37" s="143">
        <v>10.29731</v>
      </c>
      <c r="AF37" s="143">
        <v>10.68919</v>
      </c>
      <c r="AG37" s="143">
        <v>979.73166000000003</v>
      </c>
      <c r="AH37" s="143">
        <v>976.54294000000004</v>
      </c>
      <c r="AI37" s="143">
        <v>928.32</v>
      </c>
      <c r="AJ37" s="143">
        <v>8.49</v>
      </c>
      <c r="AK37" s="143">
        <v>9.4</v>
      </c>
      <c r="AL37" s="143">
        <v>445.23613</v>
      </c>
      <c r="AM37" s="143">
        <v>445.23613</v>
      </c>
      <c r="AN37" s="143">
        <v>432.51510000000002</v>
      </c>
      <c r="AO37" s="143">
        <v>298.94425999999999</v>
      </c>
      <c r="AP37" s="143">
        <v>302.12452000000002</v>
      </c>
      <c r="AQ37" s="143">
        <v>294.47302999999999</v>
      </c>
      <c r="AR37" s="143">
        <v>294.47302999999999</v>
      </c>
      <c r="AS37" s="143">
        <v>219.6</v>
      </c>
      <c r="AT37" s="143">
        <v>0</v>
      </c>
      <c r="AU37" s="143">
        <v>688.74099999999999</v>
      </c>
      <c r="AV37" s="143">
        <v>905.24400000000003</v>
      </c>
    </row>
    <row r="38" spans="1:48" ht="24" customHeight="1" x14ac:dyDescent="0.35">
      <c r="A38" s="17" t="s">
        <v>54</v>
      </c>
      <c r="B38" s="17" t="s">
        <v>792</v>
      </c>
      <c r="C38" s="143">
        <v>17</v>
      </c>
      <c r="D38" s="143">
        <v>0</v>
      </c>
      <c r="E38" s="143">
        <v>13.02</v>
      </c>
      <c r="F38" s="143">
        <v>0</v>
      </c>
      <c r="G38" s="143">
        <v>18.466229999999999</v>
      </c>
      <c r="H38" s="143">
        <v>50.43</v>
      </c>
      <c r="I38" s="143">
        <v>690.63</v>
      </c>
      <c r="J38" s="143">
        <v>211.93899999999999</v>
      </c>
      <c r="K38" s="143">
        <v>8.27</v>
      </c>
      <c r="L38" s="143">
        <v>7.15</v>
      </c>
      <c r="M38" s="143">
        <v>8.83</v>
      </c>
      <c r="N38" s="143">
        <v>11.6</v>
      </c>
      <c r="O38" s="143">
        <v>11.6</v>
      </c>
      <c r="P38" s="143">
        <v>11.6</v>
      </c>
      <c r="Q38" s="143">
        <v>11.6</v>
      </c>
      <c r="R38" s="143">
        <v>165.83</v>
      </c>
      <c r="S38" s="143">
        <v>165.83</v>
      </c>
      <c r="T38" s="143">
        <v>934.43</v>
      </c>
      <c r="U38" s="143">
        <v>6</v>
      </c>
      <c r="V38" s="143">
        <v>5</v>
      </c>
      <c r="W38" s="143">
        <v>911.40656999999999</v>
      </c>
      <c r="X38" s="143">
        <v>890.31799999999998</v>
      </c>
      <c r="Y38" s="143">
        <v>890.31799999999998</v>
      </c>
      <c r="Z38" s="143">
        <v>479.08</v>
      </c>
      <c r="AA38" s="143">
        <v>479.08</v>
      </c>
      <c r="AB38" s="143"/>
      <c r="AC38" s="143">
        <v>630.18700000000001</v>
      </c>
      <c r="AD38" s="143">
        <v>873.84</v>
      </c>
      <c r="AE38" s="143">
        <v>9.8910499999999999</v>
      </c>
      <c r="AF38" s="143">
        <v>11.257479999999999</v>
      </c>
      <c r="AG38" s="143">
        <v>938.43176000000005</v>
      </c>
      <c r="AH38" s="143">
        <v>942.62567000000001</v>
      </c>
      <c r="AI38" s="143">
        <v>873.12</v>
      </c>
      <c r="AJ38" s="143">
        <v>8.2899999999999991</v>
      </c>
      <c r="AK38" s="143">
        <v>9.34</v>
      </c>
      <c r="AL38" s="143">
        <v>461.13742000000002</v>
      </c>
      <c r="AM38" s="143">
        <v>461.13742000000002</v>
      </c>
      <c r="AN38" s="143">
        <v>461.13742000000002</v>
      </c>
      <c r="AO38" s="143">
        <v>302.12452000000002</v>
      </c>
      <c r="AP38" s="143">
        <v>302.12452000000002</v>
      </c>
      <c r="AQ38" s="143">
        <v>294.47302999999999</v>
      </c>
      <c r="AR38" s="143">
        <v>294.47302999999999</v>
      </c>
      <c r="AS38" s="143">
        <v>231.8</v>
      </c>
      <c r="AT38" s="143">
        <v>0</v>
      </c>
      <c r="AU38" s="143">
        <v>568.53399999999999</v>
      </c>
      <c r="AV38" s="143">
        <v>734.95500000000004</v>
      </c>
    </row>
    <row r="39" spans="1:48" ht="24" customHeight="1" x14ac:dyDescent="0.35">
      <c r="A39" s="19" t="s">
        <v>54</v>
      </c>
      <c r="B39" s="19" t="s">
        <v>793</v>
      </c>
      <c r="C39" s="144">
        <v>17</v>
      </c>
      <c r="D39" s="144">
        <v>0</v>
      </c>
      <c r="E39" s="144">
        <v>13.07</v>
      </c>
      <c r="F39" s="144">
        <v>0</v>
      </c>
      <c r="G39" s="144">
        <v>18.466229999999999</v>
      </c>
      <c r="H39" s="144">
        <v>54.73</v>
      </c>
      <c r="I39" s="144">
        <v>574.51</v>
      </c>
      <c r="J39" s="144">
        <v>239.911</v>
      </c>
      <c r="K39" s="144">
        <v>7.95</v>
      </c>
      <c r="L39" s="144">
        <v>6.76</v>
      </c>
      <c r="M39" s="144">
        <v>9.16</v>
      </c>
      <c r="N39" s="144">
        <v>10.6</v>
      </c>
      <c r="O39" s="144">
        <v>10.6</v>
      </c>
      <c r="P39" s="144">
        <v>10.6</v>
      </c>
      <c r="Q39" s="144">
        <v>10.6</v>
      </c>
      <c r="R39" s="144">
        <v>124.6</v>
      </c>
      <c r="S39" s="144">
        <v>124.6</v>
      </c>
      <c r="T39" s="144">
        <v>849.29</v>
      </c>
      <c r="U39" s="144">
        <v>6</v>
      </c>
      <c r="V39" s="144">
        <v>5</v>
      </c>
      <c r="W39" s="144">
        <v>805.90214000000003</v>
      </c>
      <c r="X39" s="144">
        <v>790.54200000000003</v>
      </c>
      <c r="Y39" s="144">
        <v>790.54200000000003</v>
      </c>
      <c r="Z39" s="144">
        <v>354.96</v>
      </c>
      <c r="AA39" s="144">
        <v>354.96</v>
      </c>
      <c r="AB39" s="144"/>
      <c r="AC39" s="144">
        <v>189.32400000000001</v>
      </c>
      <c r="AD39" s="144">
        <v>767.66</v>
      </c>
      <c r="AE39" s="144">
        <v>9.9712999999999994</v>
      </c>
      <c r="AF39" s="144">
        <v>11.46345</v>
      </c>
      <c r="AG39" s="144">
        <v>875.24390000000005</v>
      </c>
      <c r="AH39" s="144">
        <v>881.45489999999995</v>
      </c>
      <c r="AI39" s="144">
        <v>767.64</v>
      </c>
      <c r="AJ39" s="144">
        <v>8.3800000000000008</v>
      </c>
      <c r="AK39" s="144">
        <v>9.34</v>
      </c>
      <c r="AL39" s="144">
        <v>461.13742000000002</v>
      </c>
      <c r="AM39" s="144">
        <v>461.13742000000002</v>
      </c>
      <c r="AN39" s="144">
        <v>461.13742000000002</v>
      </c>
      <c r="AO39" s="144">
        <v>318.02580999999998</v>
      </c>
      <c r="AP39" s="144">
        <v>302.12452000000002</v>
      </c>
      <c r="AQ39" s="144">
        <v>294.47302999999999</v>
      </c>
      <c r="AR39" s="144">
        <v>294.47302999999999</v>
      </c>
      <c r="AS39" s="144">
        <v>231.8</v>
      </c>
      <c r="AT39" s="144">
        <v>0</v>
      </c>
      <c r="AU39" s="144">
        <v>434.22300000000001</v>
      </c>
      <c r="AV39" s="144">
        <v>598.34349999999995</v>
      </c>
    </row>
    <row r="40" spans="1:48" ht="24" customHeight="1" x14ac:dyDescent="0.35">
      <c r="A40" s="14" t="s">
        <v>54</v>
      </c>
      <c r="B40" s="14" t="s">
        <v>794</v>
      </c>
      <c r="C40" s="142">
        <v>17</v>
      </c>
      <c r="D40" s="142">
        <v>0</v>
      </c>
      <c r="E40" s="142">
        <v>11.89</v>
      </c>
      <c r="F40" s="142">
        <v>0</v>
      </c>
      <c r="G40" s="142">
        <v>18.30067</v>
      </c>
      <c r="H40" s="142">
        <v>53.75</v>
      </c>
      <c r="I40" s="142">
        <v>423.8</v>
      </c>
      <c r="J40" s="142">
        <v>137.41</v>
      </c>
      <c r="K40" s="142">
        <v>7.67</v>
      </c>
      <c r="L40" s="142">
        <v>6.97</v>
      </c>
      <c r="M40" s="142">
        <v>9.7200000000000006</v>
      </c>
      <c r="N40" s="142">
        <v>11.6</v>
      </c>
      <c r="O40" s="142">
        <v>11.6</v>
      </c>
      <c r="P40" s="142">
        <v>11.6</v>
      </c>
      <c r="Q40" s="142">
        <v>11.6</v>
      </c>
      <c r="R40" s="142">
        <v>87.63</v>
      </c>
      <c r="S40" s="142">
        <v>87.63</v>
      </c>
      <c r="T40" s="142">
        <v>595.21</v>
      </c>
      <c r="U40" s="142">
        <v>8</v>
      </c>
      <c r="V40" s="142">
        <v>5</v>
      </c>
      <c r="W40" s="142">
        <v>541.31889999999999</v>
      </c>
      <c r="X40" s="142">
        <v>509.661</v>
      </c>
      <c r="Y40" s="142">
        <v>509.661</v>
      </c>
      <c r="Z40" s="142">
        <v>232.739</v>
      </c>
      <c r="AA40" s="142">
        <v>232.739</v>
      </c>
      <c r="AB40" s="142"/>
      <c r="AC40" s="142">
        <v>172.762</v>
      </c>
      <c r="AD40" s="142">
        <v>568.79</v>
      </c>
      <c r="AE40" s="142">
        <v>12.54847</v>
      </c>
      <c r="AF40" s="142">
        <v>11.83981</v>
      </c>
      <c r="AG40" s="142">
        <v>648.69277999999997</v>
      </c>
      <c r="AH40" s="142">
        <v>664.85522000000003</v>
      </c>
      <c r="AI40" s="142">
        <v>545.86</v>
      </c>
      <c r="AJ40" s="142">
        <v>8.33</v>
      </c>
      <c r="AK40" s="142">
        <v>9.8000000000000007</v>
      </c>
      <c r="AL40" s="142">
        <v>492.94</v>
      </c>
      <c r="AM40" s="142">
        <v>486.57947999999999</v>
      </c>
      <c r="AN40" s="142">
        <v>477.03870999999998</v>
      </c>
      <c r="AO40" s="142">
        <v>318.02580999999998</v>
      </c>
      <c r="AP40" s="142">
        <v>318.02580999999998</v>
      </c>
      <c r="AQ40" s="142">
        <v>294.47302999999999</v>
      </c>
      <c r="AR40" s="142">
        <v>294.47302999999999</v>
      </c>
      <c r="AS40" s="142">
        <v>244</v>
      </c>
      <c r="AT40" s="142">
        <v>0</v>
      </c>
      <c r="AU40" s="142">
        <v>268.50099999999998</v>
      </c>
      <c r="AV40" s="142">
        <v>360.04450000000003</v>
      </c>
    </row>
    <row r="41" spans="1:48" ht="24" customHeight="1" x14ac:dyDescent="0.35">
      <c r="A41" s="17" t="s">
        <v>54</v>
      </c>
      <c r="B41" s="17" t="s">
        <v>795</v>
      </c>
      <c r="C41" s="143">
        <v>17</v>
      </c>
      <c r="D41" s="143">
        <v>0</v>
      </c>
      <c r="E41" s="143">
        <v>12.02</v>
      </c>
      <c r="F41" s="143">
        <v>0</v>
      </c>
      <c r="G41" s="143">
        <v>18.30067</v>
      </c>
      <c r="H41" s="143">
        <v>52.05</v>
      </c>
      <c r="I41" s="143">
        <v>305.64999999999998</v>
      </c>
      <c r="J41" s="143">
        <v>130.12100000000001</v>
      </c>
      <c r="K41" s="143">
        <v>7.49</v>
      </c>
      <c r="L41" s="143">
        <v>7.59</v>
      </c>
      <c r="M41" s="143">
        <v>10.02</v>
      </c>
      <c r="N41" s="143">
        <v>10.7</v>
      </c>
      <c r="O41" s="143">
        <v>10.7</v>
      </c>
      <c r="P41" s="143">
        <v>10.7</v>
      </c>
      <c r="Q41" s="143">
        <v>10.7</v>
      </c>
      <c r="R41" s="143">
        <v>72.87</v>
      </c>
      <c r="S41" s="143">
        <v>72.87</v>
      </c>
      <c r="T41" s="143">
        <v>288.86</v>
      </c>
      <c r="U41" s="143">
        <v>7</v>
      </c>
      <c r="V41" s="143">
        <v>6</v>
      </c>
      <c r="W41" s="143">
        <v>210.42668</v>
      </c>
      <c r="X41" s="143">
        <v>191.858</v>
      </c>
      <c r="Y41" s="143">
        <v>191.858</v>
      </c>
      <c r="Z41" s="143">
        <v>120.749</v>
      </c>
      <c r="AA41" s="143">
        <v>120.749</v>
      </c>
      <c r="AB41" s="143"/>
      <c r="AC41" s="143">
        <v>205.71100000000001</v>
      </c>
      <c r="AD41" s="143">
        <v>196.38</v>
      </c>
      <c r="AE41" s="143">
        <v>11.73185</v>
      </c>
      <c r="AF41" s="143">
        <v>11.436210000000001</v>
      </c>
      <c r="AG41" s="143">
        <v>353.96674999999999</v>
      </c>
      <c r="AH41" s="143">
        <v>355.60030999999998</v>
      </c>
      <c r="AI41" s="143">
        <v>185.1</v>
      </c>
      <c r="AJ41" s="143">
        <v>8.42</v>
      </c>
      <c r="AK41" s="143">
        <v>9.9700000000000006</v>
      </c>
      <c r="AL41" s="143">
        <v>508.84129000000001</v>
      </c>
      <c r="AM41" s="143">
        <v>499.30052000000001</v>
      </c>
      <c r="AN41" s="143">
        <v>492.94</v>
      </c>
      <c r="AO41" s="143">
        <v>349.82839000000001</v>
      </c>
      <c r="AP41" s="143">
        <v>349.82839000000001</v>
      </c>
      <c r="AQ41" s="143">
        <v>294.47302999999999</v>
      </c>
      <c r="AR41" s="143">
        <v>294.47302999999999</v>
      </c>
      <c r="AS41" s="143">
        <v>244</v>
      </c>
      <c r="AT41" s="143">
        <v>0</v>
      </c>
      <c r="AU41" s="143">
        <v>90.911000000000001</v>
      </c>
      <c r="AV41" s="143">
        <v>111.33</v>
      </c>
    </row>
    <row r="42" spans="1:48" ht="24" customHeight="1" x14ac:dyDescent="0.35">
      <c r="A42" s="17" t="s">
        <v>54</v>
      </c>
      <c r="B42" s="17" t="s">
        <v>796</v>
      </c>
      <c r="C42" s="143">
        <v>17</v>
      </c>
      <c r="D42" s="143">
        <v>0</v>
      </c>
      <c r="E42" s="143">
        <v>12.22</v>
      </c>
      <c r="F42" s="143">
        <v>0</v>
      </c>
      <c r="G42" s="143">
        <v>18.30067</v>
      </c>
      <c r="H42" s="143">
        <v>52.92</v>
      </c>
      <c r="I42" s="143">
        <v>145.41</v>
      </c>
      <c r="J42" s="143">
        <v>64.3</v>
      </c>
      <c r="K42" s="143">
        <v>8.2100000000000009</v>
      </c>
      <c r="L42" s="143">
        <v>7.21</v>
      </c>
      <c r="M42" s="143">
        <v>10.11</v>
      </c>
      <c r="N42" s="143">
        <v>10</v>
      </c>
      <c r="O42" s="143">
        <v>10</v>
      </c>
      <c r="P42" s="143">
        <v>10</v>
      </c>
      <c r="Q42" s="143">
        <v>10</v>
      </c>
      <c r="R42" s="143">
        <v>29.23</v>
      </c>
      <c r="S42" s="143">
        <v>29.23</v>
      </c>
      <c r="T42" s="143">
        <v>69.849999999999994</v>
      </c>
      <c r="U42" s="143">
        <v>7</v>
      </c>
      <c r="V42" s="143">
        <v>5</v>
      </c>
      <c r="W42" s="143">
        <v>17.504770000000001</v>
      </c>
      <c r="X42" s="143">
        <v>12.349</v>
      </c>
      <c r="Y42" s="143">
        <v>12.349</v>
      </c>
      <c r="Z42" s="143">
        <v>23.535</v>
      </c>
      <c r="AA42" s="143">
        <v>23.535</v>
      </c>
      <c r="AB42" s="143"/>
      <c r="AC42" s="143">
        <v>34.595999999999997</v>
      </c>
      <c r="AD42" s="143">
        <v>10.66</v>
      </c>
      <c r="AE42" s="143">
        <v>12.30425</v>
      </c>
      <c r="AF42" s="143">
        <v>11.62086</v>
      </c>
      <c r="AG42" s="143">
        <v>100.6116</v>
      </c>
      <c r="AH42" s="143">
        <v>97.033090000000001</v>
      </c>
      <c r="AI42" s="143">
        <v>0</v>
      </c>
      <c r="AJ42" s="143">
        <v>10.18</v>
      </c>
      <c r="AK42" s="143">
        <v>10.34</v>
      </c>
      <c r="AL42" s="143">
        <v>508.84129000000001</v>
      </c>
      <c r="AM42" s="143">
        <v>508.84129000000001</v>
      </c>
      <c r="AN42" s="143">
        <v>508.84129000000001</v>
      </c>
      <c r="AO42" s="143">
        <v>400.71251999999998</v>
      </c>
      <c r="AP42" s="143">
        <v>397.53226000000001</v>
      </c>
      <c r="AQ42" s="143">
        <v>294.47302999999999</v>
      </c>
      <c r="AR42" s="143">
        <v>294.47302999999999</v>
      </c>
      <c r="AS42" s="143">
        <v>244</v>
      </c>
      <c r="AT42" s="143">
        <v>0</v>
      </c>
      <c r="AU42" s="143">
        <v>21.035</v>
      </c>
      <c r="AV42" s="143">
        <v>4.6665000000000001</v>
      </c>
    </row>
    <row r="43" spans="1:48" ht="24" customHeight="1" x14ac:dyDescent="0.35">
      <c r="A43" s="17" t="s">
        <v>54</v>
      </c>
      <c r="B43" s="17" t="s">
        <v>797</v>
      </c>
      <c r="C43" s="143">
        <v>17</v>
      </c>
      <c r="D43" s="143">
        <v>0</v>
      </c>
      <c r="E43" s="143">
        <v>11.26</v>
      </c>
      <c r="F43" s="143">
        <v>0</v>
      </c>
      <c r="G43" s="143">
        <v>18.30067</v>
      </c>
      <c r="H43" s="143">
        <v>49.69</v>
      </c>
      <c r="I43" s="143">
        <v>17.04</v>
      </c>
      <c r="J43" s="143">
        <v>27.501999999999999</v>
      </c>
      <c r="K43" s="143">
        <v>8.32</v>
      </c>
      <c r="L43" s="143">
        <v>7.64</v>
      </c>
      <c r="M43" s="143">
        <v>9.9600000000000009</v>
      </c>
      <c r="N43" s="143">
        <v>10.199999999999999</v>
      </c>
      <c r="O43" s="143">
        <v>10.199999999999999</v>
      </c>
      <c r="P43" s="143">
        <v>10.199999999999999</v>
      </c>
      <c r="Q43" s="143">
        <v>10.199999999999999</v>
      </c>
      <c r="R43" s="143">
        <v>1.7</v>
      </c>
      <c r="S43" s="143">
        <v>1.7</v>
      </c>
      <c r="T43" s="143">
        <v>0</v>
      </c>
      <c r="U43" s="143">
        <v>6</v>
      </c>
      <c r="V43" s="143">
        <v>5</v>
      </c>
      <c r="W43" s="143">
        <v>0.81998000000000004</v>
      </c>
      <c r="X43" s="143">
        <v>0</v>
      </c>
      <c r="Y43" s="143">
        <v>0</v>
      </c>
      <c r="Z43" s="143">
        <v>0</v>
      </c>
      <c r="AA43" s="143">
        <v>0</v>
      </c>
      <c r="AB43" s="143"/>
      <c r="AC43" s="143">
        <v>0.20599999999999999</v>
      </c>
      <c r="AD43" s="143">
        <v>0</v>
      </c>
      <c r="AE43" s="143">
        <v>11.84544</v>
      </c>
      <c r="AF43" s="143">
        <v>11.051460000000001</v>
      </c>
      <c r="AG43" s="143">
        <v>2.4958200000000001</v>
      </c>
      <c r="AH43" s="143">
        <v>1.1837299999999999</v>
      </c>
      <c r="AI43" s="143">
        <v>0</v>
      </c>
      <c r="AJ43" s="143">
        <v>10.039999999999999</v>
      </c>
      <c r="AK43" s="143">
        <v>10.51</v>
      </c>
      <c r="AL43" s="143">
        <v>508.84129000000001</v>
      </c>
      <c r="AM43" s="143">
        <v>508.84129000000001</v>
      </c>
      <c r="AN43" s="143">
        <v>508.84129000000001</v>
      </c>
      <c r="AO43" s="143">
        <v>413.43355000000003</v>
      </c>
      <c r="AP43" s="143">
        <v>397.53226000000001</v>
      </c>
      <c r="AQ43" s="143">
        <v>294.47302999999999</v>
      </c>
      <c r="AR43" s="143">
        <v>294.47302999999999</v>
      </c>
      <c r="AS43" s="143">
        <v>244</v>
      </c>
      <c r="AT43" s="143">
        <v>0</v>
      </c>
      <c r="AU43" s="143">
        <v>0</v>
      </c>
      <c r="AV43" s="143">
        <v>0</v>
      </c>
    </row>
    <row r="44" spans="1:48" ht="24" customHeight="1" x14ac:dyDescent="0.35">
      <c r="A44" s="17" t="s">
        <v>54</v>
      </c>
      <c r="B44" s="17" t="s">
        <v>798</v>
      </c>
      <c r="C44" s="143">
        <v>17</v>
      </c>
      <c r="D44" s="143">
        <v>0</v>
      </c>
      <c r="E44" s="143">
        <v>13.02</v>
      </c>
      <c r="F44" s="143">
        <v>0</v>
      </c>
      <c r="G44" s="143">
        <v>18.30067</v>
      </c>
      <c r="H44" s="143">
        <v>52.68</v>
      </c>
      <c r="I44" s="143">
        <v>0</v>
      </c>
      <c r="J44" s="143">
        <v>0</v>
      </c>
      <c r="K44" s="143">
        <v>7.98</v>
      </c>
      <c r="L44" s="143">
        <v>7.15</v>
      </c>
      <c r="M44" s="143">
        <v>10.45</v>
      </c>
      <c r="N44" s="143">
        <v>9.3000000000000007</v>
      </c>
      <c r="O44" s="143">
        <v>9.3000000000000007</v>
      </c>
      <c r="P44" s="143">
        <v>9.3000000000000007</v>
      </c>
      <c r="Q44" s="143">
        <v>9.3000000000000007</v>
      </c>
      <c r="R44" s="143">
        <v>0</v>
      </c>
      <c r="S44" s="143">
        <v>0</v>
      </c>
      <c r="T44" s="143">
        <v>0</v>
      </c>
      <c r="U44" s="143">
        <v>6</v>
      </c>
      <c r="V44" s="143">
        <v>5</v>
      </c>
      <c r="W44" s="143">
        <v>0.47032000000000002</v>
      </c>
      <c r="X44" s="143">
        <v>0</v>
      </c>
      <c r="Y44" s="143">
        <v>0</v>
      </c>
      <c r="Z44" s="143">
        <v>0</v>
      </c>
      <c r="AA44" s="143">
        <v>0</v>
      </c>
      <c r="AB44" s="143"/>
      <c r="AC44" s="143">
        <v>0</v>
      </c>
      <c r="AD44" s="143">
        <v>0</v>
      </c>
      <c r="AE44" s="143">
        <v>10.40455</v>
      </c>
      <c r="AF44" s="143">
        <v>9.3112999999999992</v>
      </c>
      <c r="AG44" s="143">
        <v>0</v>
      </c>
      <c r="AH44" s="143">
        <v>0</v>
      </c>
      <c r="AI44" s="143">
        <v>0</v>
      </c>
      <c r="AJ44" s="143">
        <v>9.56</v>
      </c>
      <c r="AK44" s="143">
        <v>10.33</v>
      </c>
      <c r="AL44" s="143">
        <v>508.84129000000001</v>
      </c>
      <c r="AM44" s="143">
        <v>508.84129000000001</v>
      </c>
      <c r="AN44" s="143">
        <v>508.84129000000001</v>
      </c>
      <c r="AO44" s="143">
        <v>451.59663999999998</v>
      </c>
      <c r="AP44" s="143">
        <v>429.33483999999999</v>
      </c>
      <c r="AQ44" s="143">
        <v>294.47302999999999</v>
      </c>
      <c r="AR44" s="143">
        <v>294.47302999999999</v>
      </c>
      <c r="AS44" s="143">
        <v>244</v>
      </c>
      <c r="AT44" s="143">
        <v>0</v>
      </c>
      <c r="AU44" s="143">
        <v>0</v>
      </c>
      <c r="AV44" s="143">
        <v>0</v>
      </c>
    </row>
    <row r="45" spans="1:48" ht="24" customHeight="1" x14ac:dyDescent="0.35">
      <c r="A45" s="17" t="s">
        <v>54</v>
      </c>
      <c r="B45" s="17" t="s">
        <v>799</v>
      </c>
      <c r="C45" s="143">
        <v>17</v>
      </c>
      <c r="D45" s="143">
        <v>0</v>
      </c>
      <c r="E45" s="143">
        <v>13.07</v>
      </c>
      <c r="F45" s="143">
        <v>0</v>
      </c>
      <c r="G45" s="143">
        <v>18.30067</v>
      </c>
      <c r="H45" s="143">
        <v>52.83</v>
      </c>
      <c r="I45" s="143">
        <v>0</v>
      </c>
      <c r="J45" s="143">
        <v>0</v>
      </c>
      <c r="K45" s="143">
        <v>7.82</v>
      </c>
      <c r="L45" s="143">
        <v>6.74</v>
      </c>
      <c r="M45" s="143">
        <v>9.83</v>
      </c>
      <c r="N45" s="143">
        <v>9.3000000000000007</v>
      </c>
      <c r="O45" s="143">
        <v>9.3000000000000007</v>
      </c>
      <c r="P45" s="143">
        <v>9.3000000000000007</v>
      </c>
      <c r="Q45" s="143">
        <v>9.3000000000000007</v>
      </c>
      <c r="R45" s="143">
        <v>0</v>
      </c>
      <c r="S45" s="143">
        <v>0</v>
      </c>
      <c r="T45" s="143">
        <v>0</v>
      </c>
      <c r="U45" s="143">
        <v>6</v>
      </c>
      <c r="V45" s="143">
        <v>4</v>
      </c>
      <c r="W45" s="143">
        <v>0.64636000000000005</v>
      </c>
      <c r="X45" s="143">
        <v>0</v>
      </c>
      <c r="Y45" s="143">
        <v>0</v>
      </c>
      <c r="Z45" s="143">
        <v>0</v>
      </c>
      <c r="AA45" s="143">
        <v>0</v>
      </c>
      <c r="AB45" s="143"/>
      <c r="AC45" s="143">
        <v>0</v>
      </c>
      <c r="AD45" s="143">
        <v>0</v>
      </c>
      <c r="AE45" s="143">
        <v>9.7082700000000006</v>
      </c>
      <c r="AF45" s="143">
        <v>10.39823</v>
      </c>
      <c r="AG45" s="143">
        <v>0</v>
      </c>
      <c r="AH45" s="143">
        <v>0</v>
      </c>
      <c r="AI45" s="143">
        <v>0</v>
      </c>
      <c r="AJ45" s="143">
        <v>9.61</v>
      </c>
      <c r="AK45" s="143">
        <v>10.050000000000001</v>
      </c>
      <c r="AL45" s="143">
        <v>508.84129000000001</v>
      </c>
      <c r="AM45" s="143">
        <v>508.84129000000001</v>
      </c>
      <c r="AN45" s="143">
        <v>508.84129000000001</v>
      </c>
      <c r="AO45" s="143">
        <v>451.59663999999998</v>
      </c>
      <c r="AP45" s="143">
        <v>429.33483999999999</v>
      </c>
      <c r="AQ45" s="143">
        <v>294.47302999999999</v>
      </c>
      <c r="AR45" s="143">
        <v>294.47302999999999</v>
      </c>
      <c r="AS45" s="143">
        <v>244</v>
      </c>
      <c r="AT45" s="143">
        <v>0</v>
      </c>
      <c r="AU45" s="143">
        <v>0</v>
      </c>
      <c r="AV45" s="143">
        <v>0</v>
      </c>
    </row>
    <row r="46" spans="1:48" ht="24" customHeight="1" x14ac:dyDescent="0.35">
      <c r="A46" s="17" t="s">
        <v>54</v>
      </c>
      <c r="B46" s="17" t="s">
        <v>800</v>
      </c>
      <c r="C46" s="143">
        <v>17</v>
      </c>
      <c r="D46" s="143">
        <v>0</v>
      </c>
      <c r="E46" s="143">
        <v>11.89</v>
      </c>
      <c r="F46" s="143">
        <v>0</v>
      </c>
      <c r="G46" s="143">
        <v>18.30067</v>
      </c>
      <c r="H46" s="143">
        <v>54.71</v>
      </c>
      <c r="I46" s="143">
        <v>0</v>
      </c>
      <c r="J46" s="143">
        <v>0</v>
      </c>
      <c r="K46" s="143">
        <v>8.1300000000000008</v>
      </c>
      <c r="L46" s="143">
        <v>6.26</v>
      </c>
      <c r="M46" s="143">
        <v>9.07</v>
      </c>
      <c r="N46" s="143">
        <v>9.6999999999999993</v>
      </c>
      <c r="O46" s="143">
        <v>9.6999999999999993</v>
      </c>
      <c r="P46" s="143">
        <v>9.6999999999999993</v>
      </c>
      <c r="Q46" s="143">
        <v>9.6999999999999993</v>
      </c>
      <c r="R46" s="143">
        <v>0</v>
      </c>
      <c r="S46" s="143">
        <v>0</v>
      </c>
      <c r="T46" s="143">
        <v>0</v>
      </c>
      <c r="U46" s="143">
        <v>5</v>
      </c>
      <c r="V46" s="143">
        <v>4</v>
      </c>
      <c r="W46" s="143">
        <v>5.0119999999999998E-2</v>
      </c>
      <c r="X46" s="143">
        <v>0</v>
      </c>
      <c r="Y46" s="143">
        <v>0</v>
      </c>
      <c r="Z46" s="143">
        <v>0</v>
      </c>
      <c r="AA46" s="143">
        <v>0</v>
      </c>
      <c r="AB46" s="143"/>
      <c r="AC46" s="143">
        <v>0</v>
      </c>
      <c r="AD46" s="143">
        <v>0</v>
      </c>
      <c r="AE46" s="143">
        <v>9.7781699999999994</v>
      </c>
      <c r="AF46" s="143">
        <v>9.5180199999999999</v>
      </c>
      <c r="AG46" s="143">
        <v>0</v>
      </c>
      <c r="AH46" s="143">
        <v>0</v>
      </c>
      <c r="AI46" s="143">
        <v>0</v>
      </c>
      <c r="AJ46" s="143">
        <v>9</v>
      </c>
      <c r="AK46" s="143">
        <v>9.82</v>
      </c>
      <c r="AL46" s="143">
        <v>508.84129000000001</v>
      </c>
      <c r="AM46" s="143">
        <v>508.84129000000001</v>
      </c>
      <c r="AN46" s="143">
        <v>508.84129000000001</v>
      </c>
      <c r="AO46" s="143">
        <v>445.23613</v>
      </c>
      <c r="AP46" s="143">
        <v>429.33483999999999</v>
      </c>
      <c r="AQ46" s="143">
        <v>294.47302999999999</v>
      </c>
      <c r="AR46" s="143">
        <v>294.47302999999999</v>
      </c>
      <c r="AS46" s="143">
        <v>244</v>
      </c>
      <c r="AT46" s="143">
        <v>0</v>
      </c>
      <c r="AU46" s="143">
        <v>0</v>
      </c>
      <c r="AV46" s="143">
        <v>0</v>
      </c>
    </row>
    <row r="47" spans="1:48" ht="24" customHeight="1" x14ac:dyDescent="0.35">
      <c r="A47" s="19" t="s">
        <v>54</v>
      </c>
      <c r="B47" s="19" t="s">
        <v>801</v>
      </c>
      <c r="C47" s="144">
        <v>17</v>
      </c>
      <c r="D47" s="144">
        <v>0</v>
      </c>
      <c r="E47" s="144">
        <v>12.02</v>
      </c>
      <c r="F47" s="144">
        <v>0</v>
      </c>
      <c r="G47" s="144">
        <v>18.30067</v>
      </c>
      <c r="H47" s="144">
        <v>53.89</v>
      </c>
      <c r="I47" s="144"/>
      <c r="J47" s="144"/>
      <c r="K47" s="144">
        <v>7.34</v>
      </c>
      <c r="L47" s="144">
        <v>6.58</v>
      </c>
      <c r="M47" s="144">
        <v>8.34</v>
      </c>
      <c r="N47" s="144">
        <v>10.4</v>
      </c>
      <c r="O47" s="144">
        <v>10.4</v>
      </c>
      <c r="P47" s="144">
        <v>10.4</v>
      </c>
      <c r="Q47" s="144">
        <v>10.4</v>
      </c>
      <c r="R47" s="144"/>
      <c r="S47" s="144"/>
      <c r="T47" s="144"/>
      <c r="U47" s="144">
        <v>5</v>
      </c>
      <c r="V47" s="144">
        <v>4</v>
      </c>
      <c r="W47" s="144"/>
      <c r="X47" s="144"/>
      <c r="Y47" s="144"/>
      <c r="Z47" s="144"/>
      <c r="AA47" s="144"/>
      <c r="AB47" s="144"/>
      <c r="AC47" s="144"/>
      <c r="AD47" s="144"/>
      <c r="AE47" s="144">
        <v>8.8773900000000001</v>
      </c>
      <c r="AF47" s="144">
        <v>9.2371099999999995</v>
      </c>
      <c r="AG47" s="144"/>
      <c r="AH47" s="144"/>
      <c r="AI47" s="144"/>
      <c r="AJ47" s="144">
        <v>8.08</v>
      </c>
      <c r="AK47" s="144">
        <v>9.1</v>
      </c>
      <c r="AL47" s="144">
        <v>508.84129000000001</v>
      </c>
      <c r="AM47" s="144">
        <v>508.84129000000001</v>
      </c>
      <c r="AN47" s="144">
        <v>508.84129000000001</v>
      </c>
      <c r="AO47" s="144">
        <v>445.23613</v>
      </c>
      <c r="AP47" s="144">
        <v>429.33483999999999</v>
      </c>
      <c r="AQ47" s="144">
        <v>294.47302999999999</v>
      </c>
      <c r="AR47" s="144">
        <v>294.47302999999999</v>
      </c>
      <c r="AS47" s="144">
        <v>244</v>
      </c>
      <c r="AT47" s="144">
        <v>0</v>
      </c>
      <c r="AU47" s="144"/>
      <c r="AV47" s="144"/>
    </row>
    <row r="48" spans="1:48" ht="24" customHeight="1" x14ac:dyDescent="0.35">
      <c r="A48" s="14" t="s">
        <v>54</v>
      </c>
      <c r="B48" s="14" t="s">
        <v>802</v>
      </c>
      <c r="C48" s="142">
        <v>16</v>
      </c>
      <c r="D48" s="142">
        <v>0</v>
      </c>
      <c r="E48" s="142">
        <v>12.22</v>
      </c>
      <c r="F48" s="142">
        <v>0</v>
      </c>
      <c r="G48" s="142">
        <v>18.30067</v>
      </c>
      <c r="H48" s="142">
        <v>50.67</v>
      </c>
      <c r="I48" s="142"/>
      <c r="J48" s="142"/>
      <c r="K48" s="142">
        <v>7.44</v>
      </c>
      <c r="L48" s="142">
        <v>7.32</v>
      </c>
      <c r="M48" s="142">
        <v>7.38</v>
      </c>
      <c r="N48" s="142">
        <v>10.8</v>
      </c>
      <c r="O48" s="142">
        <v>10.8</v>
      </c>
      <c r="P48" s="142">
        <v>10.8</v>
      </c>
      <c r="Q48" s="142">
        <v>10.8</v>
      </c>
      <c r="R48" s="142"/>
      <c r="S48" s="142"/>
      <c r="T48" s="142"/>
      <c r="U48" s="142">
        <v>4</v>
      </c>
      <c r="V48" s="142">
        <v>1</v>
      </c>
      <c r="W48" s="142"/>
      <c r="X48" s="142"/>
      <c r="Y48" s="142"/>
      <c r="Z48" s="142"/>
      <c r="AA48" s="142"/>
      <c r="AB48" s="142"/>
      <c r="AC48" s="142"/>
      <c r="AD48" s="142"/>
      <c r="AE48" s="142">
        <v>7.2841100000000001</v>
      </c>
      <c r="AF48" s="142">
        <v>8.2865900000000003</v>
      </c>
      <c r="AG48" s="142"/>
      <c r="AH48" s="142"/>
      <c r="AI48" s="142"/>
      <c r="AJ48" s="142">
        <v>7.3</v>
      </c>
      <c r="AK48" s="142">
        <v>7.74</v>
      </c>
      <c r="AL48" s="142">
        <v>508.84129000000001</v>
      </c>
      <c r="AM48" s="142">
        <v>508.84129000000001</v>
      </c>
      <c r="AN48" s="142">
        <v>508.84129000000001</v>
      </c>
      <c r="AO48" s="142">
        <v>451.59663999999998</v>
      </c>
      <c r="AP48" s="142">
        <v>429.33483999999999</v>
      </c>
      <c r="AQ48" s="142">
        <v>294.47302999999999</v>
      </c>
      <c r="AR48" s="142">
        <v>294.47302999999999</v>
      </c>
      <c r="AS48" s="142">
        <v>244</v>
      </c>
      <c r="AT48" s="142">
        <v>0</v>
      </c>
      <c r="AU48" s="142"/>
      <c r="AV48" s="142"/>
    </row>
    <row r="49" spans="1:48" ht="24" customHeight="1" x14ac:dyDescent="0.35">
      <c r="A49" s="17" t="s">
        <v>54</v>
      </c>
      <c r="B49" s="17" t="s">
        <v>803</v>
      </c>
      <c r="C49" s="143">
        <v>16</v>
      </c>
      <c r="D49" s="143">
        <v>0</v>
      </c>
      <c r="E49" s="143">
        <v>11.26</v>
      </c>
      <c r="F49" s="143">
        <v>0</v>
      </c>
      <c r="G49" s="143">
        <v>18.30067</v>
      </c>
      <c r="H49" s="143">
        <v>52.51</v>
      </c>
      <c r="I49" s="143"/>
      <c r="J49" s="143"/>
      <c r="K49" s="143">
        <v>7.66</v>
      </c>
      <c r="L49" s="143">
        <v>7.28</v>
      </c>
      <c r="M49" s="143">
        <v>7.26</v>
      </c>
      <c r="N49" s="143">
        <v>11.9</v>
      </c>
      <c r="O49" s="143">
        <v>11.9</v>
      </c>
      <c r="P49" s="143">
        <v>11.9</v>
      </c>
      <c r="Q49" s="143">
        <v>11.9</v>
      </c>
      <c r="R49" s="143"/>
      <c r="S49" s="143"/>
      <c r="T49" s="143"/>
      <c r="U49" s="143">
        <v>1</v>
      </c>
      <c r="V49" s="143">
        <v>1</v>
      </c>
      <c r="W49" s="143"/>
      <c r="X49" s="143"/>
      <c r="Y49" s="143"/>
      <c r="Z49" s="143"/>
      <c r="AA49" s="143"/>
      <c r="AB49" s="143"/>
      <c r="AC49" s="143"/>
      <c r="AD49" s="143"/>
      <c r="AE49" s="143">
        <v>7.3882500000000002</v>
      </c>
      <c r="AF49" s="143">
        <v>8.1423900000000007</v>
      </c>
      <c r="AG49" s="143"/>
      <c r="AH49" s="143"/>
      <c r="AI49" s="143"/>
      <c r="AJ49" s="143">
        <v>7.7</v>
      </c>
      <c r="AK49" s="143">
        <v>8.1199999999999992</v>
      </c>
      <c r="AL49" s="143">
        <v>508.84129000000001</v>
      </c>
      <c r="AM49" s="143">
        <v>508.84129000000001</v>
      </c>
      <c r="AN49" s="143">
        <v>508.84129000000001</v>
      </c>
      <c r="AO49" s="143">
        <v>451.59663999999998</v>
      </c>
      <c r="AP49" s="143">
        <v>429.33483999999999</v>
      </c>
      <c r="AQ49" s="143">
        <v>294.47302999999999</v>
      </c>
      <c r="AR49" s="143">
        <v>294.47302999999999</v>
      </c>
      <c r="AS49" s="143">
        <v>244</v>
      </c>
      <c r="AT49" s="143">
        <v>0</v>
      </c>
      <c r="AU49" s="143"/>
      <c r="AV49" s="143"/>
    </row>
    <row r="50" spans="1:48" ht="24" customHeight="1" x14ac:dyDescent="0.35">
      <c r="A50" s="17" t="s">
        <v>54</v>
      </c>
      <c r="B50" s="17" t="s">
        <v>804</v>
      </c>
      <c r="C50" s="143">
        <v>16</v>
      </c>
      <c r="D50" s="143">
        <v>0</v>
      </c>
      <c r="E50" s="143">
        <v>13.21</v>
      </c>
      <c r="F50" s="143">
        <v>0</v>
      </c>
      <c r="G50" s="143">
        <v>18.30067</v>
      </c>
      <c r="H50" s="143">
        <v>52.13</v>
      </c>
      <c r="I50" s="143"/>
      <c r="J50" s="143"/>
      <c r="K50" s="143">
        <v>7.46</v>
      </c>
      <c r="L50" s="143">
        <v>6.38</v>
      </c>
      <c r="M50" s="143">
        <v>7.11</v>
      </c>
      <c r="N50" s="143">
        <v>10.6</v>
      </c>
      <c r="O50" s="143">
        <v>10.6</v>
      </c>
      <c r="P50" s="143">
        <v>10.6</v>
      </c>
      <c r="Q50" s="143">
        <v>10.6</v>
      </c>
      <c r="R50" s="143"/>
      <c r="S50" s="143"/>
      <c r="T50" s="143"/>
      <c r="U50" s="143">
        <v>1</v>
      </c>
      <c r="V50" s="143">
        <v>1</v>
      </c>
      <c r="W50" s="143"/>
      <c r="X50" s="143"/>
      <c r="Y50" s="143"/>
      <c r="Z50" s="143"/>
      <c r="AA50" s="143"/>
      <c r="AB50" s="143"/>
      <c r="AC50" s="143"/>
      <c r="AD50" s="143"/>
      <c r="AE50" s="143">
        <v>8.1862700000000004</v>
      </c>
      <c r="AF50" s="143">
        <v>8.1706000000000003</v>
      </c>
      <c r="AG50" s="143"/>
      <c r="AH50" s="143"/>
      <c r="AI50" s="143"/>
      <c r="AJ50" s="143">
        <v>7.43</v>
      </c>
      <c r="AK50" s="143">
        <v>8.08</v>
      </c>
      <c r="AL50" s="143">
        <v>508.84129000000001</v>
      </c>
      <c r="AM50" s="143">
        <v>508.84129000000001</v>
      </c>
      <c r="AN50" s="143">
        <v>508.84129000000001</v>
      </c>
      <c r="AO50" s="143">
        <v>477.03870999999998</v>
      </c>
      <c r="AP50" s="143">
        <v>467.49793</v>
      </c>
      <c r="AQ50" s="143">
        <v>294.47302999999999</v>
      </c>
      <c r="AR50" s="143">
        <v>294.47302999999999</v>
      </c>
      <c r="AS50" s="143">
        <v>244</v>
      </c>
      <c r="AT50" s="143">
        <v>0</v>
      </c>
      <c r="AU50" s="143"/>
      <c r="AV50" s="143"/>
    </row>
    <row r="51" spans="1:48" ht="24" customHeight="1" x14ac:dyDescent="0.35">
      <c r="A51" s="17" t="s">
        <v>54</v>
      </c>
      <c r="B51" s="17" t="s">
        <v>805</v>
      </c>
      <c r="C51" s="143">
        <v>16</v>
      </c>
      <c r="D51" s="143">
        <v>0</v>
      </c>
      <c r="E51" s="143">
        <v>12.01</v>
      </c>
      <c r="F51" s="143">
        <v>0</v>
      </c>
      <c r="G51" s="143">
        <v>18.30067</v>
      </c>
      <c r="H51" s="143">
        <v>51.78</v>
      </c>
      <c r="I51" s="143"/>
      <c r="J51" s="143"/>
      <c r="K51" s="143">
        <v>7.26</v>
      </c>
      <c r="L51" s="143">
        <v>5.82</v>
      </c>
      <c r="M51" s="143">
        <v>6.73</v>
      </c>
      <c r="N51" s="143">
        <v>9.9</v>
      </c>
      <c r="O51" s="143">
        <v>9.9</v>
      </c>
      <c r="P51" s="143">
        <v>9.9</v>
      </c>
      <c r="Q51" s="143">
        <v>9.9</v>
      </c>
      <c r="R51" s="143"/>
      <c r="S51" s="143"/>
      <c r="T51" s="143"/>
      <c r="U51" s="143">
        <v>1</v>
      </c>
      <c r="V51" s="143">
        <v>3</v>
      </c>
      <c r="W51" s="143"/>
      <c r="X51" s="143"/>
      <c r="Y51" s="143"/>
      <c r="Z51" s="143"/>
      <c r="AA51" s="143"/>
      <c r="AB51" s="143"/>
      <c r="AC51" s="143"/>
      <c r="AD51" s="143"/>
      <c r="AE51" s="143">
        <v>7.8502200000000002</v>
      </c>
      <c r="AF51" s="143">
        <v>7.2771999999999997</v>
      </c>
      <c r="AG51" s="143"/>
      <c r="AH51" s="143"/>
      <c r="AI51" s="143"/>
      <c r="AJ51" s="143">
        <v>7.43</v>
      </c>
      <c r="AK51" s="143">
        <v>7.48</v>
      </c>
      <c r="AL51" s="143">
        <v>508.84129000000001</v>
      </c>
      <c r="AM51" s="143">
        <v>508.84129000000001</v>
      </c>
      <c r="AN51" s="143">
        <v>508.84129000000001</v>
      </c>
      <c r="AO51" s="143">
        <v>461.13742000000002</v>
      </c>
      <c r="AP51" s="143">
        <v>467.49793</v>
      </c>
      <c r="AQ51" s="143">
        <v>294.47302999999999</v>
      </c>
      <c r="AR51" s="143">
        <v>294.47302999999999</v>
      </c>
      <c r="AS51" s="143">
        <v>244</v>
      </c>
      <c r="AT51" s="143">
        <v>0</v>
      </c>
      <c r="AU51" s="143"/>
      <c r="AV51" s="143"/>
    </row>
    <row r="52" spans="1:48" ht="24" customHeight="1" x14ac:dyDescent="0.35">
      <c r="A52" s="17" t="s">
        <v>54</v>
      </c>
      <c r="B52" s="17" t="s">
        <v>806</v>
      </c>
      <c r="C52" s="143">
        <v>16</v>
      </c>
      <c r="D52" s="143">
        <v>0</v>
      </c>
      <c r="E52" s="143">
        <v>11.68</v>
      </c>
      <c r="F52" s="143">
        <v>0</v>
      </c>
      <c r="G52" s="143">
        <v>18.30067</v>
      </c>
      <c r="H52" s="143">
        <v>51.97</v>
      </c>
      <c r="I52" s="143"/>
      <c r="J52" s="143"/>
      <c r="K52" s="143">
        <v>7.76</v>
      </c>
      <c r="L52" s="143">
        <v>5.55</v>
      </c>
      <c r="M52" s="143">
        <v>6.49</v>
      </c>
      <c r="N52" s="143">
        <v>10.9</v>
      </c>
      <c r="O52" s="143">
        <v>10.9</v>
      </c>
      <c r="P52" s="143">
        <v>10.9</v>
      </c>
      <c r="Q52" s="143">
        <v>10.9</v>
      </c>
      <c r="R52" s="143"/>
      <c r="S52" s="143"/>
      <c r="T52" s="143"/>
      <c r="U52" s="143">
        <v>4</v>
      </c>
      <c r="V52" s="143">
        <v>5</v>
      </c>
      <c r="W52" s="143"/>
      <c r="X52" s="143"/>
      <c r="Y52" s="143"/>
      <c r="Z52" s="143"/>
      <c r="AA52" s="143"/>
      <c r="AB52" s="143"/>
      <c r="AC52" s="143"/>
      <c r="AD52" s="143"/>
      <c r="AE52" s="143">
        <v>6.7511599999999996</v>
      </c>
      <c r="AF52" s="143">
        <v>7.4626000000000001</v>
      </c>
      <c r="AG52" s="143"/>
      <c r="AH52" s="143"/>
      <c r="AI52" s="143"/>
      <c r="AJ52" s="143">
        <v>7.77</v>
      </c>
      <c r="AK52" s="143">
        <v>7.05</v>
      </c>
      <c r="AL52" s="143">
        <v>508.84129000000001</v>
      </c>
      <c r="AM52" s="143">
        <v>508.84129000000001</v>
      </c>
      <c r="AN52" s="143">
        <v>508.84129000000001</v>
      </c>
      <c r="AO52" s="143">
        <v>461.13742000000002</v>
      </c>
      <c r="AP52" s="143">
        <v>467.49793</v>
      </c>
      <c r="AQ52" s="143">
        <v>294.47302999999999</v>
      </c>
      <c r="AR52" s="143">
        <v>294.47302999999999</v>
      </c>
      <c r="AS52" s="143">
        <v>244</v>
      </c>
      <c r="AT52" s="143">
        <v>0</v>
      </c>
      <c r="AU52" s="143"/>
      <c r="AV52" s="143"/>
    </row>
    <row r="53" spans="1:48" ht="24" customHeight="1" x14ac:dyDescent="0.35">
      <c r="A53" s="17" t="s">
        <v>54</v>
      </c>
      <c r="B53" s="17" t="s">
        <v>807</v>
      </c>
      <c r="C53" s="143">
        <v>16</v>
      </c>
      <c r="D53" s="143">
        <v>0</v>
      </c>
      <c r="E53" s="143">
        <v>10.93</v>
      </c>
      <c r="F53" s="143">
        <v>0</v>
      </c>
      <c r="G53" s="143">
        <v>18.30067</v>
      </c>
      <c r="H53" s="143">
        <v>52.59</v>
      </c>
      <c r="I53" s="143"/>
      <c r="J53" s="143"/>
      <c r="K53" s="143">
        <v>7.53</v>
      </c>
      <c r="L53" s="143">
        <v>6.62</v>
      </c>
      <c r="M53" s="143">
        <v>5.46</v>
      </c>
      <c r="N53" s="143">
        <v>10.6</v>
      </c>
      <c r="O53" s="143">
        <v>10.6</v>
      </c>
      <c r="P53" s="143">
        <v>10.6</v>
      </c>
      <c r="Q53" s="143">
        <v>10.6</v>
      </c>
      <c r="R53" s="143"/>
      <c r="S53" s="143"/>
      <c r="T53" s="143"/>
      <c r="U53" s="143">
        <v>5</v>
      </c>
      <c r="V53" s="143">
        <v>6</v>
      </c>
      <c r="W53" s="143"/>
      <c r="X53" s="143"/>
      <c r="Y53" s="143"/>
      <c r="Z53" s="143"/>
      <c r="AA53" s="143"/>
      <c r="AB53" s="143"/>
      <c r="AC53" s="143"/>
      <c r="AD53" s="143"/>
      <c r="AE53" s="143">
        <v>5.9384100000000002</v>
      </c>
      <c r="AF53" s="143">
        <v>6.6853800000000003</v>
      </c>
      <c r="AG53" s="143"/>
      <c r="AH53" s="143"/>
      <c r="AI53" s="143"/>
      <c r="AJ53" s="143">
        <v>7.18</v>
      </c>
      <c r="AK53" s="143">
        <v>6.82</v>
      </c>
      <c r="AL53" s="143">
        <v>508.84129000000001</v>
      </c>
      <c r="AM53" s="143">
        <v>508.84129000000001</v>
      </c>
      <c r="AN53" s="143">
        <v>508.84129000000001</v>
      </c>
      <c r="AO53" s="143">
        <v>461.13742000000002</v>
      </c>
      <c r="AP53" s="143">
        <v>467.49793</v>
      </c>
      <c r="AQ53" s="143">
        <v>294.47302999999999</v>
      </c>
      <c r="AR53" s="143">
        <v>294.47302999999999</v>
      </c>
      <c r="AS53" s="143">
        <v>244</v>
      </c>
      <c r="AT53" s="143">
        <v>0</v>
      </c>
      <c r="AU53" s="143"/>
      <c r="AV53" s="143"/>
    </row>
    <row r="54" spans="1:48" ht="24" customHeight="1" x14ac:dyDescent="0.35">
      <c r="A54" s="17" t="s">
        <v>54</v>
      </c>
      <c r="B54" s="17" t="s">
        <v>808</v>
      </c>
      <c r="C54" s="143">
        <v>18</v>
      </c>
      <c r="D54" s="143">
        <v>0</v>
      </c>
      <c r="E54" s="143">
        <v>11.67</v>
      </c>
      <c r="F54" s="143">
        <v>0</v>
      </c>
      <c r="G54" s="143">
        <v>18.30067</v>
      </c>
      <c r="H54" s="143">
        <v>51.56</v>
      </c>
      <c r="I54" s="143"/>
      <c r="J54" s="143"/>
      <c r="K54" s="143">
        <v>7.45</v>
      </c>
      <c r="L54" s="143">
        <v>6.46</v>
      </c>
      <c r="M54" s="143">
        <v>5.64</v>
      </c>
      <c r="N54" s="143">
        <v>9.9</v>
      </c>
      <c r="O54" s="143">
        <v>9.9</v>
      </c>
      <c r="P54" s="143">
        <v>9.9</v>
      </c>
      <c r="Q54" s="143">
        <v>9.9</v>
      </c>
      <c r="R54" s="143"/>
      <c r="S54" s="143"/>
      <c r="T54" s="143"/>
      <c r="U54" s="143">
        <v>7</v>
      </c>
      <c r="V54" s="143">
        <v>7</v>
      </c>
      <c r="W54" s="143"/>
      <c r="X54" s="143"/>
      <c r="Y54" s="143"/>
      <c r="Z54" s="143"/>
      <c r="AA54" s="143"/>
      <c r="AB54" s="143"/>
      <c r="AC54" s="143"/>
      <c r="AD54" s="143"/>
      <c r="AE54" s="143">
        <v>7.2582700000000004</v>
      </c>
      <c r="AF54" s="143">
        <v>6.9536899999999999</v>
      </c>
      <c r="AG54" s="143"/>
      <c r="AH54" s="143"/>
      <c r="AI54" s="143"/>
      <c r="AJ54" s="143">
        <v>6.72</v>
      </c>
      <c r="AK54" s="143">
        <v>7</v>
      </c>
      <c r="AL54" s="143">
        <v>508.84129000000001</v>
      </c>
      <c r="AM54" s="143">
        <v>508.84129000000001</v>
      </c>
      <c r="AN54" s="143">
        <v>508.84129000000001</v>
      </c>
      <c r="AO54" s="143">
        <v>461.13742000000002</v>
      </c>
      <c r="AP54" s="143">
        <v>461.13742000000002</v>
      </c>
      <c r="AQ54" s="143">
        <v>294.47302999999999</v>
      </c>
      <c r="AR54" s="143">
        <v>294.47302999999999</v>
      </c>
      <c r="AS54" s="143">
        <v>244</v>
      </c>
      <c r="AT54" s="143">
        <v>0</v>
      </c>
      <c r="AU54" s="143"/>
      <c r="AV54" s="143"/>
    </row>
    <row r="55" spans="1:48" ht="24" customHeight="1" x14ac:dyDescent="0.35">
      <c r="A55" s="19" t="s">
        <v>809</v>
      </c>
      <c r="B55" s="19" t="s">
        <v>55</v>
      </c>
      <c r="C55" s="144">
        <v>18</v>
      </c>
      <c r="D55" s="144">
        <v>0</v>
      </c>
      <c r="E55" s="144">
        <v>11.37</v>
      </c>
      <c r="F55" s="144">
        <v>0</v>
      </c>
      <c r="G55" s="144">
        <v>18.30067</v>
      </c>
      <c r="H55" s="144">
        <v>52.61</v>
      </c>
      <c r="I55" s="144"/>
      <c r="J55" s="144"/>
      <c r="K55" s="144">
        <v>7.22</v>
      </c>
      <c r="L55" s="144">
        <v>6.99</v>
      </c>
      <c r="M55" s="144">
        <v>4.67</v>
      </c>
      <c r="N55" s="144">
        <v>9.5</v>
      </c>
      <c r="O55" s="144">
        <v>9.5</v>
      </c>
      <c r="P55" s="144">
        <v>9.5</v>
      </c>
      <c r="Q55" s="144">
        <v>9.5</v>
      </c>
      <c r="R55" s="144"/>
      <c r="S55" s="144"/>
      <c r="T55" s="144"/>
      <c r="U55" s="144">
        <v>7</v>
      </c>
      <c r="V55" s="144">
        <v>8</v>
      </c>
      <c r="W55" s="144"/>
      <c r="X55" s="144"/>
      <c r="Y55" s="144"/>
      <c r="Z55" s="144"/>
      <c r="AA55" s="144"/>
      <c r="AB55" s="144"/>
      <c r="AC55" s="144"/>
      <c r="AD55" s="144"/>
      <c r="AE55" s="144">
        <v>5.5858299999999996</v>
      </c>
      <c r="AF55" s="144">
        <v>6.56935</v>
      </c>
      <c r="AG55" s="144"/>
      <c r="AH55" s="144"/>
      <c r="AI55" s="144"/>
      <c r="AJ55" s="144">
        <v>5.44</v>
      </c>
      <c r="AK55" s="144">
        <v>6.19</v>
      </c>
      <c r="AL55" s="144">
        <v>508.84129000000001</v>
      </c>
      <c r="AM55" s="144">
        <v>508.84129000000001</v>
      </c>
      <c r="AN55" s="144">
        <v>508.84129000000001</v>
      </c>
      <c r="AO55" s="144">
        <v>461.13742000000002</v>
      </c>
      <c r="AP55" s="144">
        <v>467.49793</v>
      </c>
      <c r="AQ55" s="144">
        <v>294.47302999999999</v>
      </c>
      <c r="AR55" s="144">
        <v>294.47302999999999</v>
      </c>
      <c r="AS55" s="144">
        <v>244</v>
      </c>
      <c r="AT55" s="144">
        <v>0</v>
      </c>
      <c r="AU55" s="144"/>
      <c r="AV55" s="144"/>
    </row>
    <row r="56" spans="1:48" x14ac:dyDescent="0.35">
      <c r="A56" s="1"/>
      <c r="B56" s="1"/>
      <c r="C56" s="145"/>
      <c r="D56" s="145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  <c r="AA56" s="145"/>
      <c r="AB56" s="145"/>
      <c r="AC56" s="145"/>
      <c r="AD56" s="145"/>
      <c r="AE56" s="145"/>
      <c r="AF56" s="145"/>
      <c r="AG56" s="145"/>
      <c r="AH56" s="145"/>
      <c r="AI56" s="145"/>
      <c r="AJ56" s="145"/>
      <c r="AK56" s="145"/>
      <c r="AL56" s="145"/>
      <c r="AM56" s="145"/>
      <c r="AN56" s="145"/>
      <c r="AO56" s="145"/>
      <c r="AP56" s="145"/>
      <c r="AQ56" s="145"/>
      <c r="AR56" s="145"/>
      <c r="AS56" s="145"/>
      <c r="AT56" s="145"/>
      <c r="AU56" s="145"/>
      <c r="AV56" s="145"/>
    </row>
  </sheetData>
  <mergeCells count="30">
    <mergeCell ref="A3:F3"/>
    <mergeCell ref="A5:A7"/>
    <mergeCell ref="B5:B7"/>
    <mergeCell ref="C6"/>
    <mergeCell ref="D6"/>
    <mergeCell ref="E6"/>
    <mergeCell ref="F6"/>
    <mergeCell ref="U6"/>
    <mergeCell ref="V6"/>
    <mergeCell ref="G6"/>
    <mergeCell ref="H6"/>
    <mergeCell ref="I6"/>
    <mergeCell ref="J6"/>
    <mergeCell ref="K6:L6"/>
    <mergeCell ref="AU6"/>
    <mergeCell ref="AV6"/>
    <mergeCell ref="A4:AV4"/>
    <mergeCell ref="AE6:AH6"/>
    <mergeCell ref="AI6"/>
    <mergeCell ref="AJ6"/>
    <mergeCell ref="AK6"/>
    <mergeCell ref="AL6:AT6"/>
    <mergeCell ref="W6"/>
    <mergeCell ref="X6:AA6"/>
    <mergeCell ref="AB6"/>
    <mergeCell ref="AC6"/>
    <mergeCell ref="AD6"/>
    <mergeCell ref="M6"/>
    <mergeCell ref="N6:S6"/>
    <mergeCell ref="T6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796875" defaultRowHeight="14.5" x14ac:dyDescent="0.35"/>
  <cols>
    <col min="1" max="1" width="11" customWidth="1"/>
    <col min="2" max="2" width="9" customWidth="1"/>
    <col min="3" max="10" width="20" customWidth="1"/>
  </cols>
  <sheetData>
    <row r="1" spans="1:10" x14ac:dyDescent="0.3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5">
      <c r="A3" s="189" t="s">
        <v>0</v>
      </c>
      <c r="B3" s="190"/>
      <c r="C3" s="190"/>
      <c r="D3" s="190"/>
      <c r="E3" s="190"/>
      <c r="F3" s="190"/>
      <c r="G3" s="1"/>
      <c r="H3" s="1"/>
      <c r="I3" s="1"/>
      <c r="J3" s="1"/>
    </row>
    <row r="4" spans="1:10" ht="30" customHeight="1" x14ac:dyDescent="0.35">
      <c r="A4" s="222" t="s">
        <v>1776</v>
      </c>
      <c r="B4" s="197"/>
      <c r="C4" s="197"/>
      <c r="D4" s="197"/>
      <c r="E4" s="197"/>
      <c r="F4" s="197"/>
      <c r="G4" s="197"/>
      <c r="H4" s="197"/>
      <c r="I4" s="197"/>
      <c r="J4" s="197"/>
    </row>
    <row r="5" spans="1:10" ht="22" hidden="1" customHeight="1" x14ac:dyDescent="0.35">
      <c r="A5" s="197" t="s">
        <v>50</v>
      </c>
      <c r="B5" s="197" t="s">
        <v>538</v>
      </c>
      <c r="C5" s="10">
        <v>42879</v>
      </c>
      <c r="D5" s="10">
        <v>42880</v>
      </c>
      <c r="E5" s="10">
        <v>46665</v>
      </c>
      <c r="F5" s="10">
        <v>70163</v>
      </c>
      <c r="G5" s="10">
        <v>47090</v>
      </c>
      <c r="H5" s="10">
        <v>75130</v>
      </c>
      <c r="I5" s="10">
        <v>62201</v>
      </c>
      <c r="J5" s="197" t="s">
        <v>1777</v>
      </c>
    </row>
    <row r="6" spans="1:10" ht="40" customHeight="1" x14ac:dyDescent="0.35">
      <c r="A6" s="197"/>
      <c r="B6" s="197"/>
      <c r="C6" s="221" t="s">
        <v>591</v>
      </c>
      <c r="D6" s="221" t="s">
        <v>165</v>
      </c>
      <c r="E6" s="221" t="s">
        <v>592</v>
      </c>
      <c r="F6" s="221" t="s">
        <v>176</v>
      </c>
      <c r="G6" s="221" t="s">
        <v>589</v>
      </c>
      <c r="H6" s="221" t="s">
        <v>593</v>
      </c>
      <c r="I6" s="221" t="s">
        <v>590</v>
      </c>
      <c r="J6" s="197"/>
    </row>
    <row r="7" spans="1:10" ht="57" customHeight="1" x14ac:dyDescent="0.35">
      <c r="A7" s="197"/>
      <c r="B7" s="197"/>
      <c r="C7" s="10" t="s">
        <v>1778</v>
      </c>
      <c r="D7" s="10" t="s">
        <v>1779</v>
      </c>
      <c r="E7" s="10" t="s">
        <v>1780</v>
      </c>
      <c r="F7" s="10" t="s">
        <v>1781</v>
      </c>
      <c r="G7" s="10" t="s">
        <v>1782</v>
      </c>
      <c r="H7" s="10" t="s">
        <v>1783</v>
      </c>
      <c r="I7" s="10" t="s">
        <v>1784</v>
      </c>
      <c r="J7" s="197" t="s">
        <v>753</v>
      </c>
    </row>
    <row r="8" spans="1:10" ht="24" customHeight="1" x14ac:dyDescent="0.35">
      <c r="A8" s="14" t="s">
        <v>54</v>
      </c>
      <c r="B8" s="14" t="s">
        <v>762</v>
      </c>
      <c r="C8" s="142">
        <v>28</v>
      </c>
      <c r="D8" s="142">
        <v>0</v>
      </c>
      <c r="E8" s="142">
        <v>50.49</v>
      </c>
      <c r="F8" s="142">
        <v>0</v>
      </c>
      <c r="G8" s="142">
        <v>74.836420000000004</v>
      </c>
      <c r="H8" s="142">
        <v>80.19</v>
      </c>
      <c r="I8" s="142">
        <v>273.3</v>
      </c>
      <c r="J8" s="142">
        <v>506.81641999999999</v>
      </c>
    </row>
    <row r="9" spans="1:10" ht="24" customHeight="1" x14ac:dyDescent="0.35">
      <c r="A9" s="17" t="s">
        <v>54</v>
      </c>
      <c r="B9" s="17" t="s">
        <v>763</v>
      </c>
      <c r="C9" s="143">
        <v>28</v>
      </c>
      <c r="D9" s="143">
        <v>0</v>
      </c>
      <c r="E9" s="143">
        <v>49.94</v>
      </c>
      <c r="F9" s="143">
        <v>0</v>
      </c>
      <c r="G9" s="143">
        <v>74.836420000000004</v>
      </c>
      <c r="H9" s="143">
        <v>82.66</v>
      </c>
      <c r="I9" s="143">
        <v>275.26</v>
      </c>
      <c r="J9" s="143">
        <v>510.69641999999999</v>
      </c>
    </row>
    <row r="10" spans="1:10" ht="24" customHeight="1" x14ac:dyDescent="0.35">
      <c r="A10" s="17" t="s">
        <v>54</v>
      </c>
      <c r="B10" s="17" t="s">
        <v>764</v>
      </c>
      <c r="C10" s="143">
        <v>28</v>
      </c>
      <c r="D10" s="143">
        <v>0</v>
      </c>
      <c r="E10" s="143">
        <v>53.57</v>
      </c>
      <c r="F10" s="143">
        <v>0</v>
      </c>
      <c r="G10" s="143">
        <v>74.836420000000004</v>
      </c>
      <c r="H10" s="143">
        <v>78.81</v>
      </c>
      <c r="I10" s="143">
        <v>279.88</v>
      </c>
      <c r="J10" s="143">
        <v>515.09641999999997</v>
      </c>
    </row>
    <row r="11" spans="1:10" ht="24" customHeight="1" x14ac:dyDescent="0.35">
      <c r="A11" s="17" t="s">
        <v>54</v>
      </c>
      <c r="B11" s="17" t="s">
        <v>765</v>
      </c>
      <c r="C11" s="143">
        <v>28</v>
      </c>
      <c r="D11" s="143">
        <v>0</v>
      </c>
      <c r="E11" s="143">
        <v>51.3</v>
      </c>
      <c r="F11" s="143">
        <v>0</v>
      </c>
      <c r="G11" s="143">
        <v>74.836420000000004</v>
      </c>
      <c r="H11" s="143">
        <v>79.3</v>
      </c>
      <c r="I11" s="143">
        <v>280.05</v>
      </c>
      <c r="J11" s="143">
        <v>513.48641999999995</v>
      </c>
    </row>
    <row r="12" spans="1:10" ht="24" customHeight="1" x14ac:dyDescent="0.35">
      <c r="A12" s="17" t="s">
        <v>54</v>
      </c>
      <c r="B12" s="17" t="s">
        <v>766</v>
      </c>
      <c r="C12" s="143">
        <v>26</v>
      </c>
      <c r="D12" s="143">
        <v>0</v>
      </c>
      <c r="E12" s="143">
        <v>52.08</v>
      </c>
      <c r="F12" s="143">
        <v>0</v>
      </c>
      <c r="G12" s="143">
        <v>74.836420000000004</v>
      </c>
      <c r="H12" s="143">
        <v>79.790000000000006</v>
      </c>
      <c r="I12" s="143">
        <v>276.06</v>
      </c>
      <c r="J12" s="143">
        <v>508.76641999999998</v>
      </c>
    </row>
    <row r="13" spans="1:10" ht="24" customHeight="1" x14ac:dyDescent="0.35">
      <c r="A13" s="17" t="s">
        <v>54</v>
      </c>
      <c r="B13" s="17" t="s">
        <v>767</v>
      </c>
      <c r="C13" s="143">
        <v>26</v>
      </c>
      <c r="D13" s="143">
        <v>0</v>
      </c>
      <c r="E13" s="143">
        <v>54.36</v>
      </c>
      <c r="F13" s="143">
        <v>0</v>
      </c>
      <c r="G13" s="143">
        <v>74.836420000000004</v>
      </c>
      <c r="H13" s="143">
        <v>78.5</v>
      </c>
      <c r="I13" s="143">
        <v>272.86</v>
      </c>
      <c r="J13" s="143">
        <v>506.55642</v>
      </c>
    </row>
    <row r="14" spans="1:10" ht="24" customHeight="1" x14ac:dyDescent="0.35">
      <c r="A14" s="17" t="s">
        <v>54</v>
      </c>
      <c r="B14" s="17" t="s">
        <v>768</v>
      </c>
      <c r="C14" s="143">
        <v>23</v>
      </c>
      <c r="D14" s="143">
        <v>0</v>
      </c>
      <c r="E14" s="143">
        <v>55.12</v>
      </c>
      <c r="F14" s="143">
        <v>0</v>
      </c>
      <c r="G14" s="143">
        <v>74.836420000000004</v>
      </c>
      <c r="H14" s="143">
        <v>80.349999999999994</v>
      </c>
      <c r="I14" s="143">
        <v>273.67</v>
      </c>
      <c r="J14" s="143">
        <v>506.97642000000002</v>
      </c>
    </row>
    <row r="15" spans="1:10" ht="24" customHeight="1" x14ac:dyDescent="0.35">
      <c r="A15" s="19" t="s">
        <v>54</v>
      </c>
      <c r="B15" s="19" t="s">
        <v>769</v>
      </c>
      <c r="C15" s="144">
        <v>23</v>
      </c>
      <c r="D15" s="144">
        <v>0</v>
      </c>
      <c r="E15" s="144">
        <v>60.99</v>
      </c>
      <c r="F15" s="144">
        <v>0</v>
      </c>
      <c r="G15" s="144">
        <v>74.836420000000004</v>
      </c>
      <c r="H15" s="144">
        <v>76.819999999999993</v>
      </c>
      <c r="I15" s="144">
        <v>273.02</v>
      </c>
      <c r="J15" s="144">
        <v>508.66642000000002</v>
      </c>
    </row>
    <row r="16" spans="1:10" ht="24" customHeight="1" x14ac:dyDescent="0.35">
      <c r="A16" s="14" t="s">
        <v>54</v>
      </c>
      <c r="B16" s="14" t="s">
        <v>770</v>
      </c>
      <c r="C16" s="142">
        <v>24</v>
      </c>
      <c r="D16" s="142">
        <v>0</v>
      </c>
      <c r="E16" s="142">
        <v>58.09</v>
      </c>
      <c r="F16" s="142">
        <v>0</v>
      </c>
      <c r="G16" s="142">
        <v>74.836420000000004</v>
      </c>
      <c r="H16" s="142">
        <v>75.540000000000006</v>
      </c>
      <c r="I16" s="142">
        <v>273.27</v>
      </c>
      <c r="J16" s="142">
        <v>505.73642000000001</v>
      </c>
    </row>
    <row r="17" spans="1:10" ht="24" customHeight="1" x14ac:dyDescent="0.35">
      <c r="A17" s="17" t="s">
        <v>54</v>
      </c>
      <c r="B17" s="17" t="s">
        <v>771</v>
      </c>
      <c r="C17" s="143">
        <v>24</v>
      </c>
      <c r="D17" s="143">
        <v>0</v>
      </c>
      <c r="E17" s="143">
        <v>56.01</v>
      </c>
      <c r="F17" s="143">
        <v>0</v>
      </c>
      <c r="G17" s="143">
        <v>74.836420000000004</v>
      </c>
      <c r="H17" s="143">
        <v>78</v>
      </c>
      <c r="I17" s="143">
        <v>272.85000000000002</v>
      </c>
      <c r="J17" s="143">
        <v>505.69641999999999</v>
      </c>
    </row>
    <row r="18" spans="1:10" ht="24" customHeight="1" x14ac:dyDescent="0.35">
      <c r="A18" s="17" t="s">
        <v>54</v>
      </c>
      <c r="B18" s="17" t="s">
        <v>772</v>
      </c>
      <c r="C18" s="143">
        <v>28</v>
      </c>
      <c r="D18" s="143">
        <v>0</v>
      </c>
      <c r="E18" s="143">
        <v>59.85</v>
      </c>
      <c r="F18" s="143">
        <v>0</v>
      </c>
      <c r="G18" s="143">
        <v>74.836420000000004</v>
      </c>
      <c r="H18" s="143">
        <v>78.47</v>
      </c>
      <c r="I18" s="143">
        <v>280.20999999999998</v>
      </c>
      <c r="J18" s="143">
        <v>521.36641999999995</v>
      </c>
    </row>
    <row r="19" spans="1:10" ht="24" customHeight="1" x14ac:dyDescent="0.35">
      <c r="A19" s="17" t="s">
        <v>54</v>
      </c>
      <c r="B19" s="17" t="s">
        <v>773</v>
      </c>
      <c r="C19" s="143">
        <v>28</v>
      </c>
      <c r="D19" s="143">
        <v>0</v>
      </c>
      <c r="E19" s="143">
        <v>54.57</v>
      </c>
      <c r="F19" s="143">
        <v>0</v>
      </c>
      <c r="G19" s="143">
        <v>74.836420000000004</v>
      </c>
      <c r="H19" s="143">
        <v>77.900000000000006</v>
      </c>
      <c r="I19" s="143">
        <v>274.43</v>
      </c>
      <c r="J19" s="143">
        <v>509.73642000000001</v>
      </c>
    </row>
    <row r="20" spans="1:10" ht="24" customHeight="1" x14ac:dyDescent="0.35">
      <c r="A20" s="17" t="s">
        <v>54</v>
      </c>
      <c r="B20" s="17" t="s">
        <v>774</v>
      </c>
      <c r="C20" s="143">
        <v>27</v>
      </c>
      <c r="D20" s="143">
        <v>0</v>
      </c>
      <c r="E20" s="143">
        <v>48.29</v>
      </c>
      <c r="F20" s="143">
        <v>0</v>
      </c>
      <c r="G20" s="143">
        <v>74.836420000000004</v>
      </c>
      <c r="H20" s="143">
        <v>78.97</v>
      </c>
      <c r="I20" s="143">
        <v>274.81</v>
      </c>
      <c r="J20" s="143">
        <v>503.90642000000003</v>
      </c>
    </row>
    <row r="21" spans="1:10" ht="24" customHeight="1" x14ac:dyDescent="0.35">
      <c r="A21" s="17" t="s">
        <v>54</v>
      </c>
      <c r="B21" s="17" t="s">
        <v>775</v>
      </c>
      <c r="C21" s="143">
        <v>27</v>
      </c>
      <c r="D21" s="143">
        <v>0</v>
      </c>
      <c r="E21" s="143">
        <v>52.64</v>
      </c>
      <c r="F21" s="143">
        <v>0</v>
      </c>
      <c r="G21" s="143">
        <v>74.836420000000004</v>
      </c>
      <c r="H21" s="143">
        <v>76.02</v>
      </c>
      <c r="I21" s="143">
        <v>281.92</v>
      </c>
      <c r="J21" s="143">
        <v>512.41642000000002</v>
      </c>
    </row>
    <row r="22" spans="1:10" ht="24" customHeight="1" x14ac:dyDescent="0.35">
      <c r="A22" s="17" t="s">
        <v>54</v>
      </c>
      <c r="B22" s="17" t="s">
        <v>776</v>
      </c>
      <c r="C22" s="143">
        <v>25</v>
      </c>
      <c r="D22" s="143">
        <v>0</v>
      </c>
      <c r="E22" s="143">
        <v>46.06</v>
      </c>
      <c r="F22" s="143">
        <v>0</v>
      </c>
      <c r="G22" s="143">
        <v>74.836420000000004</v>
      </c>
      <c r="H22" s="143">
        <v>80.569999999999993</v>
      </c>
      <c r="I22" s="143">
        <v>280.85000000000002</v>
      </c>
      <c r="J22" s="143">
        <v>507.31641999999999</v>
      </c>
    </row>
    <row r="23" spans="1:10" ht="24" customHeight="1" x14ac:dyDescent="0.35">
      <c r="A23" s="19" t="s">
        <v>54</v>
      </c>
      <c r="B23" s="19" t="s">
        <v>777</v>
      </c>
      <c r="C23" s="144">
        <v>25</v>
      </c>
      <c r="D23" s="144">
        <v>0</v>
      </c>
      <c r="E23" s="144">
        <v>47.46</v>
      </c>
      <c r="F23" s="144">
        <v>0</v>
      </c>
      <c r="G23" s="144">
        <v>74.836420000000004</v>
      </c>
      <c r="H23" s="144">
        <v>76.84</v>
      </c>
      <c r="I23" s="144">
        <v>277.37</v>
      </c>
      <c r="J23" s="144">
        <v>501.50641999999999</v>
      </c>
    </row>
    <row r="24" spans="1:10" ht="24" customHeight="1" x14ac:dyDescent="0.35">
      <c r="A24" s="14" t="s">
        <v>54</v>
      </c>
      <c r="B24" s="14" t="s">
        <v>778</v>
      </c>
      <c r="C24" s="142">
        <v>24</v>
      </c>
      <c r="D24" s="142">
        <v>0</v>
      </c>
      <c r="E24" s="142">
        <v>60.44</v>
      </c>
      <c r="F24" s="142">
        <v>0</v>
      </c>
      <c r="G24" s="142">
        <v>74.686160000000001</v>
      </c>
      <c r="H24" s="142">
        <v>75.8</v>
      </c>
      <c r="I24" s="142">
        <v>253.74</v>
      </c>
      <c r="J24" s="142">
        <v>488.66615999999999</v>
      </c>
    </row>
    <row r="25" spans="1:10" ht="24" customHeight="1" x14ac:dyDescent="0.35">
      <c r="A25" s="17" t="s">
        <v>54</v>
      </c>
      <c r="B25" s="17" t="s">
        <v>779</v>
      </c>
      <c r="C25" s="143">
        <v>24</v>
      </c>
      <c r="D25" s="143">
        <v>0</v>
      </c>
      <c r="E25" s="143">
        <v>57.34</v>
      </c>
      <c r="F25" s="143">
        <v>0</v>
      </c>
      <c r="G25" s="143">
        <v>74.686160000000001</v>
      </c>
      <c r="H25" s="143">
        <v>73.95</v>
      </c>
      <c r="I25" s="143">
        <v>257.61</v>
      </c>
      <c r="J25" s="143">
        <v>487.58616000000001</v>
      </c>
    </row>
    <row r="26" spans="1:10" ht="24" customHeight="1" x14ac:dyDescent="0.35">
      <c r="A26" s="17" t="s">
        <v>54</v>
      </c>
      <c r="B26" s="17" t="s">
        <v>780</v>
      </c>
      <c r="C26" s="143">
        <v>24</v>
      </c>
      <c r="D26" s="143">
        <v>0</v>
      </c>
      <c r="E26" s="143">
        <v>56.04</v>
      </c>
      <c r="F26" s="143">
        <v>0</v>
      </c>
      <c r="G26" s="143">
        <v>74.686160000000001</v>
      </c>
      <c r="H26" s="143">
        <v>71.739999999999995</v>
      </c>
      <c r="I26" s="143">
        <v>259.57</v>
      </c>
      <c r="J26" s="143">
        <v>486.03616</v>
      </c>
    </row>
    <row r="27" spans="1:10" ht="24" customHeight="1" x14ac:dyDescent="0.35">
      <c r="A27" s="17" t="s">
        <v>54</v>
      </c>
      <c r="B27" s="17" t="s">
        <v>781</v>
      </c>
      <c r="C27" s="143">
        <v>24</v>
      </c>
      <c r="D27" s="143">
        <v>0</v>
      </c>
      <c r="E27" s="143">
        <v>49.47</v>
      </c>
      <c r="F27" s="143">
        <v>0</v>
      </c>
      <c r="G27" s="143">
        <v>74.686160000000001</v>
      </c>
      <c r="H27" s="143">
        <v>69.739999999999995</v>
      </c>
      <c r="I27" s="143">
        <v>260.48</v>
      </c>
      <c r="J27" s="143">
        <v>478.37616000000003</v>
      </c>
    </row>
    <row r="28" spans="1:10" ht="24" customHeight="1" x14ac:dyDescent="0.35">
      <c r="A28" s="17" t="s">
        <v>54</v>
      </c>
      <c r="B28" s="17" t="s">
        <v>782</v>
      </c>
      <c r="C28" s="143">
        <v>23</v>
      </c>
      <c r="D28" s="143">
        <v>0</v>
      </c>
      <c r="E28" s="143">
        <v>48.52</v>
      </c>
      <c r="F28" s="143">
        <v>0</v>
      </c>
      <c r="G28" s="143">
        <v>74.686160000000001</v>
      </c>
      <c r="H28" s="143">
        <v>74.45</v>
      </c>
      <c r="I28" s="143">
        <v>259.54000000000002</v>
      </c>
      <c r="J28" s="143">
        <v>480.19616000000002</v>
      </c>
    </row>
    <row r="29" spans="1:10" ht="24" customHeight="1" x14ac:dyDescent="0.35">
      <c r="A29" s="17" t="s">
        <v>54</v>
      </c>
      <c r="B29" s="17" t="s">
        <v>783</v>
      </c>
      <c r="C29" s="143">
        <v>23</v>
      </c>
      <c r="D29" s="143">
        <v>0</v>
      </c>
      <c r="E29" s="143">
        <v>53.85</v>
      </c>
      <c r="F29" s="143">
        <v>0</v>
      </c>
      <c r="G29" s="143">
        <v>74.686160000000001</v>
      </c>
      <c r="H29" s="143">
        <v>76.930000000000007</v>
      </c>
      <c r="I29" s="143">
        <v>255.28</v>
      </c>
      <c r="J29" s="143">
        <v>483.74615999999997</v>
      </c>
    </row>
    <row r="30" spans="1:10" ht="24" customHeight="1" x14ac:dyDescent="0.35">
      <c r="A30" s="17" t="s">
        <v>54</v>
      </c>
      <c r="B30" s="17" t="s">
        <v>784</v>
      </c>
      <c r="C30" s="143">
        <v>23</v>
      </c>
      <c r="D30" s="143">
        <v>0</v>
      </c>
      <c r="E30" s="143">
        <v>64.8</v>
      </c>
      <c r="F30" s="143">
        <v>0</v>
      </c>
      <c r="G30" s="143">
        <v>74.686160000000001</v>
      </c>
      <c r="H30" s="143">
        <v>72.11</v>
      </c>
      <c r="I30" s="143">
        <v>256.98</v>
      </c>
      <c r="J30" s="143">
        <v>491.57616000000002</v>
      </c>
    </row>
    <row r="31" spans="1:10" ht="24" customHeight="1" x14ac:dyDescent="0.35">
      <c r="A31" s="19" t="s">
        <v>54</v>
      </c>
      <c r="B31" s="19" t="s">
        <v>785</v>
      </c>
      <c r="C31" s="144">
        <v>23</v>
      </c>
      <c r="D31" s="144">
        <v>0</v>
      </c>
      <c r="E31" s="144">
        <v>64.16</v>
      </c>
      <c r="F31" s="144">
        <v>0</v>
      </c>
      <c r="G31" s="144">
        <v>74.686160000000001</v>
      </c>
      <c r="H31" s="144">
        <v>70.38</v>
      </c>
      <c r="I31" s="144">
        <v>235.02</v>
      </c>
      <c r="J31" s="144">
        <v>467.24615999999997</v>
      </c>
    </row>
    <row r="32" spans="1:10" ht="24" customHeight="1" x14ac:dyDescent="0.35">
      <c r="A32" s="14" t="s">
        <v>54</v>
      </c>
      <c r="B32" s="14" t="s">
        <v>786</v>
      </c>
      <c r="C32" s="142">
        <v>23</v>
      </c>
      <c r="D32" s="142">
        <v>0</v>
      </c>
      <c r="E32" s="142">
        <v>51.72</v>
      </c>
      <c r="F32" s="142">
        <v>0</v>
      </c>
      <c r="G32" s="142">
        <v>74.686160000000001</v>
      </c>
      <c r="H32" s="142">
        <v>68.540000000000006</v>
      </c>
      <c r="I32" s="142">
        <v>226.42</v>
      </c>
      <c r="J32" s="142">
        <v>444.36615999999998</v>
      </c>
    </row>
    <row r="33" spans="1:10" ht="24" customHeight="1" x14ac:dyDescent="0.35">
      <c r="A33" s="17" t="s">
        <v>54</v>
      </c>
      <c r="B33" s="17" t="s">
        <v>787</v>
      </c>
      <c r="C33" s="143">
        <v>23</v>
      </c>
      <c r="D33" s="143">
        <v>0</v>
      </c>
      <c r="E33" s="143">
        <v>58.62</v>
      </c>
      <c r="F33" s="143">
        <v>0</v>
      </c>
      <c r="G33" s="143">
        <v>74.686160000000001</v>
      </c>
      <c r="H33" s="143">
        <v>68.14</v>
      </c>
      <c r="I33" s="143">
        <v>172.88</v>
      </c>
      <c r="J33" s="143">
        <v>397.32616000000002</v>
      </c>
    </row>
    <row r="34" spans="1:10" ht="24" customHeight="1" x14ac:dyDescent="0.35">
      <c r="A34" s="17" t="s">
        <v>54</v>
      </c>
      <c r="B34" s="17" t="s">
        <v>788</v>
      </c>
      <c r="C34" s="143">
        <v>23</v>
      </c>
      <c r="D34" s="143">
        <v>0</v>
      </c>
      <c r="E34" s="143">
        <v>55.76</v>
      </c>
      <c r="F34" s="143">
        <v>0</v>
      </c>
      <c r="G34" s="143">
        <v>74.686160000000001</v>
      </c>
      <c r="H34" s="143">
        <v>74.099999999999994</v>
      </c>
      <c r="I34" s="143">
        <v>154.25</v>
      </c>
      <c r="J34" s="143">
        <v>381.79615999999999</v>
      </c>
    </row>
    <row r="35" spans="1:10" ht="24" customHeight="1" x14ac:dyDescent="0.35">
      <c r="A35" s="17" t="s">
        <v>54</v>
      </c>
      <c r="B35" s="17" t="s">
        <v>789</v>
      </c>
      <c r="C35" s="143">
        <v>23</v>
      </c>
      <c r="D35" s="143">
        <v>0</v>
      </c>
      <c r="E35" s="143">
        <v>50.16</v>
      </c>
      <c r="F35" s="143">
        <v>0</v>
      </c>
      <c r="G35" s="143">
        <v>74.686160000000001</v>
      </c>
      <c r="H35" s="143">
        <v>72.400000000000006</v>
      </c>
      <c r="I35" s="143">
        <v>163.63</v>
      </c>
      <c r="J35" s="143">
        <v>383.87616000000003</v>
      </c>
    </row>
    <row r="36" spans="1:10" ht="24" customHeight="1" x14ac:dyDescent="0.35">
      <c r="A36" s="17" t="s">
        <v>54</v>
      </c>
      <c r="B36" s="17" t="s">
        <v>790</v>
      </c>
      <c r="C36" s="143">
        <v>23</v>
      </c>
      <c r="D36" s="143">
        <v>0</v>
      </c>
      <c r="E36" s="143">
        <v>54.44</v>
      </c>
      <c r="F36" s="143">
        <v>0</v>
      </c>
      <c r="G36" s="143">
        <v>74.686160000000001</v>
      </c>
      <c r="H36" s="143">
        <v>75.53</v>
      </c>
      <c r="I36" s="143">
        <v>156.97999999999999</v>
      </c>
      <c r="J36" s="143">
        <v>384.63616000000002</v>
      </c>
    </row>
    <row r="37" spans="1:10" ht="24" customHeight="1" x14ac:dyDescent="0.35">
      <c r="A37" s="17" t="s">
        <v>54</v>
      </c>
      <c r="B37" s="17" t="s">
        <v>791</v>
      </c>
      <c r="C37" s="143">
        <v>23</v>
      </c>
      <c r="D37" s="143">
        <v>0</v>
      </c>
      <c r="E37" s="143">
        <v>55.6</v>
      </c>
      <c r="F37" s="143">
        <v>0</v>
      </c>
      <c r="G37" s="143">
        <v>74.686160000000001</v>
      </c>
      <c r="H37" s="143">
        <v>84.06</v>
      </c>
      <c r="I37" s="143">
        <v>160.1</v>
      </c>
      <c r="J37" s="143">
        <v>397.44616000000002</v>
      </c>
    </row>
    <row r="38" spans="1:10" ht="24" customHeight="1" x14ac:dyDescent="0.35">
      <c r="A38" s="17" t="s">
        <v>54</v>
      </c>
      <c r="B38" s="17" t="s">
        <v>792</v>
      </c>
      <c r="C38" s="143">
        <v>23</v>
      </c>
      <c r="D38" s="143">
        <v>0</v>
      </c>
      <c r="E38" s="143">
        <v>55.6</v>
      </c>
      <c r="F38" s="143">
        <v>0</v>
      </c>
      <c r="G38" s="143">
        <v>74.686160000000001</v>
      </c>
      <c r="H38" s="143">
        <v>70.92</v>
      </c>
      <c r="I38" s="143">
        <v>166.69</v>
      </c>
      <c r="J38" s="143">
        <v>390.89616000000001</v>
      </c>
    </row>
    <row r="39" spans="1:10" ht="24" customHeight="1" x14ac:dyDescent="0.35">
      <c r="A39" s="19" t="s">
        <v>54</v>
      </c>
      <c r="B39" s="19" t="s">
        <v>793</v>
      </c>
      <c r="C39" s="144">
        <v>23</v>
      </c>
      <c r="D39" s="144">
        <v>0</v>
      </c>
      <c r="E39" s="144">
        <v>55.78</v>
      </c>
      <c r="F39" s="144">
        <v>0</v>
      </c>
      <c r="G39" s="144">
        <v>74.686160000000001</v>
      </c>
      <c r="H39" s="144">
        <v>76.97</v>
      </c>
      <c r="I39" s="144">
        <v>153.03</v>
      </c>
      <c r="J39" s="144">
        <v>383.46616</v>
      </c>
    </row>
    <row r="40" spans="1:10" ht="24" customHeight="1" x14ac:dyDescent="0.35">
      <c r="A40" s="14" t="s">
        <v>54</v>
      </c>
      <c r="B40" s="14" t="s">
        <v>794</v>
      </c>
      <c r="C40" s="142">
        <v>23</v>
      </c>
      <c r="D40" s="142">
        <v>0</v>
      </c>
      <c r="E40" s="142">
        <v>54.21</v>
      </c>
      <c r="F40" s="142">
        <v>0</v>
      </c>
      <c r="G40" s="142">
        <v>60.234679999999997</v>
      </c>
      <c r="H40" s="142">
        <v>69.87</v>
      </c>
      <c r="I40" s="142">
        <v>165.37</v>
      </c>
      <c r="J40" s="142">
        <v>372.68468000000001</v>
      </c>
    </row>
    <row r="41" spans="1:10" ht="24" customHeight="1" x14ac:dyDescent="0.35">
      <c r="A41" s="17" t="s">
        <v>54</v>
      </c>
      <c r="B41" s="17" t="s">
        <v>795</v>
      </c>
      <c r="C41" s="143">
        <v>23</v>
      </c>
      <c r="D41" s="143">
        <v>0</v>
      </c>
      <c r="E41" s="143">
        <v>54.79</v>
      </c>
      <c r="F41" s="143">
        <v>0</v>
      </c>
      <c r="G41" s="143">
        <v>60.234679999999997</v>
      </c>
      <c r="H41" s="143">
        <v>67.66</v>
      </c>
      <c r="I41" s="143">
        <v>155.78</v>
      </c>
      <c r="J41" s="143">
        <v>361.46467999999999</v>
      </c>
    </row>
    <row r="42" spans="1:10" ht="24" customHeight="1" x14ac:dyDescent="0.35">
      <c r="A42" s="17" t="s">
        <v>54</v>
      </c>
      <c r="B42" s="17" t="s">
        <v>796</v>
      </c>
      <c r="C42" s="143">
        <v>23</v>
      </c>
      <c r="D42" s="143">
        <v>0</v>
      </c>
      <c r="E42" s="143">
        <v>55.73</v>
      </c>
      <c r="F42" s="143">
        <v>0</v>
      </c>
      <c r="G42" s="143">
        <v>60.234679999999997</v>
      </c>
      <c r="H42" s="143">
        <v>70.88</v>
      </c>
      <c r="I42" s="143">
        <v>151.41999999999999</v>
      </c>
      <c r="J42" s="143">
        <v>361.26468</v>
      </c>
    </row>
    <row r="43" spans="1:10" ht="24" customHeight="1" x14ac:dyDescent="0.35">
      <c r="A43" s="17" t="s">
        <v>54</v>
      </c>
      <c r="B43" s="17" t="s">
        <v>797</v>
      </c>
      <c r="C43" s="143">
        <v>23</v>
      </c>
      <c r="D43" s="143">
        <v>0</v>
      </c>
      <c r="E43" s="143">
        <v>51.38</v>
      </c>
      <c r="F43" s="143">
        <v>0</v>
      </c>
      <c r="G43" s="143">
        <v>60.234679999999997</v>
      </c>
      <c r="H43" s="143">
        <v>66.55</v>
      </c>
      <c r="I43" s="143">
        <v>156.69</v>
      </c>
      <c r="J43" s="143">
        <v>357.85467999999997</v>
      </c>
    </row>
    <row r="44" spans="1:10" ht="24" customHeight="1" x14ac:dyDescent="0.35">
      <c r="A44" s="17" t="s">
        <v>54</v>
      </c>
      <c r="B44" s="17" t="s">
        <v>798</v>
      </c>
      <c r="C44" s="143">
        <v>24</v>
      </c>
      <c r="D44" s="143">
        <v>0</v>
      </c>
      <c r="E44" s="143">
        <v>59.23</v>
      </c>
      <c r="F44" s="143">
        <v>0</v>
      </c>
      <c r="G44" s="143">
        <v>60.234679999999997</v>
      </c>
      <c r="H44" s="143">
        <v>70.489999999999995</v>
      </c>
      <c r="I44" s="143">
        <v>148.34</v>
      </c>
      <c r="J44" s="143">
        <v>362.29468000000003</v>
      </c>
    </row>
    <row r="45" spans="1:10" ht="24" customHeight="1" x14ac:dyDescent="0.35">
      <c r="A45" s="17" t="s">
        <v>54</v>
      </c>
      <c r="B45" s="17" t="s">
        <v>799</v>
      </c>
      <c r="C45" s="143">
        <v>24</v>
      </c>
      <c r="D45" s="143">
        <v>0</v>
      </c>
      <c r="E45" s="143">
        <v>59.42</v>
      </c>
      <c r="F45" s="143">
        <v>0</v>
      </c>
      <c r="G45" s="143">
        <v>60.234679999999997</v>
      </c>
      <c r="H45" s="143">
        <v>70.680000000000007</v>
      </c>
      <c r="I45" s="143">
        <v>146.87</v>
      </c>
      <c r="J45" s="143">
        <v>361.20468</v>
      </c>
    </row>
    <row r="46" spans="1:10" ht="24" customHeight="1" x14ac:dyDescent="0.35">
      <c r="A46" s="17" t="s">
        <v>54</v>
      </c>
      <c r="B46" s="17" t="s">
        <v>800</v>
      </c>
      <c r="C46" s="143">
        <v>23</v>
      </c>
      <c r="D46" s="143">
        <v>0</v>
      </c>
      <c r="E46" s="143">
        <v>57.83</v>
      </c>
      <c r="F46" s="143">
        <v>0</v>
      </c>
      <c r="G46" s="143">
        <v>60.234679999999997</v>
      </c>
      <c r="H46" s="143">
        <v>76.569999999999993</v>
      </c>
      <c r="I46" s="143">
        <v>154.06</v>
      </c>
      <c r="J46" s="143">
        <v>371.69468000000001</v>
      </c>
    </row>
    <row r="47" spans="1:10" ht="24" customHeight="1" x14ac:dyDescent="0.35">
      <c r="A47" s="19" t="s">
        <v>54</v>
      </c>
      <c r="B47" s="19" t="s">
        <v>801</v>
      </c>
      <c r="C47" s="144">
        <v>23</v>
      </c>
      <c r="D47" s="144">
        <v>0</v>
      </c>
      <c r="E47" s="144">
        <v>58.44</v>
      </c>
      <c r="F47" s="144">
        <v>0</v>
      </c>
      <c r="G47" s="144">
        <v>60.234679999999997</v>
      </c>
      <c r="H47" s="144">
        <v>75.42</v>
      </c>
      <c r="I47" s="144">
        <v>156.97999999999999</v>
      </c>
      <c r="J47" s="144">
        <v>374.07468</v>
      </c>
    </row>
    <row r="48" spans="1:10" ht="24" customHeight="1" x14ac:dyDescent="0.35">
      <c r="A48" s="14" t="s">
        <v>54</v>
      </c>
      <c r="B48" s="14" t="s">
        <v>802</v>
      </c>
      <c r="C48" s="142">
        <v>21</v>
      </c>
      <c r="D48" s="142">
        <v>0</v>
      </c>
      <c r="E48" s="142">
        <v>59.52</v>
      </c>
      <c r="F48" s="142">
        <v>0</v>
      </c>
      <c r="G48" s="142">
        <v>60.234679999999997</v>
      </c>
      <c r="H48" s="142">
        <v>72.56</v>
      </c>
      <c r="I48" s="142">
        <v>160.13</v>
      </c>
      <c r="J48" s="142">
        <v>373.44468000000001</v>
      </c>
    </row>
    <row r="49" spans="1:10" ht="24" customHeight="1" x14ac:dyDescent="0.35">
      <c r="A49" s="17" t="s">
        <v>54</v>
      </c>
      <c r="B49" s="17" t="s">
        <v>803</v>
      </c>
      <c r="C49" s="143">
        <v>21</v>
      </c>
      <c r="D49" s="143">
        <v>0</v>
      </c>
      <c r="E49" s="143">
        <v>54.86</v>
      </c>
      <c r="F49" s="143">
        <v>0</v>
      </c>
      <c r="G49" s="143">
        <v>60.234679999999997</v>
      </c>
      <c r="H49" s="143">
        <v>75.2</v>
      </c>
      <c r="I49" s="143">
        <v>157.19999999999999</v>
      </c>
      <c r="J49" s="143">
        <v>368.49468000000002</v>
      </c>
    </row>
    <row r="50" spans="1:10" ht="24" customHeight="1" x14ac:dyDescent="0.35">
      <c r="A50" s="17" t="s">
        <v>54</v>
      </c>
      <c r="B50" s="17" t="s">
        <v>804</v>
      </c>
      <c r="C50" s="143">
        <v>22</v>
      </c>
      <c r="D50" s="143">
        <v>0</v>
      </c>
      <c r="E50" s="143">
        <v>55.46</v>
      </c>
      <c r="F50" s="143">
        <v>0</v>
      </c>
      <c r="G50" s="143">
        <v>60.234679999999997</v>
      </c>
      <c r="H50" s="143">
        <v>75.16</v>
      </c>
      <c r="I50" s="143">
        <v>150.11000000000001</v>
      </c>
      <c r="J50" s="143">
        <v>362.96467999999999</v>
      </c>
    </row>
    <row r="51" spans="1:10" ht="24" customHeight="1" x14ac:dyDescent="0.35">
      <c r="A51" s="17" t="s">
        <v>54</v>
      </c>
      <c r="B51" s="17" t="s">
        <v>805</v>
      </c>
      <c r="C51" s="143">
        <v>22</v>
      </c>
      <c r="D51" s="143">
        <v>0</v>
      </c>
      <c r="E51" s="143">
        <v>50.39</v>
      </c>
      <c r="F51" s="143">
        <v>0</v>
      </c>
      <c r="G51" s="143">
        <v>60.234679999999997</v>
      </c>
      <c r="H51" s="143">
        <v>74.66</v>
      </c>
      <c r="I51" s="143">
        <v>150.99</v>
      </c>
      <c r="J51" s="143">
        <v>358.27467999999999</v>
      </c>
    </row>
    <row r="52" spans="1:10" ht="24" customHeight="1" x14ac:dyDescent="0.35">
      <c r="A52" s="17" t="s">
        <v>54</v>
      </c>
      <c r="B52" s="17" t="s">
        <v>806</v>
      </c>
      <c r="C52" s="143">
        <v>23</v>
      </c>
      <c r="D52" s="143">
        <v>0</v>
      </c>
      <c r="E52" s="143">
        <v>53.87</v>
      </c>
      <c r="F52" s="143">
        <v>0</v>
      </c>
      <c r="G52" s="143">
        <v>60.234679999999997</v>
      </c>
      <c r="H52" s="143">
        <v>74.819999999999993</v>
      </c>
      <c r="I52" s="143">
        <v>165.38</v>
      </c>
      <c r="J52" s="143">
        <v>377.30468000000002</v>
      </c>
    </row>
    <row r="53" spans="1:10" ht="24" customHeight="1" x14ac:dyDescent="0.35">
      <c r="A53" s="17" t="s">
        <v>54</v>
      </c>
      <c r="B53" s="17" t="s">
        <v>807</v>
      </c>
      <c r="C53" s="143">
        <v>23</v>
      </c>
      <c r="D53" s="143">
        <v>0</v>
      </c>
      <c r="E53" s="143">
        <v>50.46</v>
      </c>
      <c r="F53" s="143">
        <v>0</v>
      </c>
      <c r="G53" s="143">
        <v>60.234679999999997</v>
      </c>
      <c r="H53" s="143">
        <v>75.7</v>
      </c>
      <c r="I53" s="143">
        <v>150.36000000000001</v>
      </c>
      <c r="J53" s="143">
        <v>359.75468000000001</v>
      </c>
    </row>
    <row r="54" spans="1:10" ht="24" customHeight="1" x14ac:dyDescent="0.35">
      <c r="A54" s="17" t="s">
        <v>54</v>
      </c>
      <c r="B54" s="17" t="s">
        <v>808</v>
      </c>
      <c r="C54" s="143">
        <v>26</v>
      </c>
      <c r="D54" s="143">
        <v>0</v>
      </c>
      <c r="E54" s="143">
        <v>51.48</v>
      </c>
      <c r="F54" s="143">
        <v>0</v>
      </c>
      <c r="G54" s="143">
        <v>60.234679999999997</v>
      </c>
      <c r="H54" s="143">
        <v>77.790000000000006</v>
      </c>
      <c r="I54" s="143">
        <v>153.44999999999999</v>
      </c>
      <c r="J54" s="143">
        <v>368.95468</v>
      </c>
    </row>
    <row r="55" spans="1:10" ht="24" customHeight="1" x14ac:dyDescent="0.35">
      <c r="A55" s="19" t="s">
        <v>809</v>
      </c>
      <c r="B55" s="19" t="s">
        <v>55</v>
      </c>
      <c r="C55" s="144">
        <v>26</v>
      </c>
      <c r="D55" s="144">
        <v>0</v>
      </c>
      <c r="E55" s="144">
        <v>50.18</v>
      </c>
      <c r="F55" s="144">
        <v>0</v>
      </c>
      <c r="G55" s="144">
        <v>60.234679999999997</v>
      </c>
      <c r="H55" s="144">
        <v>79.38</v>
      </c>
      <c r="I55" s="144">
        <v>158.16</v>
      </c>
      <c r="J55" s="144">
        <v>373.95468</v>
      </c>
    </row>
    <row r="56" spans="1:10" ht="15.5" x14ac:dyDescent="0.35">
      <c r="A56" s="195" t="s">
        <v>1061</v>
      </c>
      <c r="B56" s="196"/>
      <c r="C56" s="146">
        <v>580</v>
      </c>
      <c r="D56" s="146">
        <v>0</v>
      </c>
      <c r="E56" s="146">
        <v>1310.1849999999999</v>
      </c>
      <c r="F56" s="146">
        <v>0</v>
      </c>
      <c r="G56" s="146">
        <v>1678.05808</v>
      </c>
      <c r="H56" s="146">
        <v>1803.94</v>
      </c>
      <c r="I56" s="146">
        <v>5146.6499999999996</v>
      </c>
      <c r="J56" s="146">
        <v>10518.83308</v>
      </c>
    </row>
  </sheetData>
  <mergeCells count="14">
    <mergeCell ref="A3:F3"/>
    <mergeCell ref="A5:A7"/>
    <mergeCell ref="B5:B7"/>
    <mergeCell ref="C6"/>
    <mergeCell ref="D6"/>
    <mergeCell ref="E6"/>
    <mergeCell ref="F6"/>
    <mergeCell ref="A4:J4"/>
    <mergeCell ref="A56:B56"/>
    <mergeCell ref="G6"/>
    <mergeCell ref="H6"/>
    <mergeCell ref="I6"/>
    <mergeCell ref="J5:J6"/>
    <mergeCell ref="J7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9.1796875" defaultRowHeight="14.5" x14ac:dyDescent="0.35"/>
  <cols>
    <col min="1" max="1" width="15" customWidth="1"/>
    <col min="2" max="2" width="10" customWidth="1"/>
    <col min="3" max="296" width="20" customWidth="1"/>
  </cols>
  <sheetData>
    <row r="1" spans="1:296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5">
      <c r="A3" s="1"/>
      <c r="B3" s="189" t="s">
        <v>0</v>
      </c>
      <c r="C3" s="190"/>
      <c r="D3" s="190"/>
      <c r="E3" s="190"/>
      <c r="F3" s="190"/>
      <c r="G3" s="19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5">
      <c r="A4" s="225" t="s">
        <v>1785</v>
      </c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6"/>
      <c r="AB4" s="226"/>
      <c r="AC4" s="226"/>
      <c r="AD4" s="226"/>
      <c r="AE4" s="226"/>
      <c r="AF4" s="226"/>
      <c r="AG4" s="226"/>
      <c r="AH4" s="226"/>
      <c r="AI4" s="226"/>
      <c r="AJ4" s="226"/>
      <c r="AK4" s="226"/>
      <c r="AL4" s="226"/>
      <c r="AM4" s="226"/>
      <c r="AN4" s="226"/>
      <c r="AO4" s="226"/>
      <c r="AP4" s="226"/>
      <c r="AQ4" s="226"/>
      <c r="AR4" s="226"/>
      <c r="AS4" s="226"/>
      <c r="AT4" s="226"/>
      <c r="AU4" s="226"/>
      <c r="AV4" s="226"/>
      <c r="AW4" s="226"/>
      <c r="AX4" s="226"/>
      <c r="AY4" s="226"/>
      <c r="AZ4" s="226"/>
      <c r="BA4" s="226"/>
      <c r="BB4" s="226"/>
      <c r="BC4" s="226"/>
      <c r="BD4" s="226"/>
      <c r="BE4" s="226"/>
      <c r="BF4" s="226"/>
      <c r="BG4" s="226"/>
      <c r="BH4" s="226"/>
      <c r="BI4" s="226"/>
      <c r="BJ4" s="226"/>
      <c r="BK4" s="226"/>
      <c r="BL4" s="226"/>
      <c r="BM4" s="226"/>
      <c r="BN4" s="226"/>
      <c r="BO4" s="226"/>
      <c r="BP4" s="226"/>
      <c r="BQ4" s="226"/>
      <c r="BR4" s="226"/>
      <c r="BS4" s="226"/>
      <c r="BT4" s="226"/>
      <c r="BU4" s="226"/>
      <c r="BV4" s="226"/>
      <c r="BW4" s="226"/>
      <c r="BX4" s="226"/>
      <c r="BY4" s="226"/>
      <c r="BZ4" s="226"/>
      <c r="CA4" s="226"/>
      <c r="CB4" s="226"/>
      <c r="CC4" s="226"/>
      <c r="CD4" s="226"/>
      <c r="CE4" s="226"/>
      <c r="CF4" s="226"/>
      <c r="CG4" s="226"/>
      <c r="CH4" s="226"/>
      <c r="CI4" s="226"/>
      <c r="CJ4" s="226"/>
      <c r="CK4" s="226"/>
      <c r="CL4" s="226"/>
      <c r="CM4" s="226"/>
      <c r="CN4" s="226"/>
      <c r="CO4" s="226"/>
      <c r="CP4" s="226"/>
      <c r="CQ4" s="226"/>
      <c r="CR4" s="226"/>
      <c r="CS4" s="226"/>
      <c r="CT4" s="226"/>
      <c r="CU4" s="226"/>
      <c r="CV4" s="226"/>
      <c r="CW4" s="226"/>
      <c r="CX4" s="226"/>
      <c r="CY4" s="226"/>
      <c r="CZ4" s="226"/>
      <c r="DA4" s="226"/>
      <c r="DB4" s="226"/>
      <c r="DC4" s="226"/>
      <c r="DD4" s="226"/>
      <c r="DE4" s="226"/>
      <c r="DF4" s="226"/>
      <c r="DG4" s="226"/>
      <c r="DH4" s="226"/>
      <c r="DI4" s="226"/>
      <c r="DJ4" s="226"/>
      <c r="DK4" s="226"/>
      <c r="DL4" s="226"/>
      <c r="DM4" s="226"/>
      <c r="DN4" s="226"/>
      <c r="DO4" s="226"/>
      <c r="DP4" s="226"/>
      <c r="DQ4" s="226"/>
      <c r="DR4" s="226"/>
      <c r="DS4" s="226"/>
      <c r="DT4" s="226"/>
      <c r="DU4" s="226"/>
      <c r="DV4" s="226"/>
      <c r="DW4" s="226"/>
      <c r="DX4" s="226"/>
      <c r="DY4" s="226"/>
      <c r="DZ4" s="226"/>
      <c r="EA4" s="226"/>
      <c r="EB4" s="226"/>
      <c r="EC4" s="226"/>
      <c r="ED4" s="226"/>
      <c r="EE4" s="226"/>
      <c r="EF4" s="226"/>
      <c r="EG4" s="226"/>
      <c r="EH4" s="226"/>
      <c r="EI4" s="226"/>
      <c r="EJ4" s="226"/>
      <c r="EK4" s="226"/>
      <c r="EL4" s="226"/>
      <c r="EM4" s="226"/>
      <c r="EN4" s="226"/>
      <c r="EO4" s="226"/>
      <c r="EP4" s="226"/>
      <c r="EQ4" s="226"/>
      <c r="ER4" s="226"/>
      <c r="ES4" s="226"/>
      <c r="ET4" s="226"/>
      <c r="EU4" s="226"/>
      <c r="EV4" s="226"/>
      <c r="EW4" s="226"/>
      <c r="EX4" s="226"/>
      <c r="EY4" s="226"/>
      <c r="EZ4" s="226"/>
      <c r="FA4" s="226"/>
      <c r="FB4" s="226"/>
      <c r="FC4" s="226"/>
      <c r="FD4" s="226"/>
      <c r="FE4" s="226"/>
      <c r="FF4" s="226"/>
      <c r="FG4" s="226"/>
      <c r="FH4" s="226"/>
      <c r="FI4" s="226"/>
      <c r="FJ4" s="226"/>
      <c r="FK4" s="226"/>
      <c r="FL4" s="226"/>
      <c r="FM4" s="226"/>
      <c r="FN4" s="226"/>
      <c r="FO4" s="226"/>
      <c r="FP4" s="226"/>
      <c r="FQ4" s="226"/>
      <c r="FR4" s="226"/>
      <c r="FS4" s="226"/>
      <c r="FT4" s="226"/>
      <c r="FU4" s="226"/>
      <c r="FV4" s="226"/>
      <c r="FW4" s="226"/>
      <c r="FX4" s="226"/>
      <c r="FY4" s="226"/>
      <c r="FZ4" s="226"/>
      <c r="GA4" s="226"/>
      <c r="GB4" s="226"/>
      <c r="GC4" s="226"/>
      <c r="GD4" s="226"/>
      <c r="GE4" s="226"/>
      <c r="GF4" s="226"/>
      <c r="GG4" s="226"/>
      <c r="GH4" s="226"/>
      <c r="GI4" s="226"/>
      <c r="GJ4" s="226"/>
      <c r="GK4" s="226"/>
      <c r="GL4" s="226"/>
      <c r="GM4" s="226"/>
      <c r="GN4" s="226"/>
      <c r="GO4" s="226"/>
      <c r="GP4" s="226"/>
      <c r="GQ4" s="226"/>
      <c r="GR4" s="226"/>
      <c r="GS4" s="226"/>
      <c r="GT4" s="226"/>
      <c r="GU4" s="226"/>
      <c r="GV4" s="226"/>
      <c r="GW4" s="226"/>
      <c r="GX4" s="226"/>
      <c r="GY4" s="226"/>
      <c r="GZ4" s="226"/>
      <c r="HA4" s="226"/>
      <c r="HB4" s="226"/>
      <c r="HC4" s="226"/>
      <c r="HD4" s="226"/>
      <c r="HE4" s="226"/>
      <c r="HF4" s="226"/>
      <c r="HG4" s="226"/>
      <c r="HH4" s="226"/>
      <c r="HI4" s="226"/>
      <c r="HJ4" s="226"/>
      <c r="HK4" s="226"/>
      <c r="HL4" s="226"/>
      <c r="HM4" s="226"/>
      <c r="HN4" s="226"/>
      <c r="HO4" s="226"/>
      <c r="HP4" s="226"/>
      <c r="HQ4" s="226"/>
      <c r="HR4" s="226"/>
      <c r="HS4" s="226"/>
      <c r="HT4" s="226"/>
      <c r="HU4" s="226"/>
      <c r="HV4" s="226"/>
      <c r="HW4" s="226"/>
      <c r="HX4" s="226"/>
      <c r="HY4" s="226"/>
      <c r="HZ4" s="226"/>
      <c r="IA4" s="226"/>
      <c r="IB4" s="226"/>
      <c r="IC4" s="226"/>
      <c r="ID4" s="226"/>
      <c r="IE4" s="226"/>
      <c r="IF4" s="226"/>
      <c r="IG4" s="226"/>
      <c r="IH4" s="226"/>
      <c r="II4" s="226"/>
      <c r="IJ4" s="226"/>
      <c r="IK4" s="226"/>
      <c r="IL4" s="226"/>
      <c r="IM4" s="226"/>
      <c r="IN4" s="226"/>
      <c r="IO4" s="226"/>
      <c r="IP4" s="226"/>
      <c r="IQ4" s="226"/>
      <c r="IR4" s="226"/>
      <c r="IS4" s="226"/>
      <c r="IT4" s="226"/>
      <c r="IU4" s="226"/>
      <c r="IV4" s="226"/>
      <c r="IW4" s="226"/>
      <c r="IX4" s="226"/>
      <c r="IY4" s="226"/>
      <c r="IZ4" s="226"/>
      <c r="JA4" s="226"/>
      <c r="JB4" s="226"/>
      <c r="JC4" s="226"/>
      <c r="JD4" s="226"/>
      <c r="JE4" s="226"/>
      <c r="JF4" s="226"/>
      <c r="JG4" s="226"/>
      <c r="JH4" s="226"/>
      <c r="JI4" s="226"/>
      <c r="JJ4" s="226"/>
      <c r="JK4" s="226"/>
      <c r="JL4" s="226"/>
      <c r="JM4" s="226"/>
      <c r="JN4" s="226"/>
      <c r="JO4" s="226"/>
      <c r="JP4" s="226"/>
      <c r="JQ4" s="226"/>
      <c r="JR4" s="226"/>
      <c r="JS4" s="226"/>
      <c r="JT4" s="226"/>
      <c r="JU4" s="226"/>
      <c r="JV4" s="226"/>
      <c r="JW4" s="226"/>
      <c r="JX4" s="226"/>
      <c r="JY4" s="226"/>
      <c r="JZ4" s="226"/>
      <c r="KA4" s="226"/>
      <c r="KB4" s="226"/>
      <c r="KC4" s="226"/>
      <c r="KD4" s="226"/>
      <c r="KE4" s="226"/>
      <c r="KF4" s="226"/>
      <c r="KG4" s="226"/>
      <c r="KH4" s="226"/>
      <c r="KI4" s="226"/>
      <c r="KJ4" s="226"/>
    </row>
    <row r="5" spans="1:296" ht="20.149999999999999" hidden="1" customHeight="1" x14ac:dyDescent="0.35">
      <c r="A5" s="224" t="s">
        <v>1786</v>
      </c>
      <c r="B5" s="224"/>
      <c r="C5" s="148">
        <v>77392</v>
      </c>
      <c r="D5" s="148">
        <v>42725</v>
      </c>
      <c r="E5" s="148">
        <v>42726</v>
      </c>
      <c r="F5" s="148">
        <v>42727</v>
      </c>
      <c r="G5" s="148">
        <v>42728</v>
      </c>
      <c r="H5" s="148">
        <v>42729</v>
      </c>
      <c r="I5" s="148">
        <v>60100</v>
      </c>
      <c r="J5" s="148">
        <v>42730</v>
      </c>
      <c r="K5" s="148">
        <v>62254</v>
      </c>
      <c r="L5" s="148">
        <v>60101</v>
      </c>
      <c r="M5" s="148">
        <v>43921</v>
      </c>
      <c r="N5" s="148">
        <v>42732</v>
      </c>
      <c r="O5" s="148">
        <v>43773</v>
      </c>
      <c r="P5" s="148">
        <v>43769</v>
      </c>
      <c r="Q5" s="148">
        <v>43770</v>
      </c>
      <c r="R5" s="148">
        <v>43767</v>
      </c>
      <c r="S5" s="148">
        <v>43768</v>
      </c>
      <c r="T5" s="148">
        <v>43836</v>
      </c>
      <c r="U5" s="148">
        <v>62253</v>
      </c>
      <c r="V5" s="148">
        <v>42733</v>
      </c>
      <c r="W5" s="148">
        <v>42734</v>
      </c>
      <c r="X5" s="148">
        <v>42735</v>
      </c>
      <c r="Y5" s="148">
        <v>60135</v>
      </c>
      <c r="Z5" s="148">
        <v>60103</v>
      </c>
      <c r="AA5" s="148">
        <v>60104</v>
      </c>
      <c r="AB5" s="148">
        <v>43778</v>
      </c>
      <c r="AC5" s="148">
        <v>60105</v>
      </c>
      <c r="AD5" s="148">
        <v>43760</v>
      </c>
      <c r="AE5" s="148">
        <v>43761</v>
      </c>
      <c r="AF5" s="148">
        <v>60106</v>
      </c>
      <c r="AG5" s="148">
        <v>43772</v>
      </c>
      <c r="AH5" s="148">
        <v>43771</v>
      </c>
      <c r="AI5" s="148">
        <v>43807</v>
      </c>
      <c r="AJ5" s="148">
        <v>43808</v>
      </c>
      <c r="AK5" s="148">
        <v>43763</v>
      </c>
      <c r="AL5" s="148">
        <v>43764</v>
      </c>
      <c r="AM5" s="148">
        <v>60136</v>
      </c>
      <c r="AN5" s="148">
        <v>43765</v>
      </c>
      <c r="AO5" s="148">
        <v>43766</v>
      </c>
      <c r="AP5" s="148">
        <v>43797</v>
      </c>
      <c r="AQ5" s="148">
        <v>60141</v>
      </c>
      <c r="AR5" s="148">
        <v>42737</v>
      </c>
      <c r="AS5" s="148">
        <v>42738</v>
      </c>
      <c r="AT5" s="148">
        <v>42739</v>
      </c>
      <c r="AU5" s="148">
        <v>42746</v>
      </c>
      <c r="AV5" s="148">
        <v>42741</v>
      </c>
      <c r="AW5" s="148">
        <v>60137</v>
      </c>
      <c r="AX5" s="148">
        <v>60138</v>
      </c>
      <c r="AY5" s="148">
        <v>42744</v>
      </c>
      <c r="AZ5" s="148">
        <v>42745</v>
      </c>
      <c r="BA5" s="148">
        <v>43931</v>
      </c>
      <c r="BB5" s="148">
        <v>43795</v>
      </c>
      <c r="BC5" s="148">
        <v>43825</v>
      </c>
      <c r="BD5" s="148">
        <v>60142</v>
      </c>
      <c r="BE5" s="148">
        <v>60143</v>
      </c>
      <c r="BF5" s="148">
        <v>60144</v>
      </c>
      <c r="BG5" s="148">
        <v>42740</v>
      </c>
      <c r="BH5" s="148">
        <v>42747</v>
      </c>
      <c r="BI5" s="148">
        <v>42748</v>
      </c>
      <c r="BJ5" s="148">
        <v>60145</v>
      </c>
      <c r="BK5" s="148">
        <v>60146</v>
      </c>
      <c r="BL5" s="148">
        <v>60147</v>
      </c>
      <c r="BM5" s="148">
        <v>42752</v>
      </c>
      <c r="BN5" s="148">
        <v>42753</v>
      </c>
      <c r="BO5" s="148">
        <v>43817</v>
      </c>
      <c r="BP5" s="148">
        <v>43814</v>
      </c>
      <c r="BQ5" s="148">
        <v>43815</v>
      </c>
      <c r="BR5" s="148">
        <v>60148</v>
      </c>
      <c r="BS5" s="148">
        <v>60149</v>
      </c>
      <c r="BT5" s="148">
        <v>63040</v>
      </c>
      <c r="BU5" s="148">
        <v>62468</v>
      </c>
      <c r="BV5" s="148">
        <v>62469</v>
      </c>
      <c r="BW5" s="148">
        <v>60150</v>
      </c>
      <c r="BX5" s="148">
        <v>43785</v>
      </c>
      <c r="BY5" s="148">
        <v>43784</v>
      </c>
      <c r="BZ5" s="148">
        <v>43786</v>
      </c>
      <c r="CA5" s="148">
        <v>43787</v>
      </c>
      <c r="CB5" s="148">
        <v>60151</v>
      </c>
      <c r="CC5" s="148">
        <v>60152</v>
      </c>
      <c r="CD5" s="148">
        <v>60153</v>
      </c>
      <c r="CE5" s="148">
        <v>60154</v>
      </c>
      <c r="CF5" s="148">
        <v>43800</v>
      </c>
      <c r="CG5" s="148">
        <v>60155</v>
      </c>
      <c r="CH5" s="148">
        <v>60156</v>
      </c>
      <c r="CI5" s="148">
        <v>60157</v>
      </c>
      <c r="CJ5" s="148">
        <v>60158</v>
      </c>
      <c r="CK5" s="148">
        <v>60159</v>
      </c>
      <c r="CL5" s="148">
        <v>43886</v>
      </c>
      <c r="CM5" s="148">
        <v>43780</v>
      </c>
      <c r="CN5" s="148">
        <v>43779</v>
      </c>
      <c r="CO5" s="148">
        <v>43788</v>
      </c>
      <c r="CP5" s="148">
        <v>42758</v>
      </c>
      <c r="CQ5" s="148">
        <v>42759</v>
      </c>
      <c r="CR5" s="148">
        <v>42760</v>
      </c>
      <c r="CS5" s="148">
        <v>42761</v>
      </c>
      <c r="CT5" s="148">
        <v>42762</v>
      </c>
      <c r="CU5" s="148">
        <v>42763</v>
      </c>
      <c r="CV5" s="148">
        <v>60162</v>
      </c>
      <c r="CW5" s="148">
        <v>42765</v>
      </c>
      <c r="CX5" s="148">
        <v>60163</v>
      </c>
      <c r="CY5" s="148">
        <v>43789</v>
      </c>
      <c r="CZ5" s="148">
        <v>43790</v>
      </c>
      <c r="DA5" s="148">
        <v>43871</v>
      </c>
      <c r="DB5" s="148">
        <v>43872</v>
      </c>
      <c r="DC5" s="148">
        <v>43870</v>
      </c>
      <c r="DD5" s="148">
        <v>43869</v>
      </c>
      <c r="DE5" s="148">
        <v>60164</v>
      </c>
      <c r="DF5" s="148">
        <v>60165</v>
      </c>
      <c r="DG5" s="148">
        <v>60166</v>
      </c>
      <c r="DH5" s="148">
        <v>43867</v>
      </c>
      <c r="DI5" s="148">
        <v>43868</v>
      </c>
      <c r="DJ5" s="148">
        <v>60170</v>
      </c>
      <c r="DK5" s="148">
        <v>60171</v>
      </c>
      <c r="DL5" s="148">
        <v>60173</v>
      </c>
      <c r="DM5" s="148">
        <v>43855</v>
      </c>
      <c r="DN5" s="148">
        <v>43856</v>
      </c>
      <c r="DO5" s="148">
        <v>43857</v>
      </c>
      <c r="DP5" s="148">
        <v>43858</v>
      </c>
      <c r="DQ5" s="148">
        <v>60177</v>
      </c>
      <c r="DR5" s="148">
        <v>43859</v>
      </c>
      <c r="DS5" s="148">
        <v>60178</v>
      </c>
      <c r="DT5" s="148">
        <v>43863</v>
      </c>
      <c r="DU5" s="148">
        <v>43864</v>
      </c>
      <c r="DV5" s="148">
        <v>43865</v>
      </c>
      <c r="DW5" s="148">
        <v>43866</v>
      </c>
      <c r="DX5" s="148">
        <v>60179</v>
      </c>
      <c r="DY5" s="148">
        <v>60180</v>
      </c>
      <c r="DZ5" s="148">
        <v>42794</v>
      </c>
      <c r="EA5" s="148">
        <v>42795</v>
      </c>
      <c r="EB5" s="148">
        <v>60181</v>
      </c>
      <c r="EC5" s="148">
        <v>42769</v>
      </c>
      <c r="ED5" s="148">
        <v>42770</v>
      </c>
      <c r="EE5" s="148">
        <v>42771</v>
      </c>
      <c r="EF5" s="148">
        <v>60182</v>
      </c>
      <c r="EG5" s="148">
        <v>60183</v>
      </c>
      <c r="EH5" s="148">
        <v>43853</v>
      </c>
      <c r="EI5" s="148">
        <v>43824</v>
      </c>
      <c r="EJ5" s="148">
        <v>60184</v>
      </c>
      <c r="EK5" s="148">
        <v>60185</v>
      </c>
      <c r="EL5" s="148">
        <v>42772</v>
      </c>
      <c r="EM5" s="148">
        <v>42773</v>
      </c>
      <c r="EN5" s="148">
        <v>43946</v>
      </c>
      <c r="EO5" s="148">
        <v>42775</v>
      </c>
      <c r="EP5" s="148">
        <v>43944</v>
      </c>
      <c r="EQ5" s="148">
        <v>60186</v>
      </c>
      <c r="ER5" s="148">
        <v>60187</v>
      </c>
      <c r="ES5" s="148">
        <v>42779</v>
      </c>
      <c r="ET5" s="148">
        <v>42780</v>
      </c>
      <c r="EU5" s="148">
        <v>43756</v>
      </c>
      <c r="EV5" s="148">
        <v>43757</v>
      </c>
      <c r="EW5" s="148">
        <v>43758</v>
      </c>
      <c r="EX5" s="148">
        <v>43941</v>
      </c>
      <c r="EY5" s="148">
        <v>60201</v>
      </c>
      <c r="EZ5" s="148">
        <v>43952</v>
      </c>
      <c r="FA5" s="148">
        <v>42784</v>
      </c>
      <c r="FB5" s="148">
        <v>42785</v>
      </c>
      <c r="FC5" s="148">
        <v>42786</v>
      </c>
      <c r="FD5" s="148">
        <v>42774</v>
      </c>
      <c r="FE5" s="148">
        <v>42788</v>
      </c>
      <c r="FF5" s="148">
        <v>42789</v>
      </c>
      <c r="FG5" s="148">
        <v>42790</v>
      </c>
      <c r="FH5" s="148">
        <v>43774</v>
      </c>
      <c r="FI5" s="148">
        <v>43775</v>
      </c>
      <c r="FJ5" s="148">
        <v>43776</v>
      </c>
      <c r="FK5" s="148">
        <v>60198</v>
      </c>
      <c r="FL5" s="148">
        <v>60199</v>
      </c>
      <c r="FM5" s="148">
        <v>60200</v>
      </c>
      <c r="FN5" s="148">
        <v>60188</v>
      </c>
      <c r="FO5" s="148">
        <v>60189</v>
      </c>
      <c r="FP5" s="148">
        <v>60190</v>
      </c>
      <c r="FQ5" s="148">
        <v>60191</v>
      </c>
      <c r="FR5" s="148">
        <v>43901</v>
      </c>
      <c r="FS5" s="148">
        <v>60192</v>
      </c>
      <c r="FT5" s="148">
        <v>60194</v>
      </c>
      <c r="FU5" s="148">
        <v>43902</v>
      </c>
      <c r="FV5" s="148">
        <v>43904</v>
      </c>
      <c r="FW5" s="148">
        <v>43903</v>
      </c>
      <c r="FX5" s="148">
        <v>60193</v>
      </c>
      <c r="FY5" s="148">
        <v>43910</v>
      </c>
      <c r="FZ5" s="148">
        <v>43911</v>
      </c>
      <c r="GA5" s="148">
        <v>43912</v>
      </c>
      <c r="GB5" s="148">
        <v>60195</v>
      </c>
      <c r="GC5" s="148">
        <v>43762</v>
      </c>
      <c r="GD5" s="148">
        <v>60196</v>
      </c>
      <c r="GE5" s="148">
        <v>60197</v>
      </c>
      <c r="GF5" s="148">
        <v>60202</v>
      </c>
      <c r="GG5" s="148">
        <v>43809</v>
      </c>
      <c r="GH5" s="148">
        <v>60203</v>
      </c>
      <c r="GI5" s="148">
        <v>42796</v>
      </c>
      <c r="GJ5" s="148">
        <v>43806</v>
      </c>
      <c r="GK5" s="148">
        <v>60204</v>
      </c>
      <c r="GL5" s="148">
        <v>42797</v>
      </c>
      <c r="GM5" s="148">
        <v>60206</v>
      </c>
      <c r="GN5" s="148">
        <v>61715</v>
      </c>
      <c r="GO5" s="148">
        <v>43906</v>
      </c>
      <c r="GP5" s="148">
        <v>60207</v>
      </c>
      <c r="GQ5" s="148">
        <v>60208</v>
      </c>
      <c r="GR5" s="148">
        <v>60209</v>
      </c>
      <c r="GS5" s="148">
        <v>43873</v>
      </c>
      <c r="GT5" s="148">
        <v>43874</v>
      </c>
      <c r="GU5" s="148">
        <v>43811</v>
      </c>
      <c r="GV5" s="148">
        <v>43810</v>
      </c>
      <c r="GW5" s="148">
        <v>60210</v>
      </c>
      <c r="GX5" s="148">
        <v>43805</v>
      </c>
      <c r="GY5" s="148">
        <v>43900</v>
      </c>
      <c r="GZ5" s="148">
        <v>42802</v>
      </c>
      <c r="HA5" s="148">
        <v>42803</v>
      </c>
      <c r="HB5" s="148">
        <v>43899</v>
      </c>
      <c r="HC5" s="148">
        <v>43822</v>
      </c>
      <c r="HD5" s="148">
        <v>43823</v>
      </c>
      <c r="HE5" s="148">
        <v>43812</v>
      </c>
      <c r="HF5" s="148">
        <v>43826</v>
      </c>
      <c r="HG5" s="148">
        <v>43829</v>
      </c>
      <c r="HH5" s="148">
        <v>43830</v>
      </c>
      <c r="HI5" s="148">
        <v>43828</v>
      </c>
      <c r="HJ5" s="148">
        <v>43833</v>
      </c>
      <c r="HK5" s="148">
        <v>43832</v>
      </c>
      <c r="HL5" s="148">
        <v>43835</v>
      </c>
      <c r="HM5" s="148">
        <v>43834</v>
      </c>
      <c r="HN5" s="148">
        <v>43851</v>
      </c>
      <c r="HO5" s="148">
        <v>43852</v>
      </c>
      <c r="HP5" s="148">
        <v>43842</v>
      </c>
      <c r="HQ5" s="148">
        <v>43843</v>
      </c>
      <c r="HR5" s="148">
        <v>43896</v>
      </c>
      <c r="HS5" s="148">
        <v>43892</v>
      </c>
      <c r="HT5" s="148">
        <v>43840</v>
      </c>
      <c r="HU5" s="148">
        <v>43841</v>
      </c>
      <c r="HV5" s="148">
        <v>43881</v>
      </c>
      <c r="HW5" s="148">
        <v>43882</v>
      </c>
      <c r="HX5" s="148">
        <v>43908</v>
      </c>
      <c r="HY5" s="148">
        <v>43907</v>
      </c>
      <c r="HZ5" s="148">
        <v>43877</v>
      </c>
      <c r="IA5" s="148">
        <v>43919</v>
      </c>
      <c r="IB5" s="148">
        <v>43747</v>
      </c>
      <c r="IC5" s="148">
        <v>43803</v>
      </c>
      <c r="ID5" s="148">
        <v>43804</v>
      </c>
      <c r="IE5" s="148">
        <v>43893</v>
      </c>
      <c r="IF5" s="148">
        <v>62973</v>
      </c>
      <c r="IG5" s="148">
        <v>43891</v>
      </c>
      <c r="IH5" s="148">
        <v>60211</v>
      </c>
      <c r="II5" s="148">
        <v>43801</v>
      </c>
      <c r="IJ5" s="148">
        <v>43802</v>
      </c>
      <c r="IK5" s="148">
        <v>43838</v>
      </c>
      <c r="IL5" s="148">
        <v>43753</v>
      </c>
      <c r="IM5" s="148">
        <v>43839</v>
      </c>
      <c r="IN5" s="148">
        <v>43749</v>
      </c>
      <c r="IO5" s="148">
        <v>43750</v>
      </c>
      <c r="IP5" s="148">
        <v>43752</v>
      </c>
      <c r="IQ5" s="148">
        <v>43748</v>
      </c>
      <c r="IR5" s="148">
        <v>43746</v>
      </c>
      <c r="IS5" s="148">
        <v>43837</v>
      </c>
      <c r="IT5" s="148">
        <v>60212</v>
      </c>
      <c r="IU5" s="148">
        <v>43878</v>
      </c>
      <c r="IV5" s="148">
        <v>43879</v>
      </c>
      <c r="IW5" s="148">
        <v>43754</v>
      </c>
      <c r="IX5" s="148">
        <v>43847</v>
      </c>
      <c r="IY5" s="148">
        <v>43848</v>
      </c>
      <c r="IZ5" s="148">
        <v>43849</v>
      </c>
      <c r="JA5" s="148">
        <v>43850</v>
      </c>
      <c r="JB5" s="148">
        <v>60213</v>
      </c>
      <c r="JC5" s="148">
        <v>43914</v>
      </c>
      <c r="JD5" s="148">
        <v>60214</v>
      </c>
      <c r="JE5" s="148">
        <v>43791</v>
      </c>
      <c r="JF5" s="148">
        <v>43792</v>
      </c>
      <c r="JG5" s="148">
        <v>43918</v>
      </c>
      <c r="JH5" s="148">
        <v>43917</v>
      </c>
      <c r="JI5" s="148">
        <v>60215</v>
      </c>
      <c r="JJ5" s="148">
        <v>60216</v>
      </c>
      <c r="JK5" s="148">
        <v>60217</v>
      </c>
      <c r="JL5" s="148">
        <v>60218</v>
      </c>
      <c r="JM5" s="148">
        <v>43909</v>
      </c>
      <c r="JN5" s="148">
        <v>60219</v>
      </c>
      <c r="JO5" s="148">
        <v>60220</v>
      </c>
      <c r="JP5" s="148">
        <v>43793</v>
      </c>
      <c r="JQ5" s="148">
        <v>43794</v>
      </c>
      <c r="JR5" s="148">
        <v>43883</v>
      </c>
      <c r="JS5" s="148">
        <v>43884</v>
      </c>
      <c r="JT5" s="148">
        <v>60222</v>
      </c>
      <c r="JU5" s="148">
        <v>60221</v>
      </c>
      <c r="JV5" s="148">
        <v>62974</v>
      </c>
      <c r="JW5" s="148">
        <v>43898</v>
      </c>
      <c r="JX5" s="148">
        <v>43799</v>
      </c>
      <c r="JY5" s="148">
        <v>43798</v>
      </c>
      <c r="JZ5" s="148">
        <v>43818</v>
      </c>
      <c r="KA5" s="148">
        <v>43845</v>
      </c>
      <c r="KB5" s="148">
        <v>43846</v>
      </c>
      <c r="KC5" s="148">
        <v>43844</v>
      </c>
      <c r="KD5" s="148">
        <v>43819</v>
      </c>
      <c r="KE5" s="148">
        <v>43820</v>
      </c>
      <c r="KF5" s="148">
        <v>43821</v>
      </c>
      <c r="KG5" s="148">
        <v>63016</v>
      </c>
      <c r="KH5" s="148">
        <v>63017</v>
      </c>
      <c r="KI5" s="148">
        <v>63039</v>
      </c>
      <c r="KJ5" s="148">
        <v>63041</v>
      </c>
    </row>
    <row r="6" spans="1:296" ht="15" hidden="1" customHeight="1" x14ac:dyDescent="0.35">
      <c r="A6" s="224" t="s">
        <v>1787</v>
      </c>
      <c r="B6" s="224"/>
      <c r="C6" s="148" t="s">
        <v>1788</v>
      </c>
      <c r="D6" s="148" t="s">
        <v>1789</v>
      </c>
      <c r="E6" s="148" t="s">
        <v>1790</v>
      </c>
      <c r="F6" s="148" t="s">
        <v>1791</v>
      </c>
      <c r="G6" s="148" t="s">
        <v>1792</v>
      </c>
      <c r="H6" s="148" t="s">
        <v>1793</v>
      </c>
      <c r="I6" s="148" t="s">
        <v>1794</v>
      </c>
      <c r="J6" s="148" t="s">
        <v>1795</v>
      </c>
      <c r="K6" s="148" t="s">
        <v>1796</v>
      </c>
      <c r="L6" s="148" t="s">
        <v>1797</v>
      </c>
      <c r="M6" s="148" t="s">
        <v>1798</v>
      </c>
      <c r="N6" s="148" t="s">
        <v>1799</v>
      </c>
      <c r="O6" s="148" t="s">
        <v>1800</v>
      </c>
      <c r="P6" s="148" t="s">
        <v>1801</v>
      </c>
      <c r="Q6" s="148" t="s">
        <v>1802</v>
      </c>
      <c r="R6" s="148" t="s">
        <v>1803</v>
      </c>
      <c r="S6" s="148" t="s">
        <v>1804</v>
      </c>
      <c r="T6" s="148" t="s">
        <v>1805</v>
      </c>
      <c r="U6" s="148" t="s">
        <v>1806</v>
      </c>
      <c r="V6" s="148" t="s">
        <v>1807</v>
      </c>
      <c r="W6" s="148" t="s">
        <v>1808</v>
      </c>
      <c r="X6" s="148" t="s">
        <v>1809</v>
      </c>
      <c r="Y6" s="148" t="s">
        <v>1810</v>
      </c>
      <c r="Z6" s="148" t="s">
        <v>1811</v>
      </c>
      <c r="AA6" s="148" t="s">
        <v>1812</v>
      </c>
      <c r="AB6" s="148" t="s">
        <v>1813</v>
      </c>
      <c r="AC6" s="148" t="s">
        <v>1814</v>
      </c>
      <c r="AD6" s="148" t="s">
        <v>1815</v>
      </c>
      <c r="AE6" s="148" t="s">
        <v>1816</v>
      </c>
      <c r="AF6" s="148" t="s">
        <v>1817</v>
      </c>
      <c r="AG6" s="148" t="s">
        <v>1818</v>
      </c>
      <c r="AH6" s="148" t="s">
        <v>1819</v>
      </c>
      <c r="AI6" s="148" t="s">
        <v>1820</v>
      </c>
      <c r="AJ6" s="148" t="s">
        <v>1821</v>
      </c>
      <c r="AK6" s="148" t="s">
        <v>1822</v>
      </c>
      <c r="AL6" s="148" t="s">
        <v>1823</v>
      </c>
      <c r="AM6" s="148" t="s">
        <v>1824</v>
      </c>
      <c r="AN6" s="148" t="s">
        <v>1825</v>
      </c>
      <c r="AO6" s="148" t="s">
        <v>1826</v>
      </c>
      <c r="AP6" s="148" t="s">
        <v>1827</v>
      </c>
      <c r="AQ6" s="148" t="s">
        <v>1828</v>
      </c>
      <c r="AR6" s="148" t="s">
        <v>1829</v>
      </c>
      <c r="AS6" s="148" t="s">
        <v>1830</v>
      </c>
      <c r="AT6" s="148" t="s">
        <v>1831</v>
      </c>
      <c r="AU6" s="148" t="s">
        <v>1832</v>
      </c>
      <c r="AV6" s="148" t="s">
        <v>1833</v>
      </c>
      <c r="AW6" s="148" t="s">
        <v>1834</v>
      </c>
      <c r="AX6" s="148" t="s">
        <v>1835</v>
      </c>
      <c r="AY6" s="148" t="s">
        <v>1836</v>
      </c>
      <c r="AZ6" s="148" t="s">
        <v>1837</v>
      </c>
      <c r="BA6" s="148" t="s">
        <v>1838</v>
      </c>
      <c r="BB6" s="148" t="s">
        <v>1839</v>
      </c>
      <c r="BC6" s="148" t="s">
        <v>1840</v>
      </c>
      <c r="BD6" s="148" t="s">
        <v>1841</v>
      </c>
      <c r="BE6" s="148" t="s">
        <v>1842</v>
      </c>
      <c r="BF6" s="148" t="s">
        <v>1843</v>
      </c>
      <c r="BG6" s="148" t="s">
        <v>1844</v>
      </c>
      <c r="BH6" s="148" t="s">
        <v>1845</v>
      </c>
      <c r="BI6" s="148" t="s">
        <v>1846</v>
      </c>
      <c r="BJ6" s="148" t="s">
        <v>1847</v>
      </c>
      <c r="BK6" s="148" t="s">
        <v>1848</v>
      </c>
      <c r="BL6" s="148" t="s">
        <v>1849</v>
      </c>
      <c r="BM6" s="148" t="s">
        <v>1850</v>
      </c>
      <c r="BN6" s="148" t="s">
        <v>1851</v>
      </c>
      <c r="BO6" s="148" t="s">
        <v>1852</v>
      </c>
      <c r="BP6" s="148" t="s">
        <v>1853</v>
      </c>
      <c r="BQ6" s="148" t="s">
        <v>1854</v>
      </c>
      <c r="BR6" s="148" t="s">
        <v>1855</v>
      </c>
      <c r="BS6" s="148" t="s">
        <v>1856</v>
      </c>
      <c r="BT6" s="148" t="s">
        <v>1857</v>
      </c>
      <c r="BU6" s="148" t="s">
        <v>1858</v>
      </c>
      <c r="BV6" s="148" t="s">
        <v>1859</v>
      </c>
      <c r="BW6" s="148" t="s">
        <v>1860</v>
      </c>
      <c r="BX6" s="148" t="s">
        <v>1861</v>
      </c>
      <c r="BY6" s="148" t="s">
        <v>1862</v>
      </c>
      <c r="BZ6" s="148" t="s">
        <v>1863</v>
      </c>
      <c r="CA6" s="148" t="s">
        <v>1864</v>
      </c>
      <c r="CB6" s="148" t="s">
        <v>1865</v>
      </c>
      <c r="CC6" s="148" t="s">
        <v>1866</v>
      </c>
      <c r="CD6" s="148" t="s">
        <v>1867</v>
      </c>
      <c r="CE6" s="148" t="s">
        <v>1868</v>
      </c>
      <c r="CF6" s="148" t="s">
        <v>1869</v>
      </c>
      <c r="CG6" s="148" t="s">
        <v>1870</v>
      </c>
      <c r="CH6" s="148" t="s">
        <v>1871</v>
      </c>
      <c r="CI6" s="148" t="s">
        <v>1872</v>
      </c>
      <c r="CJ6" s="148" t="s">
        <v>1873</v>
      </c>
      <c r="CK6" s="148" t="s">
        <v>1874</v>
      </c>
      <c r="CL6" s="148" t="s">
        <v>1875</v>
      </c>
      <c r="CM6" s="148" t="s">
        <v>1876</v>
      </c>
      <c r="CN6" s="148" t="s">
        <v>1877</v>
      </c>
      <c r="CO6" s="148" t="s">
        <v>1878</v>
      </c>
      <c r="CP6" s="148" t="s">
        <v>1879</v>
      </c>
      <c r="CQ6" s="148" t="s">
        <v>1880</v>
      </c>
      <c r="CR6" s="148" t="s">
        <v>1881</v>
      </c>
      <c r="CS6" s="148" t="s">
        <v>1882</v>
      </c>
      <c r="CT6" s="148" t="s">
        <v>1883</v>
      </c>
      <c r="CU6" s="148" t="s">
        <v>1884</v>
      </c>
      <c r="CV6" s="148" t="s">
        <v>1885</v>
      </c>
      <c r="CW6" s="148" t="s">
        <v>1886</v>
      </c>
      <c r="CX6" s="148" t="s">
        <v>1887</v>
      </c>
      <c r="CY6" s="148" t="s">
        <v>1888</v>
      </c>
      <c r="CZ6" s="148" t="s">
        <v>1889</v>
      </c>
      <c r="DA6" s="148" t="s">
        <v>1890</v>
      </c>
      <c r="DB6" s="148" t="s">
        <v>1891</v>
      </c>
      <c r="DC6" s="148" t="s">
        <v>1892</v>
      </c>
      <c r="DD6" s="148" t="s">
        <v>1893</v>
      </c>
      <c r="DE6" s="148" t="s">
        <v>1894</v>
      </c>
      <c r="DF6" s="148" t="s">
        <v>1895</v>
      </c>
      <c r="DG6" s="148" t="s">
        <v>1896</v>
      </c>
      <c r="DH6" s="148" t="s">
        <v>1897</v>
      </c>
      <c r="DI6" s="148" t="s">
        <v>1898</v>
      </c>
      <c r="DJ6" s="148" t="s">
        <v>1899</v>
      </c>
      <c r="DK6" s="148" t="s">
        <v>1900</v>
      </c>
      <c r="DL6" s="148" t="s">
        <v>1901</v>
      </c>
      <c r="DM6" s="148" t="s">
        <v>1902</v>
      </c>
      <c r="DN6" s="148" t="s">
        <v>1903</v>
      </c>
      <c r="DO6" s="148" t="s">
        <v>1904</v>
      </c>
      <c r="DP6" s="148" t="s">
        <v>1905</v>
      </c>
      <c r="DQ6" s="148" t="s">
        <v>1906</v>
      </c>
      <c r="DR6" s="148" t="s">
        <v>1907</v>
      </c>
      <c r="DS6" s="148" t="s">
        <v>1908</v>
      </c>
      <c r="DT6" s="148" t="s">
        <v>1909</v>
      </c>
      <c r="DU6" s="148" t="s">
        <v>1910</v>
      </c>
      <c r="DV6" s="148" t="s">
        <v>1911</v>
      </c>
      <c r="DW6" s="148" t="s">
        <v>1912</v>
      </c>
      <c r="DX6" s="148" t="s">
        <v>1913</v>
      </c>
      <c r="DY6" s="148" t="s">
        <v>1914</v>
      </c>
      <c r="DZ6" s="148" t="s">
        <v>1915</v>
      </c>
      <c r="EA6" s="148" t="s">
        <v>1916</v>
      </c>
      <c r="EB6" s="148" t="s">
        <v>1917</v>
      </c>
      <c r="EC6" s="148" t="s">
        <v>1918</v>
      </c>
      <c r="ED6" s="148" t="s">
        <v>1919</v>
      </c>
      <c r="EE6" s="148" t="s">
        <v>1920</v>
      </c>
      <c r="EF6" s="148" t="s">
        <v>1921</v>
      </c>
      <c r="EG6" s="148" t="s">
        <v>1922</v>
      </c>
      <c r="EH6" s="148" t="s">
        <v>1923</v>
      </c>
      <c r="EI6" s="148" t="s">
        <v>1924</v>
      </c>
      <c r="EJ6" s="148" t="s">
        <v>1925</v>
      </c>
      <c r="EK6" s="148" t="s">
        <v>1926</v>
      </c>
      <c r="EL6" s="148" t="s">
        <v>1927</v>
      </c>
      <c r="EM6" s="148" t="s">
        <v>1928</v>
      </c>
      <c r="EN6" s="148" t="s">
        <v>1929</v>
      </c>
      <c r="EO6" s="148" t="s">
        <v>1930</v>
      </c>
      <c r="EP6" s="148" t="s">
        <v>1931</v>
      </c>
      <c r="EQ6" s="148" t="s">
        <v>1932</v>
      </c>
      <c r="ER6" s="148" t="s">
        <v>1933</v>
      </c>
      <c r="ES6" s="148" t="s">
        <v>1934</v>
      </c>
      <c r="ET6" s="148" t="s">
        <v>1935</v>
      </c>
      <c r="EU6" s="148" t="s">
        <v>1936</v>
      </c>
      <c r="EV6" s="148" t="s">
        <v>1937</v>
      </c>
      <c r="EW6" s="148" t="s">
        <v>1938</v>
      </c>
      <c r="EX6" s="148" t="s">
        <v>1939</v>
      </c>
      <c r="EY6" s="148" t="s">
        <v>1940</v>
      </c>
      <c r="EZ6" s="148" t="s">
        <v>1941</v>
      </c>
      <c r="FA6" s="148" t="s">
        <v>1942</v>
      </c>
      <c r="FB6" s="148" t="s">
        <v>1943</v>
      </c>
      <c r="FC6" s="148" t="s">
        <v>1944</v>
      </c>
      <c r="FD6" s="148" t="s">
        <v>1945</v>
      </c>
      <c r="FE6" s="148" t="s">
        <v>1946</v>
      </c>
      <c r="FF6" s="148" t="s">
        <v>1947</v>
      </c>
      <c r="FG6" s="148" t="s">
        <v>1948</v>
      </c>
      <c r="FH6" s="148" t="s">
        <v>1949</v>
      </c>
      <c r="FI6" s="148" t="s">
        <v>1950</v>
      </c>
      <c r="FJ6" s="148" t="s">
        <v>1951</v>
      </c>
      <c r="FK6" s="148" t="s">
        <v>1952</v>
      </c>
      <c r="FL6" s="148" t="s">
        <v>1953</v>
      </c>
      <c r="FM6" s="148" t="s">
        <v>1954</v>
      </c>
      <c r="FN6" s="148" t="s">
        <v>1955</v>
      </c>
      <c r="FO6" s="148" t="s">
        <v>1956</v>
      </c>
      <c r="FP6" s="148" t="s">
        <v>1957</v>
      </c>
      <c r="FQ6" s="148" t="s">
        <v>1958</v>
      </c>
      <c r="FR6" s="148" t="s">
        <v>1959</v>
      </c>
      <c r="FS6" s="148" t="s">
        <v>1960</v>
      </c>
      <c r="FT6" s="148" t="s">
        <v>1961</v>
      </c>
      <c r="FU6" s="148" t="s">
        <v>1962</v>
      </c>
      <c r="FV6" s="148" t="s">
        <v>1963</v>
      </c>
      <c r="FW6" s="148" t="s">
        <v>1964</v>
      </c>
      <c r="FX6" s="148" t="s">
        <v>1965</v>
      </c>
      <c r="FY6" s="148" t="s">
        <v>1966</v>
      </c>
      <c r="FZ6" s="148" t="s">
        <v>1967</v>
      </c>
      <c r="GA6" s="148" t="s">
        <v>1968</v>
      </c>
      <c r="GB6" s="148" t="s">
        <v>1969</v>
      </c>
      <c r="GC6" s="148" t="s">
        <v>1970</v>
      </c>
      <c r="GD6" s="148" t="s">
        <v>1971</v>
      </c>
      <c r="GE6" s="148" t="s">
        <v>1972</v>
      </c>
      <c r="GF6" s="148" t="s">
        <v>1973</v>
      </c>
      <c r="GG6" s="148" t="s">
        <v>1974</v>
      </c>
      <c r="GH6" s="148" t="s">
        <v>1975</v>
      </c>
      <c r="GI6" s="148" t="s">
        <v>1976</v>
      </c>
      <c r="GJ6" s="148" t="s">
        <v>1977</v>
      </c>
      <c r="GK6" s="148" t="s">
        <v>1978</v>
      </c>
      <c r="GL6" s="148" t="s">
        <v>1979</v>
      </c>
      <c r="GM6" s="148" t="s">
        <v>1980</v>
      </c>
      <c r="GN6" s="148" t="s">
        <v>1981</v>
      </c>
      <c r="GO6" s="148" t="s">
        <v>1982</v>
      </c>
      <c r="GP6" s="148" t="s">
        <v>1983</v>
      </c>
      <c r="GQ6" s="148" t="s">
        <v>1984</v>
      </c>
      <c r="GR6" s="148" t="s">
        <v>1985</v>
      </c>
      <c r="GS6" s="148" t="s">
        <v>1986</v>
      </c>
      <c r="GT6" s="148" t="s">
        <v>1987</v>
      </c>
      <c r="GU6" s="148" t="s">
        <v>1988</v>
      </c>
      <c r="GV6" s="148" t="s">
        <v>1989</v>
      </c>
      <c r="GW6" s="148" t="s">
        <v>1990</v>
      </c>
      <c r="GX6" s="148" t="s">
        <v>1991</v>
      </c>
      <c r="GY6" s="148" t="s">
        <v>1992</v>
      </c>
      <c r="GZ6" s="148" t="s">
        <v>1993</v>
      </c>
      <c r="HA6" s="148" t="s">
        <v>1994</v>
      </c>
      <c r="HB6" s="148" t="s">
        <v>1995</v>
      </c>
      <c r="HC6" s="148" t="s">
        <v>1996</v>
      </c>
      <c r="HD6" s="148" t="s">
        <v>1997</v>
      </c>
      <c r="HE6" s="148" t="s">
        <v>1998</v>
      </c>
      <c r="HF6" s="148" t="s">
        <v>1999</v>
      </c>
      <c r="HG6" s="148" t="s">
        <v>2000</v>
      </c>
      <c r="HH6" s="148" t="s">
        <v>2001</v>
      </c>
      <c r="HI6" s="148" t="s">
        <v>2002</v>
      </c>
      <c r="HJ6" s="148" t="s">
        <v>2003</v>
      </c>
      <c r="HK6" s="148" t="s">
        <v>2004</v>
      </c>
      <c r="HL6" s="148" t="s">
        <v>2005</v>
      </c>
      <c r="HM6" s="148" t="s">
        <v>2006</v>
      </c>
      <c r="HN6" s="148" t="s">
        <v>2007</v>
      </c>
      <c r="HO6" s="148" t="s">
        <v>2008</v>
      </c>
      <c r="HP6" s="148" t="s">
        <v>2009</v>
      </c>
      <c r="HQ6" s="148" t="s">
        <v>2010</v>
      </c>
      <c r="HR6" s="148" t="s">
        <v>2011</v>
      </c>
      <c r="HS6" s="148" t="s">
        <v>2012</v>
      </c>
      <c r="HT6" s="148" t="s">
        <v>2013</v>
      </c>
      <c r="HU6" s="148" t="s">
        <v>2014</v>
      </c>
      <c r="HV6" s="148" t="s">
        <v>2015</v>
      </c>
      <c r="HW6" s="148" t="s">
        <v>2016</v>
      </c>
      <c r="HX6" s="148" t="s">
        <v>2017</v>
      </c>
      <c r="HY6" s="148" t="s">
        <v>2018</v>
      </c>
      <c r="HZ6" s="148" t="s">
        <v>2019</v>
      </c>
      <c r="IA6" s="148" t="s">
        <v>2020</v>
      </c>
      <c r="IB6" s="148" t="s">
        <v>2021</v>
      </c>
      <c r="IC6" s="148" t="s">
        <v>2022</v>
      </c>
      <c r="ID6" s="148" t="s">
        <v>2023</v>
      </c>
      <c r="IE6" s="148" t="s">
        <v>2024</v>
      </c>
      <c r="IF6" s="148" t="s">
        <v>2025</v>
      </c>
      <c r="IG6" s="148" t="s">
        <v>2026</v>
      </c>
      <c r="IH6" s="148" t="s">
        <v>2027</v>
      </c>
      <c r="II6" s="148" t="s">
        <v>2028</v>
      </c>
      <c r="IJ6" s="148" t="s">
        <v>2029</v>
      </c>
      <c r="IK6" s="148" t="s">
        <v>2030</v>
      </c>
      <c r="IL6" s="148" t="s">
        <v>2031</v>
      </c>
      <c r="IM6" s="148" t="s">
        <v>2032</v>
      </c>
      <c r="IN6" s="148" t="s">
        <v>2033</v>
      </c>
      <c r="IO6" s="148" t="s">
        <v>2034</v>
      </c>
      <c r="IP6" s="148" t="s">
        <v>2035</v>
      </c>
      <c r="IQ6" s="148" t="s">
        <v>2036</v>
      </c>
      <c r="IR6" s="148" t="s">
        <v>2037</v>
      </c>
      <c r="IS6" s="148" t="s">
        <v>2038</v>
      </c>
      <c r="IT6" s="148" t="s">
        <v>2039</v>
      </c>
      <c r="IU6" s="148" t="s">
        <v>2040</v>
      </c>
      <c r="IV6" s="148" t="s">
        <v>2041</v>
      </c>
      <c r="IW6" s="148" t="s">
        <v>2042</v>
      </c>
      <c r="IX6" s="148" t="s">
        <v>2043</v>
      </c>
      <c r="IY6" s="148" t="s">
        <v>2044</v>
      </c>
      <c r="IZ6" s="148" t="s">
        <v>2045</v>
      </c>
      <c r="JA6" s="148" t="s">
        <v>2046</v>
      </c>
      <c r="JB6" s="148" t="s">
        <v>2047</v>
      </c>
      <c r="JC6" s="148" t="s">
        <v>2048</v>
      </c>
      <c r="JD6" s="148" t="s">
        <v>2049</v>
      </c>
      <c r="JE6" s="148" t="s">
        <v>2050</v>
      </c>
      <c r="JF6" s="148" t="s">
        <v>2051</v>
      </c>
      <c r="JG6" s="148" t="s">
        <v>2052</v>
      </c>
      <c r="JH6" s="148" t="s">
        <v>2053</v>
      </c>
      <c r="JI6" s="148" t="s">
        <v>2054</v>
      </c>
      <c r="JJ6" s="148" t="s">
        <v>2055</v>
      </c>
      <c r="JK6" s="148" t="s">
        <v>2056</v>
      </c>
      <c r="JL6" s="148" t="s">
        <v>2057</v>
      </c>
      <c r="JM6" s="148" t="s">
        <v>2058</v>
      </c>
      <c r="JN6" s="148" t="s">
        <v>2059</v>
      </c>
      <c r="JO6" s="148" t="s">
        <v>2060</v>
      </c>
      <c r="JP6" s="148" t="s">
        <v>2061</v>
      </c>
      <c r="JQ6" s="148" t="s">
        <v>2062</v>
      </c>
      <c r="JR6" s="148" t="s">
        <v>2063</v>
      </c>
      <c r="JS6" s="148" t="s">
        <v>2064</v>
      </c>
      <c r="JT6" s="148" t="s">
        <v>2065</v>
      </c>
      <c r="JU6" s="148" t="s">
        <v>2066</v>
      </c>
      <c r="JV6" s="148" t="s">
        <v>2067</v>
      </c>
      <c r="JW6" s="148" t="s">
        <v>2068</v>
      </c>
      <c r="JX6" s="148" t="s">
        <v>2069</v>
      </c>
      <c r="JY6" s="148" t="s">
        <v>2070</v>
      </c>
      <c r="JZ6" s="148" t="s">
        <v>2071</v>
      </c>
      <c r="KA6" s="148" t="s">
        <v>2072</v>
      </c>
      <c r="KB6" s="148" t="s">
        <v>2073</v>
      </c>
      <c r="KC6" s="148" t="s">
        <v>2074</v>
      </c>
      <c r="KD6" s="148" t="s">
        <v>2075</v>
      </c>
      <c r="KE6" s="148" t="s">
        <v>2076</v>
      </c>
      <c r="KF6" s="148" t="s">
        <v>2077</v>
      </c>
      <c r="KG6" s="148" t="s">
        <v>2078</v>
      </c>
      <c r="KH6" s="148" t="s">
        <v>2079</v>
      </c>
      <c r="KI6" s="148" t="s">
        <v>2080</v>
      </c>
      <c r="KJ6" s="148" t="s">
        <v>2081</v>
      </c>
    </row>
    <row r="7" spans="1:296" ht="27" customHeight="1" x14ac:dyDescent="0.35">
      <c r="A7" s="224" t="s">
        <v>17</v>
      </c>
      <c r="B7" s="224"/>
      <c r="C7" s="223" t="s">
        <v>2082</v>
      </c>
      <c r="D7" s="223" t="s">
        <v>2083</v>
      </c>
      <c r="E7" s="223"/>
      <c r="F7" s="223"/>
      <c r="G7" s="223" t="s">
        <v>2084</v>
      </c>
      <c r="H7" s="223" t="s">
        <v>2085</v>
      </c>
      <c r="I7" s="223"/>
      <c r="J7" s="223"/>
      <c r="K7" s="223"/>
      <c r="L7" s="223" t="s">
        <v>2086</v>
      </c>
      <c r="M7" s="223"/>
      <c r="N7" s="223"/>
      <c r="O7" s="223" t="s">
        <v>2087</v>
      </c>
      <c r="P7" s="223" t="s">
        <v>2088</v>
      </c>
      <c r="Q7" s="223"/>
      <c r="R7" s="223" t="s">
        <v>2089</v>
      </c>
      <c r="S7" s="223"/>
      <c r="T7" s="223" t="s">
        <v>2090</v>
      </c>
      <c r="U7" s="223"/>
      <c r="V7" s="223" t="s">
        <v>2091</v>
      </c>
      <c r="W7" s="223"/>
      <c r="X7" s="223"/>
      <c r="Y7" s="223" t="s">
        <v>2092</v>
      </c>
      <c r="Z7" s="223"/>
      <c r="AA7" s="223"/>
      <c r="AB7" s="223" t="s">
        <v>2093</v>
      </c>
      <c r="AC7" s="223"/>
      <c r="AD7" s="223"/>
      <c r="AE7" s="223"/>
      <c r="AF7" s="223"/>
      <c r="AG7" s="223"/>
      <c r="AH7" s="223"/>
      <c r="AI7" s="223"/>
      <c r="AJ7" s="223"/>
      <c r="AK7" s="223" t="s">
        <v>2094</v>
      </c>
      <c r="AL7" s="223"/>
      <c r="AM7" s="223"/>
      <c r="AN7" s="223" t="s">
        <v>2095</v>
      </c>
      <c r="AO7" s="223"/>
      <c r="AP7" s="223" t="s">
        <v>2096</v>
      </c>
      <c r="AQ7" s="223"/>
      <c r="AR7" s="223" t="s">
        <v>2097</v>
      </c>
      <c r="AS7" s="223"/>
      <c r="AT7" s="223"/>
      <c r="AU7" s="223" t="s">
        <v>2098</v>
      </c>
      <c r="AV7" s="223"/>
      <c r="AW7" s="223" t="s">
        <v>2099</v>
      </c>
      <c r="AX7" s="223"/>
      <c r="AY7" s="223" t="s">
        <v>2098</v>
      </c>
      <c r="AZ7" s="223"/>
      <c r="BA7" s="223"/>
      <c r="BB7" s="223" t="s">
        <v>2100</v>
      </c>
      <c r="BC7" s="223" t="s">
        <v>2101</v>
      </c>
      <c r="BD7" s="223" t="s">
        <v>2102</v>
      </c>
      <c r="BE7" s="223"/>
      <c r="BF7" s="223"/>
      <c r="BG7" s="223" t="s">
        <v>2103</v>
      </c>
      <c r="BH7" s="223"/>
      <c r="BI7" s="223"/>
      <c r="BJ7" s="223"/>
      <c r="BK7" s="223"/>
      <c r="BL7" s="223" t="s">
        <v>2104</v>
      </c>
      <c r="BM7" s="223" t="s">
        <v>2105</v>
      </c>
      <c r="BN7" s="223"/>
      <c r="BO7" s="223" t="s">
        <v>2106</v>
      </c>
      <c r="BP7" s="223"/>
      <c r="BQ7" s="223"/>
      <c r="BR7" s="223" t="s">
        <v>2107</v>
      </c>
      <c r="BS7" s="223"/>
      <c r="BT7" s="223"/>
      <c r="BU7" s="223"/>
      <c r="BV7" s="223" t="s">
        <v>2108</v>
      </c>
      <c r="BW7" s="223" t="s">
        <v>2109</v>
      </c>
      <c r="BX7" s="223" t="s">
        <v>2110</v>
      </c>
      <c r="BY7" s="223"/>
      <c r="BZ7" s="223"/>
      <c r="CA7" s="223"/>
      <c r="CB7" s="223" t="s">
        <v>2111</v>
      </c>
      <c r="CC7" s="223"/>
      <c r="CD7" s="223"/>
      <c r="CE7" s="223"/>
      <c r="CF7" s="223"/>
      <c r="CG7" s="223" t="s">
        <v>2112</v>
      </c>
      <c r="CH7" s="223"/>
      <c r="CI7" s="223"/>
      <c r="CJ7" s="223"/>
      <c r="CK7" s="223" t="s">
        <v>2113</v>
      </c>
      <c r="CL7" s="223"/>
      <c r="CM7" s="223" t="s">
        <v>2114</v>
      </c>
      <c r="CN7" s="223"/>
      <c r="CO7" s="223" t="s">
        <v>2115</v>
      </c>
      <c r="CP7" s="223" t="s">
        <v>2116</v>
      </c>
      <c r="CQ7" s="223"/>
      <c r="CR7" s="223"/>
      <c r="CS7" s="223" t="s">
        <v>2117</v>
      </c>
      <c r="CT7" s="223"/>
      <c r="CU7" s="223"/>
      <c r="CV7" s="223"/>
      <c r="CW7" s="223"/>
      <c r="CX7" s="223" t="s">
        <v>2118</v>
      </c>
      <c r="CY7" s="223" t="s">
        <v>2119</v>
      </c>
      <c r="CZ7" s="223"/>
      <c r="DA7" s="223"/>
      <c r="DB7" s="223"/>
      <c r="DC7" s="223"/>
      <c r="DD7" s="223"/>
      <c r="DE7" s="223" t="s">
        <v>2120</v>
      </c>
      <c r="DF7" s="223"/>
      <c r="DG7" s="223"/>
      <c r="DH7" s="223" t="s">
        <v>2121</v>
      </c>
      <c r="DI7" s="223"/>
      <c r="DJ7" s="223" t="s">
        <v>2122</v>
      </c>
      <c r="DK7" s="223"/>
      <c r="DL7" s="223" t="s">
        <v>2123</v>
      </c>
      <c r="DM7" s="223" t="s">
        <v>2124</v>
      </c>
      <c r="DN7" s="223"/>
      <c r="DO7" s="223"/>
      <c r="DP7" s="223"/>
      <c r="DQ7" s="223"/>
      <c r="DR7" s="223" t="s">
        <v>2125</v>
      </c>
      <c r="DS7" s="223" t="s">
        <v>2126</v>
      </c>
      <c r="DT7" s="223" t="s">
        <v>2127</v>
      </c>
      <c r="DU7" s="223"/>
      <c r="DV7" s="223"/>
      <c r="DW7" s="223"/>
      <c r="DX7" s="223"/>
      <c r="DY7" s="223"/>
      <c r="DZ7" s="223"/>
      <c r="EA7" s="223"/>
      <c r="EB7" s="223" t="s">
        <v>2128</v>
      </c>
      <c r="EC7" s="223" t="s">
        <v>2129</v>
      </c>
      <c r="ED7" s="223"/>
      <c r="EE7" s="223"/>
      <c r="EF7" s="223" t="s">
        <v>2128</v>
      </c>
      <c r="EG7" s="223"/>
      <c r="EH7" s="223" t="s">
        <v>2130</v>
      </c>
      <c r="EI7" s="223" t="s">
        <v>2131</v>
      </c>
      <c r="EJ7" s="223"/>
      <c r="EK7" s="223" t="s">
        <v>2132</v>
      </c>
      <c r="EL7" s="223"/>
      <c r="EM7" s="223"/>
      <c r="EN7" s="223"/>
      <c r="EO7" s="223"/>
      <c r="EP7" s="223"/>
      <c r="EQ7" s="223"/>
      <c r="ER7" s="223"/>
      <c r="ES7" s="223"/>
      <c r="ET7" s="223"/>
      <c r="EU7" s="223" t="s">
        <v>2133</v>
      </c>
      <c r="EV7" s="223" t="s">
        <v>2134</v>
      </c>
      <c r="EW7" s="223" t="s">
        <v>2135</v>
      </c>
      <c r="EX7" s="223" t="s">
        <v>2136</v>
      </c>
      <c r="EY7" s="223" t="s">
        <v>2137</v>
      </c>
      <c r="EZ7" s="223" t="s">
        <v>2138</v>
      </c>
      <c r="FA7" s="223" t="s">
        <v>2139</v>
      </c>
      <c r="FB7" s="223"/>
      <c r="FC7" s="223" t="s">
        <v>2140</v>
      </c>
      <c r="FD7" s="223"/>
      <c r="FE7" s="223" t="s">
        <v>2141</v>
      </c>
      <c r="FF7" s="223"/>
      <c r="FG7" s="223"/>
      <c r="FH7" s="223" t="s">
        <v>2142</v>
      </c>
      <c r="FI7" s="223"/>
      <c r="FJ7" s="223"/>
      <c r="FK7" s="223" t="s">
        <v>2143</v>
      </c>
      <c r="FL7" s="223"/>
      <c r="FM7" s="223"/>
      <c r="FN7" s="223" t="s">
        <v>2144</v>
      </c>
      <c r="FO7" s="223"/>
      <c r="FP7" s="223"/>
      <c r="FQ7" s="223" t="s">
        <v>2145</v>
      </c>
      <c r="FR7" s="223"/>
      <c r="FS7" s="223"/>
      <c r="FT7" s="223" t="s">
        <v>2146</v>
      </c>
      <c r="FU7" s="223" t="s">
        <v>2145</v>
      </c>
      <c r="FV7" s="223"/>
      <c r="FW7" s="223"/>
      <c r="FX7" s="223"/>
      <c r="FY7" s="223" t="s">
        <v>2147</v>
      </c>
      <c r="FZ7" s="223" t="s">
        <v>2148</v>
      </c>
      <c r="GA7" s="223" t="s">
        <v>2149</v>
      </c>
      <c r="GB7" s="223" t="s">
        <v>2150</v>
      </c>
      <c r="GC7" s="223" t="s">
        <v>2151</v>
      </c>
      <c r="GD7" s="223" t="s">
        <v>2152</v>
      </c>
      <c r="GE7" s="223"/>
      <c r="GF7" s="223" t="s">
        <v>2153</v>
      </c>
      <c r="GG7" s="223" t="s">
        <v>2154</v>
      </c>
      <c r="GH7" s="223" t="s">
        <v>2155</v>
      </c>
      <c r="GI7" s="223" t="s">
        <v>2156</v>
      </c>
      <c r="GJ7" s="223" t="s">
        <v>2157</v>
      </c>
      <c r="GK7" s="223"/>
      <c r="GL7" s="223" t="s">
        <v>2156</v>
      </c>
      <c r="GM7" s="223" t="s">
        <v>2158</v>
      </c>
      <c r="GN7" s="223"/>
      <c r="GO7" s="223" t="s">
        <v>2159</v>
      </c>
      <c r="GP7" s="223" t="s">
        <v>2160</v>
      </c>
      <c r="GQ7" s="223" t="s">
        <v>2155</v>
      </c>
      <c r="GR7" s="223"/>
      <c r="GS7" s="223" t="s">
        <v>2161</v>
      </c>
      <c r="GT7" s="223"/>
      <c r="GU7" s="223"/>
      <c r="GV7" s="223" t="s">
        <v>2162</v>
      </c>
      <c r="GW7" s="223" t="s">
        <v>2157</v>
      </c>
      <c r="GX7" s="223"/>
      <c r="GY7" s="223" t="s">
        <v>2163</v>
      </c>
      <c r="GZ7" s="223" t="s">
        <v>2164</v>
      </c>
      <c r="HA7" s="223"/>
      <c r="HB7" s="223" t="s">
        <v>2163</v>
      </c>
      <c r="HC7" s="223" t="s">
        <v>2165</v>
      </c>
      <c r="HD7" s="223"/>
      <c r="HE7" s="223" t="s">
        <v>2166</v>
      </c>
      <c r="HF7" s="223" t="s">
        <v>2167</v>
      </c>
      <c r="HG7" s="223" t="s">
        <v>2168</v>
      </c>
      <c r="HH7" s="223" t="s">
        <v>2169</v>
      </c>
      <c r="HI7" s="223" t="s">
        <v>2167</v>
      </c>
      <c r="HJ7" s="223" t="s">
        <v>2170</v>
      </c>
      <c r="HK7" s="223"/>
      <c r="HL7" s="223"/>
      <c r="HM7" s="223"/>
      <c r="HN7" s="223"/>
      <c r="HO7" s="223"/>
      <c r="HP7" s="223" t="s">
        <v>2171</v>
      </c>
      <c r="HQ7" s="223"/>
      <c r="HR7" s="223"/>
      <c r="HS7" s="223"/>
      <c r="HT7" s="223"/>
      <c r="HU7" s="223"/>
      <c r="HV7" s="223"/>
      <c r="HW7" s="223"/>
      <c r="HX7" s="223"/>
      <c r="HY7" s="223"/>
      <c r="HZ7" s="223" t="s">
        <v>2172</v>
      </c>
      <c r="IA7" s="223"/>
      <c r="IB7" s="223" t="s">
        <v>2173</v>
      </c>
      <c r="IC7" s="223"/>
      <c r="ID7" s="223"/>
      <c r="IE7" s="223"/>
      <c r="IF7" s="223"/>
      <c r="IG7" s="223"/>
      <c r="IH7" s="223"/>
      <c r="II7" s="223"/>
      <c r="IJ7" s="223"/>
      <c r="IK7" s="223" t="s">
        <v>2174</v>
      </c>
      <c r="IL7" s="223"/>
      <c r="IM7" s="223"/>
      <c r="IN7" s="223"/>
      <c r="IO7" s="223"/>
      <c r="IP7" s="223" t="s">
        <v>2175</v>
      </c>
      <c r="IQ7" s="223"/>
      <c r="IR7" s="223" t="s">
        <v>2176</v>
      </c>
      <c r="IS7" s="223"/>
      <c r="IT7" s="223" t="s">
        <v>2177</v>
      </c>
      <c r="IU7" s="223"/>
      <c r="IV7" s="223"/>
      <c r="IW7" s="223"/>
      <c r="IX7" s="223" t="s">
        <v>2178</v>
      </c>
      <c r="IY7" s="223"/>
      <c r="IZ7" s="223" t="s">
        <v>2179</v>
      </c>
      <c r="JA7" s="223" t="s">
        <v>2180</v>
      </c>
      <c r="JB7" s="223" t="s">
        <v>2181</v>
      </c>
      <c r="JC7" s="223" t="s">
        <v>2182</v>
      </c>
      <c r="JD7" s="223"/>
      <c r="JE7" s="223" t="s">
        <v>2183</v>
      </c>
      <c r="JF7" s="223"/>
      <c r="JG7" s="223" t="s">
        <v>2184</v>
      </c>
      <c r="JH7" s="223"/>
      <c r="JI7" s="223"/>
      <c r="JJ7" s="223" t="s">
        <v>2185</v>
      </c>
      <c r="JK7" s="223"/>
      <c r="JL7" s="223"/>
      <c r="JM7" s="223"/>
      <c r="JN7" s="223"/>
      <c r="JO7" s="223"/>
      <c r="JP7" s="223" t="s">
        <v>2186</v>
      </c>
      <c r="JQ7" s="223"/>
      <c r="JR7" s="223" t="s">
        <v>2187</v>
      </c>
      <c r="JS7" s="223"/>
      <c r="JT7" s="223"/>
      <c r="JU7" s="223" t="s">
        <v>2188</v>
      </c>
      <c r="JV7" s="223" t="s">
        <v>2189</v>
      </c>
      <c r="JW7" s="223" t="s">
        <v>2190</v>
      </c>
      <c r="JX7" s="223" t="s">
        <v>2173</v>
      </c>
      <c r="JY7" s="223" t="s">
        <v>2191</v>
      </c>
      <c r="JZ7" s="223" t="s">
        <v>2192</v>
      </c>
      <c r="KA7" s="223" t="s">
        <v>2193</v>
      </c>
      <c r="KB7" s="223"/>
      <c r="KC7" s="223"/>
      <c r="KD7" s="223" t="s">
        <v>2194</v>
      </c>
      <c r="KE7" s="223"/>
      <c r="KF7" s="223"/>
      <c r="KG7" s="223" t="s">
        <v>2189</v>
      </c>
      <c r="KH7" s="223" t="s">
        <v>2195</v>
      </c>
      <c r="KI7" s="223" t="s">
        <v>2196</v>
      </c>
      <c r="KJ7" s="223"/>
    </row>
    <row r="8" spans="1:296" ht="27" customHeight="1" x14ac:dyDescent="0.35">
      <c r="A8" s="147" t="s">
        <v>50</v>
      </c>
      <c r="B8" s="147" t="s">
        <v>538</v>
      </c>
      <c r="C8" s="149" t="s">
        <v>2197</v>
      </c>
      <c r="D8" s="148" t="s">
        <v>405</v>
      </c>
      <c r="E8" s="148" t="s">
        <v>2198</v>
      </c>
      <c r="F8" s="148" t="s">
        <v>2199</v>
      </c>
      <c r="G8" s="148" t="s">
        <v>2200</v>
      </c>
      <c r="H8" s="148" t="s">
        <v>2201</v>
      </c>
      <c r="I8" s="148" t="s">
        <v>446</v>
      </c>
      <c r="J8" s="148" t="s">
        <v>2202</v>
      </c>
      <c r="K8" s="148" t="s">
        <v>2203</v>
      </c>
      <c r="L8" s="148" t="s">
        <v>2204</v>
      </c>
      <c r="M8" s="148" t="s">
        <v>2205</v>
      </c>
      <c r="N8" s="148" t="s">
        <v>410</v>
      </c>
      <c r="O8" s="148" t="s">
        <v>2206</v>
      </c>
      <c r="P8" s="150" t="s">
        <v>2207</v>
      </c>
      <c r="Q8" s="148" t="s">
        <v>2208</v>
      </c>
      <c r="R8" s="148" t="s">
        <v>2209</v>
      </c>
      <c r="S8" s="148" t="s">
        <v>2208</v>
      </c>
      <c r="T8" s="148" t="s">
        <v>2210</v>
      </c>
      <c r="U8" s="148" t="s">
        <v>2203</v>
      </c>
      <c r="V8" s="148" t="s">
        <v>2211</v>
      </c>
      <c r="W8" s="148" t="s">
        <v>2212</v>
      </c>
      <c r="X8" s="148" t="s">
        <v>2213</v>
      </c>
      <c r="Y8" s="148" t="s">
        <v>2214</v>
      </c>
      <c r="Z8" s="148" t="s">
        <v>2215</v>
      </c>
      <c r="AA8" s="148" t="s">
        <v>2216</v>
      </c>
      <c r="AB8" s="148" t="s">
        <v>2217</v>
      </c>
      <c r="AC8" s="148" t="s">
        <v>2218</v>
      </c>
      <c r="AD8" s="148" t="s">
        <v>2219</v>
      </c>
      <c r="AE8" s="148" t="s">
        <v>2220</v>
      </c>
      <c r="AF8" s="148" t="s">
        <v>2221</v>
      </c>
      <c r="AG8" s="148" t="s">
        <v>2206</v>
      </c>
      <c r="AH8" s="149" t="s">
        <v>2207</v>
      </c>
      <c r="AI8" s="148" t="s">
        <v>2222</v>
      </c>
      <c r="AJ8" s="148" t="s">
        <v>2223</v>
      </c>
      <c r="AK8" s="150" t="s">
        <v>2224</v>
      </c>
      <c r="AL8" s="150" t="s">
        <v>2225</v>
      </c>
      <c r="AM8" s="148" t="s">
        <v>2226</v>
      </c>
      <c r="AN8" s="149" t="s">
        <v>2224</v>
      </c>
      <c r="AO8" s="150" t="s">
        <v>2225</v>
      </c>
      <c r="AP8" s="148" t="s">
        <v>2227</v>
      </c>
      <c r="AQ8" s="148" t="s">
        <v>2228</v>
      </c>
      <c r="AR8" s="148" t="s">
        <v>2229</v>
      </c>
      <c r="AS8" s="148" t="s">
        <v>2230</v>
      </c>
      <c r="AT8" s="148" t="s">
        <v>417</v>
      </c>
      <c r="AU8" s="150" t="s">
        <v>2231</v>
      </c>
      <c r="AV8" s="150" t="s">
        <v>38</v>
      </c>
      <c r="AW8" s="148" t="s">
        <v>2232</v>
      </c>
      <c r="AX8" s="148" t="s">
        <v>2233</v>
      </c>
      <c r="AY8" s="148" t="s">
        <v>2234</v>
      </c>
      <c r="AZ8" s="148" t="s">
        <v>2235</v>
      </c>
      <c r="BA8" s="148" t="s">
        <v>2236</v>
      </c>
      <c r="BB8" s="148" t="s">
        <v>2237</v>
      </c>
      <c r="BC8" s="150" t="s">
        <v>491</v>
      </c>
      <c r="BD8" s="148" t="s">
        <v>330</v>
      </c>
      <c r="BE8" s="148" t="s">
        <v>2238</v>
      </c>
      <c r="BF8" s="148" t="s">
        <v>2239</v>
      </c>
      <c r="BG8" s="150" t="s">
        <v>2231</v>
      </c>
      <c r="BH8" s="150" t="s">
        <v>38</v>
      </c>
      <c r="BI8" s="148" t="s">
        <v>2240</v>
      </c>
      <c r="BJ8" s="148" t="s">
        <v>2241</v>
      </c>
      <c r="BK8" s="148" t="s">
        <v>2242</v>
      </c>
      <c r="BL8" s="148" t="s">
        <v>2243</v>
      </c>
      <c r="BM8" s="148" t="s">
        <v>2244</v>
      </c>
      <c r="BN8" s="148" t="s">
        <v>2245</v>
      </c>
      <c r="BO8" s="150" t="s">
        <v>491</v>
      </c>
      <c r="BP8" s="148" t="s">
        <v>2246</v>
      </c>
      <c r="BQ8" s="148" t="s">
        <v>2247</v>
      </c>
      <c r="BR8" s="148" t="s">
        <v>502</v>
      </c>
      <c r="BS8" s="148" t="s">
        <v>2248</v>
      </c>
      <c r="BT8" s="148" t="s">
        <v>2249</v>
      </c>
      <c r="BU8" s="148" t="s">
        <v>2250</v>
      </c>
      <c r="BV8" s="148" t="s">
        <v>2250</v>
      </c>
      <c r="BW8" s="148" t="s">
        <v>2251</v>
      </c>
      <c r="BX8" s="148" t="s">
        <v>2252</v>
      </c>
      <c r="BY8" s="148" t="s">
        <v>2253</v>
      </c>
      <c r="BZ8" s="148" t="s">
        <v>2254</v>
      </c>
      <c r="CA8" s="148" t="s">
        <v>2255</v>
      </c>
      <c r="CB8" s="148" t="s">
        <v>2256</v>
      </c>
      <c r="CC8" s="148" t="s">
        <v>2257</v>
      </c>
      <c r="CD8" s="148" t="s">
        <v>2258</v>
      </c>
      <c r="CE8" s="148" t="s">
        <v>2259</v>
      </c>
      <c r="CF8" s="148" t="s">
        <v>2260</v>
      </c>
      <c r="CG8" s="148" t="s">
        <v>2261</v>
      </c>
      <c r="CH8" s="148" t="s">
        <v>2262</v>
      </c>
      <c r="CI8" s="148" t="s">
        <v>2263</v>
      </c>
      <c r="CJ8" s="148" t="s">
        <v>2264</v>
      </c>
      <c r="CK8" s="148" t="s">
        <v>2265</v>
      </c>
      <c r="CL8" s="148" t="s">
        <v>2266</v>
      </c>
      <c r="CM8" s="148" t="s">
        <v>2267</v>
      </c>
      <c r="CN8" s="148" t="s">
        <v>2268</v>
      </c>
      <c r="CO8" s="148" t="s">
        <v>2269</v>
      </c>
      <c r="CP8" s="148" t="s">
        <v>2270</v>
      </c>
      <c r="CQ8" s="148" t="s">
        <v>2271</v>
      </c>
      <c r="CR8" s="148" t="s">
        <v>2272</v>
      </c>
      <c r="CS8" s="148" t="s">
        <v>2273</v>
      </c>
      <c r="CT8" s="148" t="s">
        <v>2274</v>
      </c>
      <c r="CU8" s="148" t="s">
        <v>2275</v>
      </c>
      <c r="CV8" s="148" t="s">
        <v>2276</v>
      </c>
      <c r="CW8" s="148" t="s">
        <v>2277</v>
      </c>
      <c r="CX8" s="148" t="s">
        <v>2278</v>
      </c>
      <c r="CY8" s="148" t="s">
        <v>318</v>
      </c>
      <c r="CZ8" s="148" t="s">
        <v>319</v>
      </c>
      <c r="DA8" s="148" t="s">
        <v>320</v>
      </c>
      <c r="DB8" s="148" t="s">
        <v>2279</v>
      </c>
      <c r="DC8" s="148" t="s">
        <v>2280</v>
      </c>
      <c r="DD8" s="148" t="s">
        <v>2281</v>
      </c>
      <c r="DE8" s="148" t="s">
        <v>2263</v>
      </c>
      <c r="DF8" s="148" t="s">
        <v>2264</v>
      </c>
      <c r="DG8" s="148" t="s">
        <v>2282</v>
      </c>
      <c r="DH8" s="148" t="s">
        <v>2283</v>
      </c>
      <c r="DI8" s="148" t="s">
        <v>2284</v>
      </c>
      <c r="DJ8" s="148" t="s">
        <v>2285</v>
      </c>
      <c r="DK8" s="148" t="s">
        <v>2286</v>
      </c>
      <c r="DL8" s="148" t="s">
        <v>2287</v>
      </c>
      <c r="DM8" s="148" t="s">
        <v>319</v>
      </c>
      <c r="DN8" s="148" t="s">
        <v>320</v>
      </c>
      <c r="DO8" s="148" t="s">
        <v>2279</v>
      </c>
      <c r="DP8" s="148" t="s">
        <v>2288</v>
      </c>
      <c r="DQ8" s="148" t="s">
        <v>2289</v>
      </c>
      <c r="DR8" s="148" t="s">
        <v>2290</v>
      </c>
      <c r="DS8" s="148" t="s">
        <v>2291</v>
      </c>
      <c r="DT8" s="148" t="s">
        <v>2292</v>
      </c>
      <c r="DU8" s="148" t="s">
        <v>2293</v>
      </c>
      <c r="DV8" s="148" t="s">
        <v>318</v>
      </c>
      <c r="DW8" s="148" t="s">
        <v>319</v>
      </c>
      <c r="DX8" s="148" t="s">
        <v>2282</v>
      </c>
      <c r="DY8" s="148" t="s">
        <v>2291</v>
      </c>
      <c r="DZ8" s="148" t="s">
        <v>2294</v>
      </c>
      <c r="EA8" s="148" t="s">
        <v>2295</v>
      </c>
      <c r="EB8" s="148" t="s">
        <v>2296</v>
      </c>
      <c r="EC8" s="148" t="s">
        <v>2297</v>
      </c>
      <c r="ED8" s="148" t="s">
        <v>2298</v>
      </c>
      <c r="EE8" s="148" t="s">
        <v>2299</v>
      </c>
      <c r="EF8" s="148" t="s">
        <v>2300</v>
      </c>
      <c r="EG8" s="148" t="s">
        <v>2301</v>
      </c>
      <c r="EH8" s="148" t="s">
        <v>2238</v>
      </c>
      <c r="EI8" s="148" t="s">
        <v>502</v>
      </c>
      <c r="EJ8" s="148" t="s">
        <v>182</v>
      </c>
      <c r="EK8" s="148" t="s">
        <v>2302</v>
      </c>
      <c r="EL8" s="148" t="s">
        <v>2303</v>
      </c>
      <c r="EM8" s="148" t="s">
        <v>2304</v>
      </c>
      <c r="EN8" s="148" t="s">
        <v>2305</v>
      </c>
      <c r="EO8" s="148" t="s">
        <v>2306</v>
      </c>
      <c r="EP8" s="148" t="s">
        <v>2307</v>
      </c>
      <c r="EQ8" s="148" t="s">
        <v>2308</v>
      </c>
      <c r="ER8" s="148" t="s">
        <v>2309</v>
      </c>
      <c r="ES8" s="148" t="s">
        <v>2310</v>
      </c>
      <c r="ET8" s="148" t="s">
        <v>2311</v>
      </c>
      <c r="EU8" s="148" t="s">
        <v>2312</v>
      </c>
      <c r="EV8" s="148" t="s">
        <v>2313</v>
      </c>
      <c r="EW8" s="148" t="s">
        <v>2314</v>
      </c>
      <c r="EX8" s="148" t="s">
        <v>2315</v>
      </c>
      <c r="EY8" s="148" t="s">
        <v>2316</v>
      </c>
      <c r="EZ8" s="148" t="s">
        <v>2317</v>
      </c>
      <c r="FA8" s="148" t="s">
        <v>2318</v>
      </c>
      <c r="FB8" s="148" t="s">
        <v>2319</v>
      </c>
      <c r="FC8" s="148" t="s">
        <v>2301</v>
      </c>
      <c r="FD8" s="148" t="s">
        <v>2305</v>
      </c>
      <c r="FE8" s="148" t="s">
        <v>2320</v>
      </c>
      <c r="FF8" s="148" t="s">
        <v>2321</v>
      </c>
      <c r="FG8" s="148" t="s">
        <v>2322</v>
      </c>
      <c r="FH8" s="148" t="s">
        <v>2323</v>
      </c>
      <c r="FI8" s="148" t="s">
        <v>2324</v>
      </c>
      <c r="FJ8" s="148" t="s">
        <v>2325</v>
      </c>
      <c r="FK8" s="148" t="s">
        <v>2256</v>
      </c>
      <c r="FL8" s="148" t="s">
        <v>2257</v>
      </c>
      <c r="FM8" s="148" t="s">
        <v>2326</v>
      </c>
      <c r="FN8" s="148" t="s">
        <v>2294</v>
      </c>
      <c r="FO8" s="148" t="s">
        <v>2295</v>
      </c>
      <c r="FP8" s="148" t="s">
        <v>2327</v>
      </c>
      <c r="FQ8" s="148" t="s">
        <v>2328</v>
      </c>
      <c r="FR8" s="150" t="s">
        <v>2329</v>
      </c>
      <c r="FS8" s="148" t="s">
        <v>2330</v>
      </c>
      <c r="FT8" s="148" t="s">
        <v>2331</v>
      </c>
      <c r="FU8" s="148" t="s">
        <v>2332</v>
      </c>
      <c r="FV8" s="148" t="s">
        <v>2333</v>
      </c>
      <c r="FW8" s="148" t="s">
        <v>2334</v>
      </c>
      <c r="FX8" s="148" t="s">
        <v>2335</v>
      </c>
      <c r="FY8" s="148" t="s">
        <v>2336</v>
      </c>
      <c r="FZ8" s="148" t="s">
        <v>2337</v>
      </c>
      <c r="GA8" s="148" t="s">
        <v>2338</v>
      </c>
      <c r="GB8" s="148" t="s">
        <v>2302</v>
      </c>
      <c r="GC8" s="150" t="s">
        <v>2339</v>
      </c>
      <c r="GD8" s="148" t="s">
        <v>2328</v>
      </c>
      <c r="GE8" s="148" t="s">
        <v>2327</v>
      </c>
      <c r="GF8" s="148" t="s">
        <v>2340</v>
      </c>
      <c r="GG8" s="150" t="s">
        <v>2341</v>
      </c>
      <c r="GH8" s="148" t="s">
        <v>2342</v>
      </c>
      <c r="GI8" s="148" t="s">
        <v>2343</v>
      </c>
      <c r="GJ8" s="148" t="s">
        <v>318</v>
      </c>
      <c r="GK8" s="148" t="s">
        <v>2344</v>
      </c>
      <c r="GL8" s="148" t="s">
        <v>2345</v>
      </c>
      <c r="GM8" s="148" t="s">
        <v>2346</v>
      </c>
      <c r="GN8" s="148" t="s">
        <v>2347</v>
      </c>
      <c r="GO8" s="148" t="s">
        <v>2348</v>
      </c>
      <c r="GP8" s="148" t="s">
        <v>2349</v>
      </c>
      <c r="GQ8" s="148" t="s">
        <v>2350</v>
      </c>
      <c r="GR8" s="150" t="s">
        <v>2349</v>
      </c>
      <c r="GS8" s="148" t="s">
        <v>2351</v>
      </c>
      <c r="GT8" s="148" t="s">
        <v>2352</v>
      </c>
      <c r="GU8" s="148" t="s">
        <v>2353</v>
      </c>
      <c r="GV8" s="148" t="s">
        <v>2354</v>
      </c>
      <c r="GW8" s="148" t="s">
        <v>2355</v>
      </c>
      <c r="GX8" s="148" t="s">
        <v>2356</v>
      </c>
      <c r="GY8" s="148" t="s">
        <v>2357</v>
      </c>
      <c r="GZ8" s="148" t="s">
        <v>2358</v>
      </c>
      <c r="HA8" s="148" t="s">
        <v>2359</v>
      </c>
      <c r="HB8" s="148" t="s">
        <v>2360</v>
      </c>
      <c r="HC8" s="150" t="s">
        <v>2361</v>
      </c>
      <c r="HD8" s="150" t="s">
        <v>2362</v>
      </c>
      <c r="HE8" s="148" t="s">
        <v>2363</v>
      </c>
      <c r="HF8" s="148" t="s">
        <v>2363</v>
      </c>
      <c r="HG8" s="148" t="s">
        <v>510</v>
      </c>
      <c r="HH8" s="148" t="s">
        <v>510</v>
      </c>
      <c r="HI8" s="148" t="s">
        <v>2364</v>
      </c>
      <c r="HJ8" s="150" t="s">
        <v>2361</v>
      </c>
      <c r="HK8" s="150" t="s">
        <v>2362</v>
      </c>
      <c r="HL8" s="148" t="s">
        <v>2365</v>
      </c>
      <c r="HM8" s="148" t="s">
        <v>2366</v>
      </c>
      <c r="HN8" s="148" t="s">
        <v>2367</v>
      </c>
      <c r="HO8" s="148" t="s">
        <v>2368</v>
      </c>
      <c r="HP8" s="148" t="s">
        <v>2369</v>
      </c>
      <c r="HQ8" s="148" t="s">
        <v>2370</v>
      </c>
      <c r="HR8" s="148" t="s">
        <v>2371</v>
      </c>
      <c r="HS8" s="148" t="s">
        <v>2372</v>
      </c>
      <c r="HT8" s="148" t="s">
        <v>2373</v>
      </c>
      <c r="HU8" s="148" t="s">
        <v>2374</v>
      </c>
      <c r="HV8" s="148" t="s">
        <v>2375</v>
      </c>
      <c r="HW8" s="148" t="s">
        <v>2376</v>
      </c>
      <c r="HX8" s="148" t="s">
        <v>2377</v>
      </c>
      <c r="HY8" s="148" t="s">
        <v>2378</v>
      </c>
      <c r="HZ8" s="148" t="s">
        <v>2379</v>
      </c>
      <c r="IA8" s="148" t="s">
        <v>2380</v>
      </c>
      <c r="IB8" s="148" t="s">
        <v>2381</v>
      </c>
      <c r="IC8" s="148" t="s">
        <v>2382</v>
      </c>
      <c r="ID8" s="148" t="s">
        <v>2383</v>
      </c>
      <c r="IE8" s="148" t="s">
        <v>2384</v>
      </c>
      <c r="IF8" s="148" t="s">
        <v>2385</v>
      </c>
      <c r="IG8" s="148" t="s">
        <v>2371</v>
      </c>
      <c r="IH8" s="148" t="s">
        <v>2372</v>
      </c>
      <c r="II8" s="148" t="s">
        <v>2386</v>
      </c>
      <c r="IJ8" s="148" t="s">
        <v>2387</v>
      </c>
      <c r="IK8" s="148" t="s">
        <v>2364</v>
      </c>
      <c r="IL8" s="148" t="s">
        <v>182</v>
      </c>
      <c r="IM8" s="150" t="s">
        <v>521</v>
      </c>
      <c r="IN8" s="150" t="s">
        <v>2388</v>
      </c>
      <c r="IO8" s="148" t="s">
        <v>2389</v>
      </c>
      <c r="IP8" s="148" t="s">
        <v>2388</v>
      </c>
      <c r="IQ8" s="148" t="s">
        <v>192</v>
      </c>
      <c r="IR8" s="148" t="s">
        <v>2390</v>
      </c>
      <c r="IS8" s="148" t="s">
        <v>2391</v>
      </c>
      <c r="IT8" s="150" t="s">
        <v>192</v>
      </c>
      <c r="IU8" s="148" t="s">
        <v>2392</v>
      </c>
      <c r="IV8" s="148" t="s">
        <v>2393</v>
      </c>
      <c r="IW8" s="148" t="s">
        <v>2390</v>
      </c>
      <c r="IX8" s="150" t="s">
        <v>521</v>
      </c>
      <c r="IY8" s="148" t="s">
        <v>2391</v>
      </c>
      <c r="IZ8" s="148" t="s">
        <v>2394</v>
      </c>
      <c r="JA8" s="148" t="s">
        <v>2394</v>
      </c>
      <c r="JB8" s="148" t="s">
        <v>2395</v>
      </c>
      <c r="JC8" s="148" t="s">
        <v>2396</v>
      </c>
      <c r="JD8" s="148" t="s">
        <v>2397</v>
      </c>
      <c r="JE8" s="148" t="s">
        <v>2398</v>
      </c>
      <c r="JF8" s="148" t="s">
        <v>2399</v>
      </c>
      <c r="JG8" s="148" t="s">
        <v>2397</v>
      </c>
      <c r="JH8" s="148" t="s">
        <v>2400</v>
      </c>
      <c r="JI8" s="148" t="s">
        <v>2401</v>
      </c>
      <c r="JJ8" s="148" t="s">
        <v>2400</v>
      </c>
      <c r="JK8" s="148" t="s">
        <v>2402</v>
      </c>
      <c r="JL8" s="148" t="s">
        <v>2403</v>
      </c>
      <c r="JM8" s="148" t="s">
        <v>2404</v>
      </c>
      <c r="JN8" s="148" t="s">
        <v>222</v>
      </c>
      <c r="JO8" s="148" t="s">
        <v>2405</v>
      </c>
      <c r="JP8" s="148" t="s">
        <v>2406</v>
      </c>
      <c r="JQ8" s="148" t="s">
        <v>2407</v>
      </c>
      <c r="JR8" s="148" t="s">
        <v>2408</v>
      </c>
      <c r="JS8" s="148" t="s">
        <v>2409</v>
      </c>
      <c r="JT8" s="148" t="s">
        <v>2410</v>
      </c>
      <c r="JU8" s="148" t="s">
        <v>2411</v>
      </c>
      <c r="JV8" s="148" t="s">
        <v>2385</v>
      </c>
      <c r="JW8" s="148" t="s">
        <v>2412</v>
      </c>
      <c r="JX8" s="148" t="s">
        <v>2413</v>
      </c>
      <c r="JY8" s="148" t="s">
        <v>2414</v>
      </c>
      <c r="JZ8" s="148" t="s">
        <v>2415</v>
      </c>
      <c r="KA8" s="148" t="s">
        <v>2416</v>
      </c>
      <c r="KB8" s="148" t="s">
        <v>2365</v>
      </c>
      <c r="KC8" s="148" t="s">
        <v>2417</v>
      </c>
      <c r="KD8" s="148" t="s">
        <v>2416</v>
      </c>
      <c r="KE8" s="148" t="s">
        <v>2366</v>
      </c>
      <c r="KF8" s="148" t="s">
        <v>2418</v>
      </c>
      <c r="KG8" s="148" t="s">
        <v>2419</v>
      </c>
      <c r="KH8" s="148" t="s">
        <v>2419</v>
      </c>
      <c r="KI8" s="148" t="s">
        <v>2420</v>
      </c>
      <c r="KJ8" s="148" t="s">
        <v>2249</v>
      </c>
    </row>
    <row r="9" spans="1:296" ht="18" customHeight="1" x14ac:dyDescent="0.35">
      <c r="A9" s="151" t="s">
        <v>54</v>
      </c>
      <c r="B9" s="151" t="s">
        <v>762</v>
      </c>
      <c r="C9" s="152"/>
      <c r="D9" s="153">
        <v>0</v>
      </c>
      <c r="E9" s="153">
        <v>15.8209</v>
      </c>
      <c r="F9" s="153">
        <v>-23.5321</v>
      </c>
      <c r="G9" s="153">
        <v>9.6496999999999993</v>
      </c>
      <c r="H9" s="153">
        <v>37.390500000000003</v>
      </c>
      <c r="I9" s="152"/>
      <c r="J9" s="153">
        <v>47.0837</v>
      </c>
      <c r="K9" s="153">
        <v>-144.9204</v>
      </c>
      <c r="L9" s="153">
        <v>54.519300000000001</v>
      </c>
      <c r="M9" s="153">
        <v>27.4512</v>
      </c>
      <c r="N9" s="153">
        <v>26.941400000000002</v>
      </c>
      <c r="O9" s="153">
        <v>-13.32</v>
      </c>
      <c r="P9" s="153">
        <v>-37.905999999999999</v>
      </c>
      <c r="Q9" s="153">
        <v>33</v>
      </c>
      <c r="R9" s="153">
        <v>18.216000000000001</v>
      </c>
      <c r="S9" s="153">
        <v>-33</v>
      </c>
      <c r="T9" s="153">
        <v>14.33</v>
      </c>
      <c r="U9" s="153">
        <v>96.246200000000002</v>
      </c>
      <c r="V9" s="153">
        <v>8.2392000000000003</v>
      </c>
      <c r="W9" s="153">
        <v>8.3076000000000008</v>
      </c>
      <c r="X9" s="153">
        <v>13.462300000000001</v>
      </c>
      <c r="Y9" s="153">
        <v>9.2561</v>
      </c>
      <c r="Z9" s="153">
        <v>5.9954000000000001</v>
      </c>
      <c r="AA9" s="153">
        <v>7.7382</v>
      </c>
      <c r="AB9" s="152"/>
      <c r="AC9" s="152"/>
      <c r="AD9" s="153">
        <v>-70.98</v>
      </c>
      <c r="AE9" s="153">
        <v>-70.63</v>
      </c>
      <c r="AF9" s="152"/>
      <c r="AG9" s="153">
        <v>13.32</v>
      </c>
      <c r="AH9" s="154">
        <v>37.905999999999999</v>
      </c>
      <c r="AI9" s="153">
        <v>7.3970000000000002</v>
      </c>
      <c r="AJ9" s="153">
        <v>0.191</v>
      </c>
      <c r="AK9" s="154">
        <v>-49.6</v>
      </c>
      <c r="AL9" s="153">
        <v>-49.05</v>
      </c>
      <c r="AM9" s="153">
        <v>-82.49</v>
      </c>
      <c r="AN9" s="153">
        <v>49.6</v>
      </c>
      <c r="AO9" s="153">
        <v>49.84</v>
      </c>
      <c r="AP9" s="153">
        <v>4.2946999999999997</v>
      </c>
      <c r="AQ9" s="153">
        <v>14.9946</v>
      </c>
      <c r="AR9" s="153">
        <v>59.863599999999998</v>
      </c>
      <c r="AS9" s="153">
        <v>62.176299999999998</v>
      </c>
      <c r="AT9" s="153">
        <v>42.902700000000003</v>
      </c>
      <c r="AU9" s="153">
        <v>-54.94</v>
      </c>
      <c r="AV9" s="153">
        <v>-54.6402</v>
      </c>
      <c r="AW9" s="153">
        <v>9.91</v>
      </c>
      <c r="AX9" s="153">
        <v>9.9116999999999997</v>
      </c>
      <c r="AY9" s="153">
        <v>77.187399999999997</v>
      </c>
      <c r="AZ9" s="153">
        <v>79.613399999999999</v>
      </c>
      <c r="BA9" s="153">
        <v>-35.447400000000002</v>
      </c>
      <c r="BB9" s="153">
        <v>-38.0304</v>
      </c>
      <c r="BC9" s="153">
        <v>-369.51260000000002</v>
      </c>
      <c r="BD9" s="153">
        <v>-14.4869</v>
      </c>
      <c r="BE9" s="153">
        <v>-13</v>
      </c>
      <c r="BF9" s="153">
        <v>-12.9</v>
      </c>
      <c r="BG9" s="153">
        <v>60.5214</v>
      </c>
      <c r="BH9" s="153">
        <v>59.005800000000001</v>
      </c>
      <c r="BI9" s="153">
        <v>-4.5427999999999997</v>
      </c>
      <c r="BJ9" s="152"/>
      <c r="BK9" s="153">
        <v>-48.6556</v>
      </c>
      <c r="BL9" s="153">
        <v>5.8810000000000002</v>
      </c>
      <c r="BM9" s="152"/>
      <c r="BN9" s="153">
        <v>2.9735</v>
      </c>
      <c r="BO9" s="153">
        <v>399.18200000000002</v>
      </c>
      <c r="BP9" s="153">
        <v>109.95820000000001</v>
      </c>
      <c r="BQ9" s="153">
        <v>109.65300000000001</v>
      </c>
      <c r="BR9" s="153">
        <v>-532.00919999999996</v>
      </c>
      <c r="BS9" s="153">
        <v>334.80540000000002</v>
      </c>
      <c r="BT9" s="152"/>
      <c r="BU9" s="153">
        <v>-115.4177</v>
      </c>
      <c r="BV9" s="153">
        <v>116.2342</v>
      </c>
      <c r="BW9" s="153">
        <v>90.125299999999996</v>
      </c>
      <c r="BX9" s="153">
        <v>24.76</v>
      </c>
      <c r="BY9" s="153">
        <v>26.51</v>
      </c>
      <c r="BZ9" s="153">
        <v>56.59</v>
      </c>
      <c r="CA9" s="153">
        <v>74.89</v>
      </c>
      <c r="CB9" s="153">
        <v>-27.591000000000001</v>
      </c>
      <c r="CC9" s="153">
        <v>-27.457000000000001</v>
      </c>
      <c r="CD9" s="153">
        <v>105.9029</v>
      </c>
      <c r="CE9" s="153">
        <v>106.6831</v>
      </c>
      <c r="CF9" s="153">
        <v>34.4465</v>
      </c>
      <c r="CG9" s="153">
        <v>-97.764499999999998</v>
      </c>
      <c r="CH9" s="153">
        <v>-97.681700000000006</v>
      </c>
      <c r="CI9" s="153">
        <v>-0.57130000000000003</v>
      </c>
      <c r="CJ9" s="153">
        <v>-83.26</v>
      </c>
      <c r="CK9" s="152"/>
      <c r="CL9" s="152"/>
      <c r="CM9" s="153">
        <v>50.1</v>
      </c>
      <c r="CN9" s="153">
        <v>167.9</v>
      </c>
      <c r="CO9" s="153">
        <v>-17.14</v>
      </c>
      <c r="CP9" s="153">
        <v>27.084</v>
      </c>
      <c r="CQ9" s="153">
        <v>28.192599999999999</v>
      </c>
      <c r="CR9" s="153">
        <v>27.491</v>
      </c>
      <c r="CS9" s="153">
        <v>40.9114</v>
      </c>
      <c r="CT9" s="153">
        <v>40.191400000000002</v>
      </c>
      <c r="CU9" s="153">
        <v>-11.3591</v>
      </c>
      <c r="CV9" s="153">
        <v>-75.558700000000002</v>
      </c>
      <c r="CW9" s="153">
        <v>-12.311199999999999</v>
      </c>
      <c r="CX9" s="153">
        <v>13.4216</v>
      </c>
      <c r="CY9" s="153">
        <v>46.58</v>
      </c>
      <c r="CZ9" s="153">
        <v>27.04</v>
      </c>
      <c r="DA9" s="153">
        <v>41.9604</v>
      </c>
      <c r="DB9" s="153">
        <v>39.555399999999999</v>
      </c>
      <c r="DC9" s="153">
        <v>31.264800000000001</v>
      </c>
      <c r="DD9" s="152"/>
      <c r="DE9" s="153">
        <v>84.072599999999994</v>
      </c>
      <c r="DF9" s="153">
        <v>83.696299999999994</v>
      </c>
      <c r="DG9" s="153">
        <v>-108.4841</v>
      </c>
      <c r="DH9" s="152"/>
      <c r="DI9" s="152"/>
      <c r="DJ9" s="153">
        <v>-85.8</v>
      </c>
      <c r="DK9" s="153">
        <v>-85.2</v>
      </c>
      <c r="DL9" s="153">
        <v>26.260100000000001</v>
      </c>
      <c r="DM9" s="153">
        <v>42.8</v>
      </c>
      <c r="DN9" s="153">
        <v>50.266800000000003</v>
      </c>
      <c r="DO9" s="153">
        <v>61.541699999999999</v>
      </c>
      <c r="DP9" s="153">
        <v>42.82</v>
      </c>
      <c r="DQ9" s="153">
        <v>-5.25</v>
      </c>
      <c r="DR9" s="153">
        <v>68.013999999999996</v>
      </c>
      <c r="DS9" s="153">
        <v>106.066</v>
      </c>
      <c r="DT9" s="153">
        <v>-24.67</v>
      </c>
      <c r="DU9" s="153">
        <v>-24.98</v>
      </c>
      <c r="DV9" s="153">
        <v>120.71</v>
      </c>
      <c r="DW9" s="153">
        <v>78.849999999999994</v>
      </c>
      <c r="DX9" s="153">
        <v>108.0545</v>
      </c>
      <c r="DY9" s="153">
        <v>105.1818</v>
      </c>
      <c r="DZ9" s="153">
        <v>-16.913399999999999</v>
      </c>
      <c r="EA9" s="153">
        <v>-16.600000000000001</v>
      </c>
      <c r="EB9" s="153">
        <v>218.2236</v>
      </c>
      <c r="EC9" s="153">
        <v>168.08199999999999</v>
      </c>
      <c r="ED9" s="153">
        <v>159.9265</v>
      </c>
      <c r="EE9" s="153">
        <v>161.8152</v>
      </c>
      <c r="EF9" s="153">
        <v>114.22</v>
      </c>
      <c r="EG9" s="153">
        <v>92.072400000000002</v>
      </c>
      <c r="EH9" s="153">
        <v>-29.847000000000001</v>
      </c>
      <c r="EI9" s="153">
        <v>544.00229999999999</v>
      </c>
      <c r="EJ9" s="153">
        <v>488.803</v>
      </c>
      <c r="EK9" s="152"/>
      <c r="EL9" s="153">
        <v>-30.663599999999999</v>
      </c>
      <c r="EM9" s="153">
        <v>-27.795000000000002</v>
      </c>
      <c r="EN9" s="153">
        <v>-19.1417</v>
      </c>
      <c r="EO9" s="153">
        <v>2.9449999999999998</v>
      </c>
      <c r="EP9" s="153">
        <v>1.7037</v>
      </c>
      <c r="EQ9" s="153">
        <v>161.34</v>
      </c>
      <c r="ER9" s="153">
        <v>-39.693100000000001</v>
      </c>
      <c r="ES9" s="153">
        <v>-40.621899999999997</v>
      </c>
      <c r="ET9" s="153">
        <v>-55.518999999999998</v>
      </c>
      <c r="EU9" s="153">
        <v>16.84</v>
      </c>
      <c r="EV9" s="153">
        <v>-16.55</v>
      </c>
      <c r="EW9" s="153">
        <v>90.5</v>
      </c>
      <c r="EX9" s="153">
        <v>11.0017</v>
      </c>
      <c r="EY9" s="153">
        <v>-38.704599999999999</v>
      </c>
      <c r="EZ9" s="153">
        <v>-40.8444</v>
      </c>
      <c r="FA9" s="153">
        <v>-39.129399999999997</v>
      </c>
      <c r="FB9" s="153">
        <v>11.508800000000001</v>
      </c>
      <c r="FC9" s="153">
        <v>-93.722499999999997</v>
      </c>
      <c r="FD9" s="153">
        <v>63.668399999999998</v>
      </c>
      <c r="FE9" s="153">
        <v>23.4435</v>
      </c>
      <c r="FF9" s="152"/>
      <c r="FG9" s="153">
        <v>23.042200000000001</v>
      </c>
      <c r="FH9" s="153">
        <v>37.275399999999998</v>
      </c>
      <c r="FI9" s="153">
        <v>37.346600000000002</v>
      </c>
      <c r="FJ9" s="153">
        <v>35.396299999999997</v>
      </c>
      <c r="FK9" s="153">
        <v>27.1279</v>
      </c>
      <c r="FL9" s="153">
        <v>27.1279</v>
      </c>
      <c r="FM9" s="153">
        <v>-131.28579999999999</v>
      </c>
      <c r="FN9" s="153">
        <v>18.6235</v>
      </c>
      <c r="FO9" s="153">
        <v>18.336500000000001</v>
      </c>
      <c r="FP9" s="153">
        <v>-100.7998</v>
      </c>
      <c r="FQ9" s="153">
        <v>-89.0321</v>
      </c>
      <c r="FR9" s="153">
        <v>-38.253100000000003</v>
      </c>
      <c r="FS9" s="153">
        <v>-40.61</v>
      </c>
      <c r="FT9" s="153">
        <v>13.660500000000001</v>
      </c>
      <c r="FU9" s="153">
        <v>0.87919999999999998</v>
      </c>
      <c r="FV9" s="153">
        <v>-9.14</v>
      </c>
      <c r="FW9" s="153">
        <v>18.47</v>
      </c>
      <c r="FX9" s="153">
        <v>-38.270400000000002</v>
      </c>
      <c r="FY9" s="152"/>
      <c r="FZ9" s="152"/>
      <c r="GA9" s="152"/>
      <c r="GB9" s="152"/>
      <c r="GC9" s="153">
        <v>23.05</v>
      </c>
      <c r="GD9" s="153">
        <v>89.820899999999995</v>
      </c>
      <c r="GE9" s="153">
        <v>102.0157</v>
      </c>
      <c r="GF9" s="153">
        <v>14.16</v>
      </c>
      <c r="GG9" s="153">
        <v>81.153700000000001</v>
      </c>
      <c r="GH9" s="153">
        <v>24.9</v>
      </c>
      <c r="GI9" s="153">
        <v>-18.5915</v>
      </c>
      <c r="GJ9" s="153">
        <v>0.57969999999999999</v>
      </c>
      <c r="GK9" s="153">
        <v>0</v>
      </c>
      <c r="GL9" s="153">
        <v>1.5327999999999999</v>
      </c>
      <c r="GM9" s="152"/>
      <c r="GN9" s="152"/>
      <c r="GO9" s="153">
        <v>-15.1747</v>
      </c>
      <c r="GP9" s="153">
        <v>-28.137799999999999</v>
      </c>
      <c r="GQ9" s="153">
        <v>19.123100000000001</v>
      </c>
      <c r="GR9" s="153">
        <v>29.233000000000001</v>
      </c>
      <c r="GS9" s="153">
        <v>54.766800000000003</v>
      </c>
      <c r="GT9" s="153">
        <v>55.240600000000001</v>
      </c>
      <c r="GU9" s="153">
        <v>-141.06659999999999</v>
      </c>
      <c r="GV9" s="153">
        <v>-20.103000000000002</v>
      </c>
      <c r="GW9" s="153">
        <v>37.691699999999997</v>
      </c>
      <c r="GX9" s="153">
        <v>-42.713700000000003</v>
      </c>
      <c r="GY9" s="153">
        <v>11.4597</v>
      </c>
      <c r="GZ9" s="153">
        <v>4.7853000000000003</v>
      </c>
      <c r="HA9" s="153">
        <v>4.4508999999999999</v>
      </c>
      <c r="HB9" s="152"/>
      <c r="HC9" s="153">
        <v>146.71629999999999</v>
      </c>
      <c r="HD9" s="153">
        <v>146.77289999999999</v>
      </c>
      <c r="HE9" s="152"/>
      <c r="HF9" s="152"/>
      <c r="HG9" s="153">
        <v>-181.72550000000001</v>
      </c>
      <c r="HH9" s="153">
        <v>183.95140000000001</v>
      </c>
      <c r="HI9" s="153">
        <v>473.93439999999998</v>
      </c>
      <c r="HJ9" s="153">
        <v>-140.81710000000001</v>
      </c>
      <c r="HK9" s="153">
        <v>-139.21639999999999</v>
      </c>
      <c r="HL9" s="153">
        <v>-18.8125</v>
      </c>
      <c r="HM9" s="153">
        <v>-12.028499999999999</v>
      </c>
      <c r="HN9" s="153">
        <v>80.992400000000004</v>
      </c>
      <c r="HO9" s="153">
        <v>81.115200000000002</v>
      </c>
      <c r="HP9" s="153">
        <v>-69.838099999999997</v>
      </c>
      <c r="HQ9" s="153">
        <v>-68.280600000000007</v>
      </c>
      <c r="HR9" s="153">
        <v>33.522500000000001</v>
      </c>
      <c r="HS9" s="153">
        <v>32.720500000000001</v>
      </c>
      <c r="HT9" s="153">
        <v>-58.536200000000001</v>
      </c>
      <c r="HU9" s="153">
        <v>-58.351599999999998</v>
      </c>
      <c r="HV9" s="153">
        <v>87.24</v>
      </c>
      <c r="HW9" s="153">
        <v>86.51</v>
      </c>
      <c r="HX9" s="153">
        <v>-8.4</v>
      </c>
      <c r="HY9" s="153">
        <v>-8.5</v>
      </c>
      <c r="HZ9" s="153">
        <v>21.145800000000001</v>
      </c>
      <c r="IA9" s="153">
        <v>31.44</v>
      </c>
      <c r="IB9" s="153">
        <v>-331.56259999999997</v>
      </c>
      <c r="IC9" s="153">
        <v>109.04179999999999</v>
      </c>
      <c r="ID9" s="153">
        <v>108.8687</v>
      </c>
      <c r="IE9" s="153">
        <v>15.1</v>
      </c>
      <c r="IF9" s="153">
        <v>-57.6</v>
      </c>
      <c r="IG9" s="153">
        <v>-32.700000000000003</v>
      </c>
      <c r="IH9" s="153">
        <v>-33</v>
      </c>
      <c r="II9" s="153">
        <v>1.1960999999999999</v>
      </c>
      <c r="IJ9" s="153">
        <v>1.0049999999999999</v>
      </c>
      <c r="IK9" s="153">
        <v>-464.19869999999997</v>
      </c>
      <c r="IL9" s="153">
        <v>-462.02350000000001</v>
      </c>
      <c r="IM9" s="153">
        <v>469.64280000000002</v>
      </c>
      <c r="IN9" s="153">
        <v>363.80770000000001</v>
      </c>
      <c r="IO9" s="153">
        <v>-35.882399999999997</v>
      </c>
      <c r="IP9" s="153">
        <v>-353.30250000000001</v>
      </c>
      <c r="IQ9" s="153">
        <v>352.99509999999998</v>
      </c>
      <c r="IR9" s="153">
        <v>-126.1808</v>
      </c>
      <c r="IS9" s="153">
        <v>-235.1344</v>
      </c>
      <c r="IT9" s="153">
        <v>-346.0258</v>
      </c>
      <c r="IU9" s="153">
        <v>107.5491</v>
      </c>
      <c r="IV9" s="153">
        <v>108.64149999999999</v>
      </c>
      <c r="IW9" s="153">
        <v>126.602</v>
      </c>
      <c r="IX9" s="153">
        <v>-449.51569999999998</v>
      </c>
      <c r="IY9" s="153">
        <v>241.52250000000001</v>
      </c>
      <c r="IZ9" s="153">
        <v>-214.59970000000001</v>
      </c>
      <c r="JA9" s="153">
        <v>214.6525</v>
      </c>
      <c r="JB9" s="153">
        <v>-7.8567</v>
      </c>
      <c r="JC9" s="153">
        <v>38.418100000000003</v>
      </c>
      <c r="JD9" s="153">
        <v>0.72</v>
      </c>
      <c r="JE9" s="153">
        <v>1.0720000000000001</v>
      </c>
      <c r="JF9" s="153">
        <v>1.0669999999999999</v>
      </c>
      <c r="JG9" s="153">
        <v>0</v>
      </c>
      <c r="JH9" s="153">
        <v>-19.760000000000002</v>
      </c>
      <c r="JI9" s="152"/>
      <c r="JJ9" s="153">
        <v>21.184100000000001</v>
      </c>
      <c r="JK9" s="153">
        <v>-7.3532999999999999</v>
      </c>
      <c r="JL9" s="153">
        <v>-42.833599999999997</v>
      </c>
      <c r="JM9" s="153">
        <v>0.4</v>
      </c>
      <c r="JN9" s="152"/>
      <c r="JO9" s="153">
        <v>30.515999999999998</v>
      </c>
      <c r="JP9" s="152"/>
      <c r="JQ9" s="152"/>
      <c r="JR9" s="153">
        <v>52.860900000000001</v>
      </c>
      <c r="JS9" s="153">
        <v>52.155200000000001</v>
      </c>
      <c r="JT9" s="153">
        <v>53.420499999999997</v>
      </c>
      <c r="JU9" s="152"/>
      <c r="JV9" s="153">
        <v>57.4</v>
      </c>
      <c r="JW9" s="153">
        <v>21.049900000000001</v>
      </c>
      <c r="JX9" s="153">
        <v>6.58</v>
      </c>
      <c r="JY9" s="152"/>
      <c r="JZ9" s="153">
        <v>-55.6877</v>
      </c>
      <c r="KA9" s="153">
        <v>36.1432</v>
      </c>
      <c r="KB9" s="153">
        <v>19.1967</v>
      </c>
      <c r="KC9" s="153">
        <v>-53.849800000000002</v>
      </c>
      <c r="KD9" s="153">
        <v>-35.464500000000001</v>
      </c>
      <c r="KE9" s="153">
        <v>10.7874</v>
      </c>
      <c r="KF9" s="153">
        <v>24.677800000000001</v>
      </c>
      <c r="KG9" s="153">
        <v>-72.8</v>
      </c>
      <c r="KH9" s="153">
        <v>73.099999999999994</v>
      </c>
      <c r="KI9" s="153">
        <v>294.17649999999998</v>
      </c>
      <c r="KJ9" s="153">
        <v>-81.690200000000004</v>
      </c>
    </row>
    <row r="10" spans="1:296" ht="18" customHeight="1" x14ac:dyDescent="0.35">
      <c r="A10" s="151" t="s">
        <v>54</v>
      </c>
      <c r="B10" s="151" t="s">
        <v>763</v>
      </c>
      <c r="C10" s="155"/>
      <c r="D10" s="156">
        <v>0</v>
      </c>
      <c r="E10" s="156">
        <v>15.486000000000001</v>
      </c>
      <c r="F10" s="156">
        <v>-22.936800000000002</v>
      </c>
      <c r="G10" s="156">
        <v>9.0485000000000007</v>
      </c>
      <c r="H10" s="156">
        <v>37.316200000000002</v>
      </c>
      <c r="I10" s="155"/>
      <c r="J10" s="156">
        <v>46.037999999999997</v>
      </c>
      <c r="K10" s="156">
        <v>-142.0361</v>
      </c>
      <c r="L10" s="156">
        <v>51.625100000000003</v>
      </c>
      <c r="M10" s="156">
        <v>25.9772</v>
      </c>
      <c r="N10" s="156">
        <v>25.310099999999998</v>
      </c>
      <c r="O10" s="156">
        <v>-8.8800000000000008</v>
      </c>
      <c r="P10" s="156">
        <v>-36.603000000000002</v>
      </c>
      <c r="Q10" s="156">
        <v>33</v>
      </c>
      <c r="R10" s="156">
        <v>18.216000000000001</v>
      </c>
      <c r="S10" s="156">
        <v>-33</v>
      </c>
      <c r="T10" s="156">
        <v>14.5966</v>
      </c>
      <c r="U10" s="156">
        <v>94.509600000000006</v>
      </c>
      <c r="V10" s="156">
        <v>8.0294000000000008</v>
      </c>
      <c r="W10" s="156">
        <v>8.0037000000000003</v>
      </c>
      <c r="X10" s="156">
        <v>13.360799999999999</v>
      </c>
      <c r="Y10" s="156">
        <v>9.2187000000000001</v>
      </c>
      <c r="Z10" s="156">
        <v>5.4626999999999999</v>
      </c>
      <c r="AA10" s="156">
        <v>7.8045</v>
      </c>
      <c r="AB10" s="155"/>
      <c r="AC10" s="155"/>
      <c r="AD10" s="156">
        <v>-68.33</v>
      </c>
      <c r="AE10" s="156">
        <v>-68.239999999999995</v>
      </c>
      <c r="AF10" s="155"/>
      <c r="AG10" s="156">
        <v>11.1</v>
      </c>
      <c r="AH10" s="157">
        <v>36.603000000000002</v>
      </c>
      <c r="AI10" s="156">
        <v>6.37</v>
      </c>
      <c r="AJ10" s="156">
        <v>0.183</v>
      </c>
      <c r="AK10" s="157">
        <v>-49.33</v>
      </c>
      <c r="AL10" s="156">
        <v>-49.56</v>
      </c>
      <c r="AM10" s="156">
        <v>-73.86</v>
      </c>
      <c r="AN10" s="156">
        <v>49.33</v>
      </c>
      <c r="AO10" s="156">
        <v>49.75</v>
      </c>
      <c r="AP10" s="156">
        <v>3.8184999999999998</v>
      </c>
      <c r="AQ10" s="156">
        <v>15.1083</v>
      </c>
      <c r="AR10" s="156">
        <v>56.673499999999997</v>
      </c>
      <c r="AS10" s="156">
        <v>58.092599999999997</v>
      </c>
      <c r="AT10" s="156">
        <v>42.313000000000002</v>
      </c>
      <c r="AU10" s="156">
        <v>-56.568899999999999</v>
      </c>
      <c r="AV10" s="156">
        <v>-56.255899999999997</v>
      </c>
      <c r="AW10" s="156">
        <v>29.519500000000001</v>
      </c>
      <c r="AX10" s="156">
        <v>24.8325</v>
      </c>
      <c r="AY10" s="156">
        <v>71.986199999999997</v>
      </c>
      <c r="AZ10" s="156">
        <v>73.829599999999999</v>
      </c>
      <c r="BA10" s="156">
        <v>-23.2759</v>
      </c>
      <c r="BB10" s="156">
        <v>-26.556699999999999</v>
      </c>
      <c r="BC10" s="156">
        <v>-378.892</v>
      </c>
      <c r="BD10" s="156">
        <v>-13.778</v>
      </c>
      <c r="BE10" s="156">
        <v>-13</v>
      </c>
      <c r="BF10" s="156">
        <v>-13</v>
      </c>
      <c r="BG10" s="156">
        <v>61.737900000000003</v>
      </c>
      <c r="BH10" s="156">
        <v>61.1693</v>
      </c>
      <c r="BI10" s="156">
        <v>-3.8955000000000002</v>
      </c>
      <c r="BJ10" s="155"/>
      <c r="BK10" s="156">
        <v>-50.009399999999999</v>
      </c>
      <c r="BL10" s="156">
        <v>5.4596</v>
      </c>
      <c r="BM10" s="155"/>
      <c r="BN10" s="156">
        <v>2.8891</v>
      </c>
      <c r="BO10" s="156">
        <v>407.17779999999999</v>
      </c>
      <c r="BP10" s="156">
        <v>108.5848</v>
      </c>
      <c r="BQ10" s="156">
        <v>108.52379999999999</v>
      </c>
      <c r="BR10" s="156">
        <v>-533.16030000000001</v>
      </c>
      <c r="BS10" s="156">
        <v>336.98230000000001</v>
      </c>
      <c r="BT10" s="155"/>
      <c r="BU10" s="156">
        <v>-97.176500000000004</v>
      </c>
      <c r="BV10" s="156">
        <v>98.164299999999997</v>
      </c>
      <c r="BW10" s="156">
        <v>87.191400000000002</v>
      </c>
      <c r="BX10" s="156">
        <v>24.27</v>
      </c>
      <c r="BY10" s="156">
        <v>24.96</v>
      </c>
      <c r="BZ10" s="156">
        <v>53.67</v>
      </c>
      <c r="CA10" s="156">
        <v>73.430000000000007</v>
      </c>
      <c r="CB10" s="156">
        <v>-30.136199999999999</v>
      </c>
      <c r="CC10" s="156">
        <v>-30.136199999999999</v>
      </c>
      <c r="CD10" s="156">
        <v>101.5946</v>
      </c>
      <c r="CE10" s="156">
        <v>102.70229999999999</v>
      </c>
      <c r="CF10" s="156">
        <v>33.408200000000001</v>
      </c>
      <c r="CG10" s="156">
        <v>-89.199600000000004</v>
      </c>
      <c r="CH10" s="156">
        <v>-89.388800000000003</v>
      </c>
      <c r="CI10" s="156">
        <v>-1.6335999999999999</v>
      </c>
      <c r="CJ10" s="156">
        <v>-77.765699999999995</v>
      </c>
      <c r="CK10" s="155"/>
      <c r="CL10" s="155"/>
      <c r="CM10" s="156">
        <v>48.8</v>
      </c>
      <c r="CN10" s="156">
        <v>155.4</v>
      </c>
      <c r="CO10" s="156">
        <v>-16.45</v>
      </c>
      <c r="CP10" s="156">
        <v>28.402899999999999</v>
      </c>
      <c r="CQ10" s="156">
        <v>29.391100000000002</v>
      </c>
      <c r="CR10" s="156">
        <v>28.902100000000001</v>
      </c>
      <c r="CS10" s="156">
        <v>41.345599999999997</v>
      </c>
      <c r="CT10" s="156">
        <v>40.380600000000001</v>
      </c>
      <c r="CU10" s="156">
        <v>-9.7705000000000002</v>
      </c>
      <c r="CV10" s="156">
        <v>-75.935100000000006</v>
      </c>
      <c r="CW10" s="156">
        <v>-9.7940000000000005</v>
      </c>
      <c r="CX10" s="156">
        <v>12.768700000000001</v>
      </c>
      <c r="CY10" s="156">
        <v>45.5</v>
      </c>
      <c r="CZ10" s="156">
        <v>26.21</v>
      </c>
      <c r="DA10" s="156">
        <v>40.0854</v>
      </c>
      <c r="DB10" s="156">
        <v>38.237000000000002</v>
      </c>
      <c r="DC10" s="156">
        <v>30.253399999999999</v>
      </c>
      <c r="DD10" s="155"/>
      <c r="DE10" s="156">
        <v>78.602500000000006</v>
      </c>
      <c r="DF10" s="156">
        <v>77.805000000000007</v>
      </c>
      <c r="DG10" s="156">
        <v>-102.9524</v>
      </c>
      <c r="DH10" s="155"/>
      <c r="DI10" s="155"/>
      <c r="DJ10" s="156">
        <v>-82.7</v>
      </c>
      <c r="DK10" s="156">
        <v>-81.900000000000006</v>
      </c>
      <c r="DL10" s="156">
        <v>23.5245</v>
      </c>
      <c r="DM10" s="156">
        <v>41.3</v>
      </c>
      <c r="DN10" s="156">
        <v>50.266800000000003</v>
      </c>
      <c r="DO10" s="156">
        <v>59.198</v>
      </c>
      <c r="DP10" s="156">
        <v>41.1</v>
      </c>
      <c r="DQ10" s="156">
        <v>-6.08</v>
      </c>
      <c r="DR10" s="156">
        <v>64.510999999999996</v>
      </c>
      <c r="DS10" s="156">
        <v>103.0134</v>
      </c>
      <c r="DT10" s="156">
        <v>-25.77</v>
      </c>
      <c r="DU10" s="156">
        <v>-25.85</v>
      </c>
      <c r="DV10" s="156">
        <v>119.35</v>
      </c>
      <c r="DW10" s="156">
        <v>74.55</v>
      </c>
      <c r="DX10" s="156">
        <v>103.6</v>
      </c>
      <c r="DY10" s="156">
        <v>100.6182</v>
      </c>
      <c r="DZ10" s="156">
        <v>-17.655999999999999</v>
      </c>
      <c r="EA10" s="156">
        <v>-18.363600000000002</v>
      </c>
      <c r="EB10" s="156">
        <v>210.761</v>
      </c>
      <c r="EC10" s="156">
        <v>161.5857</v>
      </c>
      <c r="ED10" s="156">
        <v>154.2217</v>
      </c>
      <c r="EE10" s="156">
        <v>157.44720000000001</v>
      </c>
      <c r="EF10" s="156">
        <v>105.1782</v>
      </c>
      <c r="EG10" s="156">
        <v>84.806299999999993</v>
      </c>
      <c r="EH10" s="156">
        <v>-30.164999999999999</v>
      </c>
      <c r="EI10" s="156">
        <v>545.21519999999998</v>
      </c>
      <c r="EJ10" s="156">
        <v>473.05399999999997</v>
      </c>
      <c r="EK10" s="155"/>
      <c r="EL10" s="156">
        <v>-31.9602</v>
      </c>
      <c r="EM10" s="156">
        <v>-29.5305</v>
      </c>
      <c r="EN10" s="156">
        <v>-8.0465</v>
      </c>
      <c r="EO10" s="156">
        <v>36.504199999999997</v>
      </c>
      <c r="EP10" s="156">
        <v>34.003599999999999</v>
      </c>
      <c r="EQ10" s="156">
        <v>55.344000000000001</v>
      </c>
      <c r="ER10" s="156">
        <v>-35.5944</v>
      </c>
      <c r="ES10" s="156">
        <v>-36.457299999999996</v>
      </c>
      <c r="ET10" s="156">
        <v>-45.2331</v>
      </c>
      <c r="EU10" s="156">
        <v>0</v>
      </c>
      <c r="EV10" s="156">
        <v>-17.86</v>
      </c>
      <c r="EW10" s="156">
        <v>1</v>
      </c>
      <c r="EX10" s="156">
        <v>14.645200000000001</v>
      </c>
      <c r="EY10" s="156">
        <v>12.346399999999999</v>
      </c>
      <c r="EZ10" s="156">
        <v>-38.106200000000001</v>
      </c>
      <c r="FA10" s="156">
        <v>-37.4114</v>
      </c>
      <c r="FB10" s="156">
        <v>10.497999999999999</v>
      </c>
      <c r="FC10" s="156">
        <v>-81.979100000000003</v>
      </c>
      <c r="FD10" s="156">
        <v>52.3155</v>
      </c>
      <c r="FE10" s="156">
        <v>23.4102</v>
      </c>
      <c r="FF10" s="155"/>
      <c r="FG10" s="156">
        <v>22.887799999999999</v>
      </c>
      <c r="FH10" s="156">
        <v>36.430999999999997</v>
      </c>
      <c r="FI10" s="156">
        <v>37.792299999999997</v>
      </c>
      <c r="FJ10" s="156">
        <v>36.412599999999998</v>
      </c>
      <c r="FK10" s="156">
        <v>29.472300000000001</v>
      </c>
      <c r="FL10" s="156">
        <v>29.1374</v>
      </c>
      <c r="FM10" s="156">
        <v>-128.10409999999999</v>
      </c>
      <c r="FN10" s="156">
        <v>20.0989</v>
      </c>
      <c r="FO10" s="156">
        <v>20.296500000000002</v>
      </c>
      <c r="FP10" s="156">
        <v>-98.531499999999994</v>
      </c>
      <c r="FQ10" s="156">
        <v>-87.228899999999996</v>
      </c>
      <c r="FR10" s="156">
        <v>-38.531500000000001</v>
      </c>
      <c r="FS10" s="156">
        <v>-40.479999999999997</v>
      </c>
      <c r="FT10" s="156">
        <v>13.37</v>
      </c>
      <c r="FU10" s="156">
        <v>0.83409999999999995</v>
      </c>
      <c r="FV10" s="156">
        <v>-8.7899999999999991</v>
      </c>
      <c r="FW10" s="156">
        <v>17.63</v>
      </c>
      <c r="FX10" s="156">
        <v>-38.3386</v>
      </c>
      <c r="FY10" s="155"/>
      <c r="FZ10" s="155"/>
      <c r="GA10" s="155"/>
      <c r="GB10" s="155"/>
      <c r="GC10" s="156">
        <v>22.29</v>
      </c>
      <c r="GD10" s="156">
        <v>89.134100000000004</v>
      </c>
      <c r="GE10" s="156">
        <v>100.29040000000001</v>
      </c>
      <c r="GF10" s="155"/>
      <c r="GG10" s="156">
        <v>79.904600000000002</v>
      </c>
      <c r="GH10" s="156">
        <v>25.6</v>
      </c>
      <c r="GI10" s="156">
        <v>-18.633299999999998</v>
      </c>
      <c r="GJ10" s="156">
        <v>1.1459999999999999</v>
      </c>
      <c r="GK10" s="156">
        <v>1.3964000000000001</v>
      </c>
      <c r="GL10" s="156">
        <v>1.4841</v>
      </c>
      <c r="GM10" s="155"/>
      <c r="GN10" s="155"/>
      <c r="GO10" s="156">
        <v>-14.566599999999999</v>
      </c>
      <c r="GP10" s="156">
        <v>-27.267399999999999</v>
      </c>
      <c r="GQ10" s="156">
        <v>19.703700000000001</v>
      </c>
      <c r="GR10" s="156">
        <v>28.4635</v>
      </c>
      <c r="GS10" s="156">
        <v>57.32</v>
      </c>
      <c r="GT10" s="156">
        <v>57.803699999999999</v>
      </c>
      <c r="GU10" s="156">
        <v>-143.42750000000001</v>
      </c>
      <c r="GV10" s="156">
        <v>-19.3276</v>
      </c>
      <c r="GW10" s="156">
        <v>37.346400000000003</v>
      </c>
      <c r="GX10" s="156">
        <v>-40.069299999999998</v>
      </c>
      <c r="GY10" s="156">
        <v>11.7424</v>
      </c>
      <c r="GZ10" s="156">
        <v>4.1993</v>
      </c>
      <c r="HA10" s="156">
        <v>3.9129999999999998</v>
      </c>
      <c r="HB10" s="155"/>
      <c r="HC10" s="156">
        <v>145.92359999999999</v>
      </c>
      <c r="HD10" s="156">
        <v>144.57730000000001</v>
      </c>
      <c r="HE10" s="155"/>
      <c r="HF10" s="155"/>
      <c r="HG10" s="156">
        <v>-181.07249999999999</v>
      </c>
      <c r="HH10" s="156">
        <v>181.21180000000001</v>
      </c>
      <c r="HI10" s="156">
        <v>458.16750000000002</v>
      </c>
      <c r="HJ10" s="156">
        <v>-139.39859999999999</v>
      </c>
      <c r="HK10" s="156">
        <v>-138.90620000000001</v>
      </c>
      <c r="HL10" s="156">
        <v>-16.6417</v>
      </c>
      <c r="HM10" s="156">
        <v>-9.0117999999999991</v>
      </c>
      <c r="HN10" s="156">
        <v>78.614900000000006</v>
      </c>
      <c r="HO10" s="156">
        <v>77.831400000000002</v>
      </c>
      <c r="HP10" s="156">
        <v>-58.424500000000002</v>
      </c>
      <c r="HQ10" s="155"/>
      <c r="HR10" s="156">
        <v>31.9405</v>
      </c>
      <c r="HS10" s="156">
        <v>31.984400000000001</v>
      </c>
      <c r="HT10" s="156">
        <v>-57.25</v>
      </c>
      <c r="HU10" s="156">
        <v>-57.118299999999998</v>
      </c>
      <c r="HV10" s="156">
        <v>87.57</v>
      </c>
      <c r="HW10" s="156">
        <v>87.66</v>
      </c>
      <c r="HX10" s="156">
        <v>-8.8000000000000007</v>
      </c>
      <c r="HY10" s="156">
        <v>-8.1</v>
      </c>
      <c r="HZ10" s="156">
        <v>21.2697</v>
      </c>
      <c r="IA10" s="156">
        <v>30.96</v>
      </c>
      <c r="IB10" s="156">
        <v>-329.64920000000001</v>
      </c>
      <c r="IC10" s="156">
        <v>107.9345</v>
      </c>
      <c r="ID10" s="156">
        <v>107.77419999999999</v>
      </c>
      <c r="IE10" s="156">
        <v>14.6</v>
      </c>
      <c r="IF10" s="156">
        <v>-57.6</v>
      </c>
      <c r="IG10" s="156">
        <v>-31.8</v>
      </c>
      <c r="IH10" s="156">
        <v>-32.1</v>
      </c>
      <c r="II10" s="155"/>
      <c r="IJ10" s="155"/>
      <c r="IK10" s="156">
        <v>-450.27659999999997</v>
      </c>
      <c r="IL10" s="156">
        <v>-441.92360000000002</v>
      </c>
      <c r="IM10" s="156">
        <v>468.14519999999999</v>
      </c>
      <c r="IN10" s="156">
        <v>361.96969999999999</v>
      </c>
      <c r="IO10" s="156">
        <v>-25.7346</v>
      </c>
      <c r="IP10" s="156">
        <v>-350.55950000000001</v>
      </c>
      <c r="IQ10" s="156">
        <v>352.94819999999999</v>
      </c>
      <c r="IR10" s="156">
        <v>-123.6233</v>
      </c>
      <c r="IS10" s="156">
        <v>-233.54859999999999</v>
      </c>
      <c r="IT10" s="156">
        <v>-349.1413</v>
      </c>
      <c r="IU10" s="156">
        <v>108.4688</v>
      </c>
      <c r="IV10" s="156">
        <v>108.0102</v>
      </c>
      <c r="IW10" s="156">
        <v>124.68899999999999</v>
      </c>
      <c r="IX10" s="156">
        <v>-447.93619999999999</v>
      </c>
      <c r="IY10" s="156">
        <v>240.06389999999999</v>
      </c>
      <c r="IZ10" s="156">
        <v>-214.32300000000001</v>
      </c>
      <c r="JA10" s="156">
        <v>215.3425</v>
      </c>
      <c r="JB10" s="156">
        <v>-7.2249999999999996</v>
      </c>
      <c r="JC10" s="156">
        <v>39.648299999999999</v>
      </c>
      <c r="JD10" s="156">
        <v>0.8</v>
      </c>
      <c r="JE10" s="156">
        <v>1.1299999999999999</v>
      </c>
      <c r="JF10" s="156">
        <v>1.123</v>
      </c>
      <c r="JG10" s="156">
        <v>-1.2</v>
      </c>
      <c r="JH10" s="156">
        <v>-19.600000000000001</v>
      </c>
      <c r="JI10" s="155"/>
      <c r="JJ10" s="156">
        <v>20.714099999999998</v>
      </c>
      <c r="JK10" s="156">
        <v>-6.2668999999999997</v>
      </c>
      <c r="JL10" s="156">
        <v>-43.068600000000004</v>
      </c>
      <c r="JM10" s="156">
        <v>0.9</v>
      </c>
      <c r="JN10" s="155"/>
      <c r="JO10" s="156">
        <v>28.693999999999999</v>
      </c>
      <c r="JP10" s="156">
        <v>9.9604999999999997</v>
      </c>
      <c r="JQ10" s="156">
        <v>11.985799999999999</v>
      </c>
      <c r="JR10" s="156">
        <v>51.377899999999997</v>
      </c>
      <c r="JS10" s="156">
        <v>51.068199999999997</v>
      </c>
      <c r="JT10" s="156">
        <v>51.238799999999998</v>
      </c>
      <c r="JU10" s="155"/>
      <c r="JV10" s="156">
        <v>57.7</v>
      </c>
      <c r="JW10" s="156">
        <v>21.4117</v>
      </c>
      <c r="JX10" s="156">
        <v>6.31</v>
      </c>
      <c r="JY10" s="155"/>
      <c r="JZ10" s="156">
        <v>-50.784700000000001</v>
      </c>
      <c r="KA10" s="156">
        <v>34.481099999999998</v>
      </c>
      <c r="KB10" s="156">
        <v>16.840599999999998</v>
      </c>
      <c r="KC10" s="156">
        <v>-51.068600000000004</v>
      </c>
      <c r="KD10" s="156">
        <v>-34.333300000000001</v>
      </c>
      <c r="KE10" s="156">
        <v>8.7553000000000001</v>
      </c>
      <c r="KF10" s="156">
        <v>24.2242</v>
      </c>
      <c r="KG10" s="156">
        <v>-71.599999999999994</v>
      </c>
      <c r="KH10" s="156">
        <v>72</v>
      </c>
      <c r="KI10" s="156">
        <v>276.1918</v>
      </c>
      <c r="KJ10" s="156">
        <v>-72.806399999999996</v>
      </c>
    </row>
    <row r="11" spans="1:296" ht="18" customHeight="1" x14ac:dyDescent="0.35">
      <c r="A11" s="151" t="s">
        <v>54</v>
      </c>
      <c r="B11" s="151" t="s">
        <v>764</v>
      </c>
      <c r="C11" s="155"/>
      <c r="D11" s="156">
        <v>0</v>
      </c>
      <c r="E11" s="156">
        <v>15.1532</v>
      </c>
      <c r="F11" s="156">
        <v>-22.6723</v>
      </c>
      <c r="G11" s="156">
        <v>9.3155000000000001</v>
      </c>
      <c r="H11" s="156">
        <v>36.8947</v>
      </c>
      <c r="I11" s="155"/>
      <c r="J11" s="156">
        <v>44.133699999999997</v>
      </c>
      <c r="K11" s="156">
        <v>-139.1925</v>
      </c>
      <c r="L11" s="156">
        <v>49.502600000000001</v>
      </c>
      <c r="M11" s="156">
        <v>25.107199999999999</v>
      </c>
      <c r="N11" s="156">
        <v>24.686599999999999</v>
      </c>
      <c r="O11" s="156">
        <v>-6.66</v>
      </c>
      <c r="P11" s="156">
        <v>-33.646000000000001</v>
      </c>
      <c r="Q11" s="156">
        <v>30.8</v>
      </c>
      <c r="R11" s="156">
        <v>17.388000000000002</v>
      </c>
      <c r="S11" s="156">
        <v>-30.8</v>
      </c>
      <c r="T11" s="156">
        <v>14.7827</v>
      </c>
      <c r="U11" s="156">
        <v>93.208600000000004</v>
      </c>
      <c r="V11" s="156">
        <v>7.4478</v>
      </c>
      <c r="W11" s="156">
        <v>7.8875000000000002</v>
      </c>
      <c r="X11" s="156">
        <v>12.2521</v>
      </c>
      <c r="Y11" s="156">
        <v>8.2149000000000001</v>
      </c>
      <c r="Z11" s="156">
        <v>5.9512</v>
      </c>
      <c r="AA11" s="156">
        <v>8.1392000000000007</v>
      </c>
      <c r="AB11" s="155"/>
      <c r="AC11" s="155"/>
      <c r="AD11" s="156">
        <v>-65.78</v>
      </c>
      <c r="AE11" s="156">
        <v>-66.36</v>
      </c>
      <c r="AF11" s="155"/>
      <c r="AG11" s="156">
        <v>8.8800000000000008</v>
      </c>
      <c r="AH11" s="157">
        <v>33.646000000000001</v>
      </c>
      <c r="AI11" s="156">
        <v>5.5220000000000002</v>
      </c>
      <c r="AJ11" s="156">
        <v>0.17499999999999999</v>
      </c>
      <c r="AK11" s="157">
        <v>-46.17</v>
      </c>
      <c r="AL11" s="156">
        <v>-47.33</v>
      </c>
      <c r="AM11" s="156">
        <v>-82.15</v>
      </c>
      <c r="AN11" s="156">
        <v>46.17</v>
      </c>
      <c r="AO11" s="156">
        <v>45.85</v>
      </c>
      <c r="AP11" s="156">
        <v>3.4161999999999999</v>
      </c>
      <c r="AQ11" s="156">
        <v>15.347799999999999</v>
      </c>
      <c r="AR11" s="156">
        <v>54.554299999999998</v>
      </c>
      <c r="AS11" s="156">
        <v>56.928899999999999</v>
      </c>
      <c r="AT11" s="156">
        <v>38.915500000000002</v>
      </c>
      <c r="AU11" s="156">
        <v>-54.5349</v>
      </c>
      <c r="AV11" s="156">
        <v>-54.510599999999997</v>
      </c>
      <c r="AW11" s="156">
        <v>24.4436</v>
      </c>
      <c r="AX11" s="156">
        <v>22.950399999999998</v>
      </c>
      <c r="AY11" s="156">
        <v>69.965000000000003</v>
      </c>
      <c r="AZ11" s="156">
        <v>72.053899999999999</v>
      </c>
      <c r="BA11" s="156">
        <v>-18.943200000000001</v>
      </c>
      <c r="BB11" s="156">
        <v>-18.648199999999999</v>
      </c>
      <c r="BC11" s="156">
        <v>-358.40159999999997</v>
      </c>
      <c r="BD11" s="156">
        <v>-13.928100000000001</v>
      </c>
      <c r="BE11" s="156">
        <v>-12.9</v>
      </c>
      <c r="BF11" s="156">
        <v>-12.9</v>
      </c>
      <c r="BG11" s="156">
        <v>58.845399999999998</v>
      </c>
      <c r="BH11" s="156">
        <v>58.741500000000002</v>
      </c>
      <c r="BI11" s="156">
        <v>-4.1017000000000001</v>
      </c>
      <c r="BJ11" s="155"/>
      <c r="BK11" s="156">
        <v>-47.906100000000002</v>
      </c>
      <c r="BL11" s="156">
        <v>5.6889000000000003</v>
      </c>
      <c r="BM11" s="155"/>
      <c r="BN11" s="156">
        <v>2.6438000000000001</v>
      </c>
      <c r="BO11" s="156">
        <v>390.39260000000002</v>
      </c>
      <c r="BP11" s="156">
        <v>99.063000000000002</v>
      </c>
      <c r="BQ11" s="156">
        <v>98.422200000000004</v>
      </c>
      <c r="BR11" s="156">
        <v>-490.10430000000002</v>
      </c>
      <c r="BS11" s="156">
        <v>324.4375</v>
      </c>
      <c r="BT11" s="155"/>
      <c r="BU11" s="156">
        <v>-105.68899999999999</v>
      </c>
      <c r="BV11" s="156">
        <v>107.5001</v>
      </c>
      <c r="BW11" s="156">
        <v>84.207499999999996</v>
      </c>
      <c r="BX11" s="156">
        <v>23.63</v>
      </c>
      <c r="BY11" s="156">
        <v>23.62</v>
      </c>
      <c r="BZ11" s="156">
        <v>51.45</v>
      </c>
      <c r="CA11" s="156">
        <v>71.87</v>
      </c>
      <c r="CB11" s="156">
        <v>-26.921199999999999</v>
      </c>
      <c r="CC11" s="156">
        <v>-26.787199999999999</v>
      </c>
      <c r="CD11" s="156">
        <v>105.645</v>
      </c>
      <c r="CE11" s="156">
        <v>106.9542</v>
      </c>
      <c r="CF11" s="156">
        <v>33.513100000000001</v>
      </c>
      <c r="CG11" s="156">
        <v>-87.005499999999998</v>
      </c>
      <c r="CH11" s="156">
        <v>-87.450500000000005</v>
      </c>
      <c r="CI11" s="156">
        <v>-1.4231</v>
      </c>
      <c r="CJ11" s="156">
        <v>-72.273700000000005</v>
      </c>
      <c r="CK11" s="155"/>
      <c r="CL11" s="155"/>
      <c r="CM11" s="156">
        <v>51.5</v>
      </c>
      <c r="CN11" s="156">
        <v>143.1</v>
      </c>
      <c r="CO11" s="156">
        <v>-15.86</v>
      </c>
      <c r="CP11" s="156">
        <v>28.042899999999999</v>
      </c>
      <c r="CQ11" s="156">
        <v>29.1187</v>
      </c>
      <c r="CR11" s="156">
        <v>28.169799999999999</v>
      </c>
      <c r="CS11" s="156">
        <v>37.968800000000002</v>
      </c>
      <c r="CT11" s="156">
        <v>37.064599999999999</v>
      </c>
      <c r="CU11" s="156">
        <v>-11.7111</v>
      </c>
      <c r="CV11" s="156">
        <v>-68.492099999999994</v>
      </c>
      <c r="CW11" s="156">
        <v>-11.5914</v>
      </c>
      <c r="CX11" s="156">
        <v>12.2469</v>
      </c>
      <c r="CY11" s="156">
        <v>42.5</v>
      </c>
      <c r="CZ11" s="156">
        <v>25.05</v>
      </c>
      <c r="DA11" s="156">
        <v>38.2104</v>
      </c>
      <c r="DB11" s="156">
        <v>36.039700000000003</v>
      </c>
      <c r="DC11" s="156">
        <v>28.987300000000001</v>
      </c>
      <c r="DD11" s="155"/>
      <c r="DE11" s="156">
        <v>73.274900000000002</v>
      </c>
      <c r="DF11" s="156">
        <v>72.829899999999995</v>
      </c>
      <c r="DG11" s="156">
        <v>-88.364199999999997</v>
      </c>
      <c r="DH11" s="155"/>
      <c r="DI11" s="155"/>
      <c r="DJ11" s="156">
        <v>-80.3</v>
      </c>
      <c r="DK11" s="156">
        <v>-79.599999999999994</v>
      </c>
      <c r="DL11" s="156">
        <v>23.887</v>
      </c>
      <c r="DM11" s="156">
        <v>39.4</v>
      </c>
      <c r="DN11" s="156">
        <v>45.570300000000003</v>
      </c>
      <c r="DO11" s="156">
        <v>55.682400000000001</v>
      </c>
      <c r="DP11" s="156">
        <v>39.42</v>
      </c>
      <c r="DQ11" s="156">
        <v>-5.0199999999999996</v>
      </c>
      <c r="DR11" s="156">
        <v>66.061000000000007</v>
      </c>
      <c r="DS11" s="156">
        <v>86.957400000000007</v>
      </c>
      <c r="DT11" s="156">
        <v>-26.45</v>
      </c>
      <c r="DU11" s="156">
        <v>-26.69</v>
      </c>
      <c r="DV11" s="156">
        <v>119.76</v>
      </c>
      <c r="DW11" s="156">
        <v>71.39</v>
      </c>
      <c r="DX11" s="156">
        <v>86.890900000000002</v>
      </c>
      <c r="DY11" s="156">
        <v>85.454499999999996</v>
      </c>
      <c r="DZ11" s="156">
        <v>-21.3672</v>
      </c>
      <c r="EA11" s="156">
        <v>-21.190899999999999</v>
      </c>
      <c r="EB11" s="156">
        <v>195.0583</v>
      </c>
      <c r="EC11" s="156">
        <v>146.2946</v>
      </c>
      <c r="ED11" s="156">
        <v>139.9263</v>
      </c>
      <c r="EE11" s="156">
        <v>142.9803</v>
      </c>
      <c r="EF11" s="156">
        <v>123.0746</v>
      </c>
      <c r="EG11" s="156">
        <v>104.1849</v>
      </c>
      <c r="EH11" s="156">
        <v>-29.378</v>
      </c>
      <c r="EI11" s="156">
        <v>497.99650000000003</v>
      </c>
      <c r="EJ11" s="156">
        <v>451.80880000000002</v>
      </c>
      <c r="EK11" s="155"/>
      <c r="EL11" s="156">
        <v>-33.133899999999997</v>
      </c>
      <c r="EM11" s="156">
        <v>-30.625699999999998</v>
      </c>
      <c r="EN11" s="156">
        <v>-27.060300000000002</v>
      </c>
      <c r="EO11" s="156">
        <v>24.133600000000001</v>
      </c>
      <c r="EP11" s="156">
        <v>22.361000000000001</v>
      </c>
      <c r="EQ11" s="156">
        <v>165.94800000000001</v>
      </c>
      <c r="ER11" s="156">
        <v>-50.742800000000003</v>
      </c>
      <c r="ES11" s="156">
        <v>-51.902000000000001</v>
      </c>
      <c r="ET11" s="156">
        <v>-64.021600000000007</v>
      </c>
      <c r="EU11" s="156">
        <v>0</v>
      </c>
      <c r="EV11" s="156">
        <v>-17.16</v>
      </c>
      <c r="EW11" s="156">
        <v>108.3</v>
      </c>
      <c r="EX11" s="156">
        <v>14.163600000000001</v>
      </c>
      <c r="EY11" s="156">
        <v>-12.1549</v>
      </c>
      <c r="EZ11" s="156">
        <v>-38.935299999999998</v>
      </c>
      <c r="FA11" s="156">
        <v>-37.885899999999999</v>
      </c>
      <c r="FB11" s="156">
        <v>9.8382000000000005</v>
      </c>
      <c r="FC11" s="156">
        <v>-99.992099999999994</v>
      </c>
      <c r="FD11" s="156">
        <v>69.968000000000004</v>
      </c>
      <c r="FE11" s="156">
        <v>24.212199999999999</v>
      </c>
      <c r="FF11" s="155"/>
      <c r="FG11" s="156">
        <v>23.6144</v>
      </c>
      <c r="FH11" s="156">
        <v>37.5901</v>
      </c>
      <c r="FI11" s="156">
        <v>38.099200000000003</v>
      </c>
      <c r="FJ11" s="156">
        <v>36.4221</v>
      </c>
      <c r="FK11" s="156">
        <v>25.7883</v>
      </c>
      <c r="FL11" s="156">
        <v>26.290600000000001</v>
      </c>
      <c r="FM11" s="156">
        <v>-134.13249999999999</v>
      </c>
      <c r="FN11" s="156">
        <v>22.964700000000001</v>
      </c>
      <c r="FO11" s="156">
        <v>22.870999999999999</v>
      </c>
      <c r="FP11" s="156">
        <v>-101.322</v>
      </c>
      <c r="FQ11" s="156">
        <v>-89.559700000000007</v>
      </c>
      <c r="FR11" s="156">
        <v>-39.2273</v>
      </c>
      <c r="FS11" s="156">
        <v>-40.909999999999997</v>
      </c>
      <c r="FT11" s="156">
        <v>13.3773</v>
      </c>
      <c r="FU11" s="156">
        <v>0.80959999999999999</v>
      </c>
      <c r="FV11" s="156">
        <v>-8.67</v>
      </c>
      <c r="FW11" s="156">
        <v>17.78</v>
      </c>
      <c r="FX11" s="156">
        <v>-38.500999999999998</v>
      </c>
      <c r="FY11" s="155"/>
      <c r="FZ11" s="155"/>
      <c r="GA11" s="155"/>
      <c r="GB11" s="155"/>
      <c r="GC11" s="156">
        <v>23.03</v>
      </c>
      <c r="GD11" s="156">
        <v>91.985399999999998</v>
      </c>
      <c r="GE11" s="156">
        <v>104.07940000000001</v>
      </c>
      <c r="GF11" s="156">
        <v>14.34</v>
      </c>
      <c r="GG11" s="156">
        <v>81.325400000000002</v>
      </c>
      <c r="GH11" s="156">
        <v>24.6</v>
      </c>
      <c r="GI11" s="156">
        <v>-16.3049</v>
      </c>
      <c r="GJ11" s="156">
        <v>1.9258</v>
      </c>
      <c r="GK11" s="156">
        <v>2.2555999999999998</v>
      </c>
      <c r="GL11" s="156">
        <v>1.3768</v>
      </c>
      <c r="GM11" s="155"/>
      <c r="GN11" s="155"/>
      <c r="GO11" s="156">
        <v>-14.8469</v>
      </c>
      <c r="GP11" s="156">
        <v>-24.479900000000001</v>
      </c>
      <c r="GQ11" s="156">
        <v>21.356000000000002</v>
      </c>
      <c r="GR11" s="156">
        <v>25.899899999999999</v>
      </c>
      <c r="GS11" s="156">
        <v>60.137</v>
      </c>
      <c r="GT11" s="156">
        <v>61.2331</v>
      </c>
      <c r="GU11" s="156">
        <v>-139.59800000000001</v>
      </c>
      <c r="GV11" s="156">
        <v>-18.716899999999999</v>
      </c>
      <c r="GW11" s="156">
        <v>33.697000000000003</v>
      </c>
      <c r="GX11" s="156">
        <v>-36.849899999999998</v>
      </c>
      <c r="GY11" s="156">
        <v>11.9171</v>
      </c>
      <c r="GZ11" s="156">
        <v>3.6621999999999999</v>
      </c>
      <c r="HA11" s="156">
        <v>3.3856000000000002</v>
      </c>
      <c r="HB11" s="155"/>
      <c r="HC11" s="156">
        <v>137.46039999999999</v>
      </c>
      <c r="HD11" s="156">
        <v>137.81460000000001</v>
      </c>
      <c r="HE11" s="155"/>
      <c r="HF11" s="155"/>
      <c r="HG11" s="156">
        <v>-177.0701</v>
      </c>
      <c r="HH11" s="156">
        <v>178.01669999999999</v>
      </c>
      <c r="HI11" s="156">
        <v>450.51729999999998</v>
      </c>
      <c r="HJ11" s="156">
        <v>-131.84620000000001</v>
      </c>
      <c r="HK11" s="156">
        <v>-129.91849999999999</v>
      </c>
      <c r="HL11" s="156">
        <v>-31.289000000000001</v>
      </c>
      <c r="HM11" s="156">
        <v>-24.001000000000001</v>
      </c>
      <c r="HN11" s="156">
        <v>79.138400000000004</v>
      </c>
      <c r="HO11" s="156">
        <v>79.777299999999997</v>
      </c>
      <c r="HP11" s="155"/>
      <c r="HQ11" s="156">
        <v>-60.3247</v>
      </c>
      <c r="HR11" s="156">
        <v>33.544499999999999</v>
      </c>
      <c r="HS11" s="156">
        <v>32.588700000000003</v>
      </c>
      <c r="HT11" s="156">
        <v>-52.905799999999999</v>
      </c>
      <c r="HU11" s="156">
        <v>-54.119</v>
      </c>
      <c r="HV11" s="156">
        <v>90.82</v>
      </c>
      <c r="HW11" s="156">
        <v>90.15</v>
      </c>
      <c r="HX11" s="156">
        <v>-10.7</v>
      </c>
      <c r="HY11" s="156">
        <v>-10.5</v>
      </c>
      <c r="HZ11" s="156">
        <v>21.1052</v>
      </c>
      <c r="IA11" s="156">
        <v>30.48</v>
      </c>
      <c r="IB11" s="156">
        <v>-315.2201</v>
      </c>
      <c r="IC11" s="156">
        <v>105.2411</v>
      </c>
      <c r="ID11" s="156">
        <v>105.08150000000001</v>
      </c>
      <c r="IE11" s="156">
        <v>14.5</v>
      </c>
      <c r="IF11" s="156">
        <v>-59.2</v>
      </c>
      <c r="IG11" s="156">
        <v>-32.700000000000003</v>
      </c>
      <c r="IH11" s="156">
        <v>-32.6</v>
      </c>
      <c r="II11" s="156">
        <v>1.3154999999999999</v>
      </c>
      <c r="IJ11" s="156">
        <v>1.1127</v>
      </c>
      <c r="IK11" s="156">
        <v>-439.75659999999999</v>
      </c>
      <c r="IL11" s="156">
        <v>-428.05889999999999</v>
      </c>
      <c r="IM11" s="156">
        <v>443.05119999999999</v>
      </c>
      <c r="IN11" s="156">
        <v>344.20359999999999</v>
      </c>
      <c r="IO11" s="156">
        <v>-27.881499999999999</v>
      </c>
      <c r="IP11" s="156">
        <v>-334.08409999999998</v>
      </c>
      <c r="IQ11" s="156">
        <v>342.5317</v>
      </c>
      <c r="IR11" s="156">
        <v>-125.2933</v>
      </c>
      <c r="IS11" s="156">
        <v>-229.76130000000001</v>
      </c>
      <c r="IT11" s="156">
        <v>-332.74369999999999</v>
      </c>
      <c r="IU11" s="156">
        <v>103.1596</v>
      </c>
      <c r="IV11" s="156">
        <v>101.33880000000001</v>
      </c>
      <c r="IW11" s="156">
        <v>121.5163</v>
      </c>
      <c r="IX11" s="156">
        <v>-435.59949999999998</v>
      </c>
      <c r="IY11" s="156">
        <v>234.79259999999999</v>
      </c>
      <c r="IZ11" s="156">
        <v>-201.3537</v>
      </c>
      <c r="JA11" s="156">
        <v>202.4701</v>
      </c>
      <c r="JB11" s="156">
        <v>-7.7248999999999999</v>
      </c>
      <c r="JC11" s="156">
        <v>39.590699999999998</v>
      </c>
      <c r="JD11" s="156">
        <v>-0.72</v>
      </c>
      <c r="JE11" s="156">
        <v>1.31</v>
      </c>
      <c r="JF11" s="156">
        <v>1.3069999999999999</v>
      </c>
      <c r="JG11" s="156">
        <v>0</v>
      </c>
      <c r="JH11" s="156">
        <v>-20.96</v>
      </c>
      <c r="JI11" s="155"/>
      <c r="JJ11" s="156">
        <v>21.5076</v>
      </c>
      <c r="JK11" s="156">
        <v>-12.1569</v>
      </c>
      <c r="JL11" s="156">
        <v>-41.777700000000003</v>
      </c>
      <c r="JM11" s="156">
        <v>4.9000000000000004</v>
      </c>
      <c r="JN11" s="155"/>
      <c r="JO11" s="156">
        <v>29.838999999999999</v>
      </c>
      <c r="JP11" s="155"/>
      <c r="JQ11" s="155"/>
      <c r="JR11" s="156">
        <v>52.182499999999997</v>
      </c>
      <c r="JS11" s="156">
        <v>52.403300000000002</v>
      </c>
      <c r="JT11" s="156">
        <v>50.669699999999999</v>
      </c>
      <c r="JU11" s="155"/>
      <c r="JV11" s="156">
        <v>59.9</v>
      </c>
      <c r="JW11" s="156">
        <v>21.9711</v>
      </c>
      <c r="JX11" s="156">
        <v>6.05</v>
      </c>
      <c r="JY11" s="155"/>
      <c r="JZ11" s="156">
        <v>-76.064999999999998</v>
      </c>
      <c r="KA11" s="156">
        <v>45.152500000000003</v>
      </c>
      <c r="KB11" s="156">
        <v>30.623999999999999</v>
      </c>
      <c r="KC11" s="156">
        <v>-74.743399999999994</v>
      </c>
      <c r="KD11" s="156">
        <v>-45.596400000000003</v>
      </c>
      <c r="KE11" s="156">
        <v>24.0533</v>
      </c>
      <c r="KF11" s="156">
        <v>20.450299999999999</v>
      </c>
      <c r="KG11" s="156">
        <v>-73.5</v>
      </c>
      <c r="KH11" s="156">
        <v>75.2</v>
      </c>
      <c r="KI11" s="156">
        <v>270.71710000000002</v>
      </c>
      <c r="KJ11" s="156">
        <v>-62.598500000000001</v>
      </c>
    </row>
    <row r="12" spans="1:296" ht="18" customHeight="1" x14ac:dyDescent="0.35">
      <c r="A12" s="151" t="s">
        <v>54</v>
      </c>
      <c r="B12" s="151" t="s">
        <v>765</v>
      </c>
      <c r="C12" s="155"/>
      <c r="D12" s="156">
        <v>0</v>
      </c>
      <c r="E12" s="156">
        <v>15.3163</v>
      </c>
      <c r="F12" s="156">
        <v>-22.428999999999998</v>
      </c>
      <c r="G12" s="156">
        <v>9.1819000000000006</v>
      </c>
      <c r="H12" s="156">
        <v>35.723100000000002</v>
      </c>
      <c r="I12" s="155"/>
      <c r="J12" s="156">
        <v>42.940300000000001</v>
      </c>
      <c r="K12" s="156">
        <v>-133.74080000000001</v>
      </c>
      <c r="L12" s="156">
        <v>47.8964</v>
      </c>
      <c r="M12" s="156">
        <v>24.343299999999999</v>
      </c>
      <c r="N12" s="156">
        <v>23.723099999999999</v>
      </c>
      <c r="O12" s="156">
        <v>-4.4400000000000004</v>
      </c>
      <c r="P12" s="156">
        <v>-34.133000000000003</v>
      </c>
      <c r="Q12" s="156">
        <v>30.8</v>
      </c>
      <c r="R12" s="156">
        <v>17.388000000000002</v>
      </c>
      <c r="S12" s="156">
        <v>-30.8</v>
      </c>
      <c r="T12" s="156">
        <v>14.524100000000001</v>
      </c>
      <c r="U12" s="156">
        <v>90.244799999999998</v>
      </c>
      <c r="V12" s="156">
        <v>7.1860999999999997</v>
      </c>
      <c r="W12" s="156">
        <v>7.6022999999999996</v>
      </c>
      <c r="X12" s="156">
        <v>11.917400000000001</v>
      </c>
      <c r="Y12" s="156">
        <v>8.4743999999999993</v>
      </c>
      <c r="Z12" s="156">
        <v>5.9111000000000002</v>
      </c>
      <c r="AA12" s="156">
        <v>7.6795999999999998</v>
      </c>
      <c r="AB12" s="155"/>
      <c r="AC12" s="155"/>
      <c r="AD12" s="156">
        <v>-64.849999999999994</v>
      </c>
      <c r="AE12" s="156">
        <v>-64.430000000000007</v>
      </c>
      <c r="AF12" s="155"/>
      <c r="AG12" s="156">
        <v>4.4400000000000004</v>
      </c>
      <c r="AH12" s="157">
        <v>34.133000000000003</v>
      </c>
      <c r="AI12" s="156">
        <v>5.5810000000000004</v>
      </c>
      <c r="AJ12" s="156">
        <v>0.17899999999999999</v>
      </c>
      <c r="AK12" s="157">
        <v>-49.07</v>
      </c>
      <c r="AL12" s="156">
        <v>-48.02</v>
      </c>
      <c r="AM12" s="156">
        <v>-75.430000000000007</v>
      </c>
      <c r="AN12" s="156">
        <v>49.07</v>
      </c>
      <c r="AO12" s="156">
        <v>49.27</v>
      </c>
      <c r="AP12" s="156">
        <v>3.6324000000000001</v>
      </c>
      <c r="AQ12" s="156">
        <v>15.2112</v>
      </c>
      <c r="AR12" s="156">
        <v>54.512700000000002</v>
      </c>
      <c r="AS12" s="156">
        <v>56.116700000000002</v>
      </c>
      <c r="AT12" s="156">
        <v>36.750999999999998</v>
      </c>
      <c r="AU12" s="156">
        <v>-55.553199999999997</v>
      </c>
      <c r="AV12" s="156">
        <v>-55.070599999999999</v>
      </c>
      <c r="AW12" s="156">
        <v>31.614699999999999</v>
      </c>
      <c r="AX12" s="156">
        <v>33.243899999999996</v>
      </c>
      <c r="AY12" s="156">
        <v>69.646600000000007</v>
      </c>
      <c r="AZ12" s="156">
        <v>71.298000000000002</v>
      </c>
      <c r="BA12" s="156">
        <v>-22.278099999999998</v>
      </c>
      <c r="BB12" s="156">
        <v>-20.607299999999999</v>
      </c>
      <c r="BC12" s="156">
        <v>-342.92720000000003</v>
      </c>
      <c r="BD12" s="156">
        <v>-13.6081</v>
      </c>
      <c r="BE12" s="156">
        <v>-13</v>
      </c>
      <c r="BF12" s="156">
        <v>-13.1</v>
      </c>
      <c r="BG12" s="156">
        <v>59.377400000000002</v>
      </c>
      <c r="BH12" s="156">
        <v>60.092500000000001</v>
      </c>
      <c r="BI12" s="156">
        <v>-3.9912000000000001</v>
      </c>
      <c r="BJ12" s="155"/>
      <c r="BK12" s="156">
        <v>-48.4129</v>
      </c>
      <c r="BL12" s="156">
        <v>4.2206000000000001</v>
      </c>
      <c r="BM12" s="155"/>
      <c r="BN12" s="156">
        <v>2.4098000000000002</v>
      </c>
      <c r="BO12" s="156">
        <v>381.6644</v>
      </c>
      <c r="BP12" s="156">
        <v>88.991900000000001</v>
      </c>
      <c r="BQ12" s="156">
        <v>88.473100000000002</v>
      </c>
      <c r="BR12" s="156">
        <v>-452.94279999999998</v>
      </c>
      <c r="BS12" s="156">
        <v>328.0446</v>
      </c>
      <c r="BT12" s="155"/>
      <c r="BU12" s="156">
        <v>-101.1465</v>
      </c>
      <c r="BV12" s="156">
        <v>102.7574</v>
      </c>
      <c r="BW12" s="156">
        <v>81.043899999999994</v>
      </c>
      <c r="BX12" s="156">
        <v>23.68</v>
      </c>
      <c r="BY12" s="156">
        <v>22.08</v>
      </c>
      <c r="BZ12" s="156">
        <v>49.32</v>
      </c>
      <c r="CA12" s="156">
        <v>72.010000000000005</v>
      </c>
      <c r="CB12" s="156">
        <v>-30.538</v>
      </c>
      <c r="CC12" s="156">
        <v>-30.4041</v>
      </c>
      <c r="CD12" s="156">
        <v>110.6777</v>
      </c>
      <c r="CE12" s="156">
        <v>111.1434</v>
      </c>
      <c r="CF12" s="156">
        <v>33.338200000000001</v>
      </c>
      <c r="CG12" s="156">
        <v>-83.955600000000004</v>
      </c>
      <c r="CH12" s="156">
        <v>-83.300799999999995</v>
      </c>
      <c r="CI12" s="156">
        <v>-3.0089999999999999</v>
      </c>
      <c r="CJ12" s="156">
        <v>-70.426100000000005</v>
      </c>
      <c r="CK12" s="155"/>
      <c r="CL12" s="155"/>
      <c r="CM12" s="156">
        <v>50.2</v>
      </c>
      <c r="CN12" s="156">
        <v>139.9</v>
      </c>
      <c r="CO12" s="156">
        <v>-15.58</v>
      </c>
      <c r="CP12" s="156">
        <v>27.7013</v>
      </c>
      <c r="CQ12" s="156">
        <v>28.1708</v>
      </c>
      <c r="CR12" s="156">
        <v>28.040400000000002</v>
      </c>
      <c r="CS12" s="156">
        <v>35.643099999999997</v>
      </c>
      <c r="CT12" s="156">
        <v>35.951099999999997</v>
      </c>
      <c r="CU12" s="156">
        <v>-12.2866</v>
      </c>
      <c r="CV12" s="156">
        <v>-64.129599999999996</v>
      </c>
      <c r="CW12" s="156">
        <v>-15.3339</v>
      </c>
      <c r="CX12" s="156">
        <v>12.1417</v>
      </c>
      <c r="CY12" s="156">
        <v>40.380000000000003</v>
      </c>
      <c r="CZ12" s="156">
        <v>24.08</v>
      </c>
      <c r="DA12" s="156">
        <v>37.2729</v>
      </c>
      <c r="DB12" s="156">
        <v>35.600299999999997</v>
      </c>
      <c r="DC12" s="156">
        <v>28.629200000000001</v>
      </c>
      <c r="DD12" s="155"/>
      <c r="DE12" s="156">
        <v>70.478800000000007</v>
      </c>
      <c r="DF12" s="156">
        <v>69.196600000000004</v>
      </c>
      <c r="DG12" s="156">
        <v>-85.294200000000004</v>
      </c>
      <c r="DH12" s="155"/>
      <c r="DI12" s="155"/>
      <c r="DJ12" s="156">
        <v>-78</v>
      </c>
      <c r="DK12" s="156">
        <v>-76.900000000000006</v>
      </c>
      <c r="DL12" s="156">
        <v>24.255099999999999</v>
      </c>
      <c r="DM12" s="156">
        <v>38.200000000000003</v>
      </c>
      <c r="DN12" s="156">
        <v>42.752499999999998</v>
      </c>
      <c r="DO12" s="156">
        <v>53.924599999999998</v>
      </c>
      <c r="DP12" s="156">
        <v>37.799999999999997</v>
      </c>
      <c r="DQ12" s="156">
        <v>-4.47</v>
      </c>
      <c r="DR12" s="156">
        <v>63.999499999999998</v>
      </c>
      <c r="DS12" s="156">
        <v>83.599699999999999</v>
      </c>
      <c r="DT12" s="156">
        <v>-26.16</v>
      </c>
      <c r="DU12" s="156">
        <v>-26.66</v>
      </c>
      <c r="DV12" s="156">
        <v>118.67</v>
      </c>
      <c r="DW12" s="156">
        <v>54.4</v>
      </c>
      <c r="DX12" s="156">
        <v>84.545500000000004</v>
      </c>
      <c r="DY12" s="156">
        <v>82.436400000000006</v>
      </c>
      <c r="DZ12" s="156">
        <v>-25.226500000000001</v>
      </c>
      <c r="EA12" s="156">
        <v>-24.7455</v>
      </c>
      <c r="EB12" s="156">
        <v>179.17089999999999</v>
      </c>
      <c r="EC12" s="156">
        <v>135.2482</v>
      </c>
      <c r="ED12" s="156">
        <v>129.7431</v>
      </c>
      <c r="EE12" s="156">
        <v>131.87909999999999</v>
      </c>
      <c r="EF12" s="156">
        <v>113.08320000000001</v>
      </c>
      <c r="EG12" s="156">
        <v>94.475099999999998</v>
      </c>
      <c r="EH12" s="156">
        <v>-29.186</v>
      </c>
      <c r="EI12" s="156">
        <v>465.1191</v>
      </c>
      <c r="EJ12" s="156">
        <v>408.9434</v>
      </c>
      <c r="EK12" s="155"/>
      <c r="EL12" s="156">
        <v>-32.869</v>
      </c>
      <c r="EM12" s="156">
        <v>-30.807500000000001</v>
      </c>
      <c r="EN12" s="156">
        <v>-19.487500000000001</v>
      </c>
      <c r="EO12" s="156">
        <v>16.3293</v>
      </c>
      <c r="EP12" s="156">
        <v>14.723000000000001</v>
      </c>
      <c r="EQ12" s="156">
        <v>158.268</v>
      </c>
      <c r="ER12" s="156">
        <v>-52.9846</v>
      </c>
      <c r="ES12" s="156">
        <v>-54.030200000000001</v>
      </c>
      <c r="ET12" s="156">
        <v>-56.243000000000002</v>
      </c>
      <c r="EU12" s="156">
        <v>0</v>
      </c>
      <c r="EV12" s="156">
        <v>-14.16</v>
      </c>
      <c r="EW12" s="156">
        <v>113</v>
      </c>
      <c r="EX12" s="156">
        <v>13.9818</v>
      </c>
      <c r="EY12" s="156">
        <v>-23.9102</v>
      </c>
      <c r="EZ12" s="156">
        <v>-38.466000000000001</v>
      </c>
      <c r="FA12" s="156">
        <v>-37.627800000000001</v>
      </c>
      <c r="FB12" s="156">
        <v>8.7106999999999992</v>
      </c>
      <c r="FC12" s="156">
        <v>-93.183300000000003</v>
      </c>
      <c r="FD12" s="156">
        <v>62.455100000000002</v>
      </c>
      <c r="FE12" s="156">
        <v>24.328499999999998</v>
      </c>
      <c r="FF12" s="155"/>
      <c r="FG12" s="156">
        <v>23.1508</v>
      </c>
      <c r="FH12" s="156">
        <v>38.0672</v>
      </c>
      <c r="FI12" s="156">
        <v>38.6631</v>
      </c>
      <c r="FJ12" s="156">
        <v>37.192999999999998</v>
      </c>
      <c r="FK12" s="156">
        <v>30.644500000000001</v>
      </c>
      <c r="FL12" s="156">
        <v>29.807200000000002</v>
      </c>
      <c r="FM12" s="156">
        <v>-127.60169999999999</v>
      </c>
      <c r="FN12" s="156">
        <v>27.4437</v>
      </c>
      <c r="FO12" s="156">
        <v>26.917200000000001</v>
      </c>
      <c r="FP12" s="156">
        <v>-101.1609</v>
      </c>
      <c r="FQ12" s="156">
        <v>-90.6417</v>
      </c>
      <c r="FR12" s="156">
        <v>-36.51</v>
      </c>
      <c r="FS12" s="156">
        <v>-40.909999999999997</v>
      </c>
      <c r="FT12" s="156">
        <v>13.3773</v>
      </c>
      <c r="FU12" s="156">
        <v>0.78520000000000001</v>
      </c>
      <c r="FV12" s="156">
        <v>-8.84</v>
      </c>
      <c r="FW12" s="156">
        <v>19.510000000000002</v>
      </c>
      <c r="FX12" s="156">
        <v>-35.767099999999999</v>
      </c>
      <c r="FY12" s="155"/>
      <c r="FZ12" s="155"/>
      <c r="GA12" s="155"/>
      <c r="GB12" s="155"/>
      <c r="GC12" s="156">
        <v>23.61</v>
      </c>
      <c r="GD12" s="156">
        <v>89.962500000000006</v>
      </c>
      <c r="GE12" s="156">
        <v>101.1238</v>
      </c>
      <c r="GF12" s="155"/>
      <c r="GG12" s="156">
        <v>82.377799999999993</v>
      </c>
      <c r="GH12" s="156">
        <v>25.7</v>
      </c>
      <c r="GI12" s="156">
        <v>-17.055499999999999</v>
      </c>
      <c r="GJ12" s="156">
        <v>1.3642000000000001</v>
      </c>
      <c r="GK12" s="156">
        <v>1.5357000000000001</v>
      </c>
      <c r="GL12" s="156">
        <v>1.4177</v>
      </c>
      <c r="GM12" s="155"/>
      <c r="GN12" s="155"/>
      <c r="GO12" s="156">
        <v>-15.235300000000001</v>
      </c>
      <c r="GP12" s="156">
        <v>-24.3385</v>
      </c>
      <c r="GQ12" s="156">
        <v>22.475100000000001</v>
      </c>
      <c r="GR12" s="156">
        <v>25.756399999999999</v>
      </c>
      <c r="GS12" s="156">
        <v>54.1601</v>
      </c>
      <c r="GT12" s="156">
        <v>56.725999999999999</v>
      </c>
      <c r="GU12" s="156">
        <v>-139.3389</v>
      </c>
      <c r="GV12" s="156">
        <v>-18.5213</v>
      </c>
      <c r="GW12" s="156">
        <v>35.741300000000003</v>
      </c>
      <c r="GX12" s="156">
        <v>-37.737000000000002</v>
      </c>
      <c r="GY12" s="155"/>
      <c r="GZ12" s="156">
        <v>3.3984999999999999</v>
      </c>
      <c r="HA12" s="156">
        <v>3.1747000000000001</v>
      </c>
      <c r="HB12" s="155"/>
      <c r="HC12" s="156">
        <v>118.1386</v>
      </c>
      <c r="HD12" s="156">
        <v>118.30119999999999</v>
      </c>
      <c r="HE12" s="155"/>
      <c r="HF12" s="155"/>
      <c r="HG12" s="156">
        <v>-185.49109999999999</v>
      </c>
      <c r="HH12" s="156">
        <v>187.1403</v>
      </c>
      <c r="HI12" s="156">
        <v>419.67540000000002</v>
      </c>
      <c r="HJ12" s="156">
        <v>-114.8233</v>
      </c>
      <c r="HK12" s="156">
        <v>-112.4462</v>
      </c>
      <c r="HL12" s="156">
        <v>-69.468000000000004</v>
      </c>
      <c r="HM12" s="156">
        <v>-62.210999999999999</v>
      </c>
      <c r="HN12" s="156">
        <v>79.759100000000004</v>
      </c>
      <c r="HO12" s="156">
        <v>80.373400000000004</v>
      </c>
      <c r="HP12" s="156">
        <v>-72.996099999999998</v>
      </c>
      <c r="HQ12" s="156">
        <v>-74.035899999999998</v>
      </c>
      <c r="HR12" s="156">
        <v>34.445399999999999</v>
      </c>
      <c r="HS12" s="156">
        <v>33.577500000000001</v>
      </c>
      <c r="HT12" s="156">
        <v>-65.369500000000002</v>
      </c>
      <c r="HU12" s="156">
        <v>-65.806700000000006</v>
      </c>
      <c r="HV12" s="156">
        <v>89.93</v>
      </c>
      <c r="HW12" s="156">
        <v>89.19</v>
      </c>
      <c r="HX12" s="156">
        <v>-13.7</v>
      </c>
      <c r="HY12" s="156">
        <v>-13.9</v>
      </c>
      <c r="HZ12" s="156">
        <v>20.9407</v>
      </c>
      <c r="IA12" s="156">
        <v>30.48</v>
      </c>
      <c r="IB12" s="156">
        <v>-305.9556</v>
      </c>
      <c r="IC12" s="156">
        <v>104.0526</v>
      </c>
      <c r="ID12" s="156">
        <v>101.934</v>
      </c>
      <c r="IE12" s="156">
        <v>14.5</v>
      </c>
      <c r="IF12" s="156">
        <v>-63.9</v>
      </c>
      <c r="IG12" s="156">
        <v>-31.8</v>
      </c>
      <c r="IH12" s="156">
        <v>-32.1</v>
      </c>
      <c r="II12" s="155"/>
      <c r="IJ12" s="155"/>
      <c r="IK12" s="156">
        <v>-409.45769999999999</v>
      </c>
      <c r="IL12" s="156">
        <v>-381.49639999999999</v>
      </c>
      <c r="IM12" s="156">
        <v>411.61919999999998</v>
      </c>
      <c r="IN12" s="156">
        <v>322.70600000000002</v>
      </c>
      <c r="IO12" s="156">
        <v>-22.688500000000001</v>
      </c>
      <c r="IP12" s="156">
        <v>-313.666</v>
      </c>
      <c r="IQ12" s="156">
        <v>310.95080000000002</v>
      </c>
      <c r="IR12" s="156">
        <v>-114.64879999999999</v>
      </c>
      <c r="IS12" s="156">
        <v>-216.4281</v>
      </c>
      <c r="IT12" s="156">
        <v>-310.4803</v>
      </c>
      <c r="IU12" s="156">
        <v>92.632099999999994</v>
      </c>
      <c r="IV12" s="156">
        <v>93.345299999999995</v>
      </c>
      <c r="IW12" s="156">
        <v>116.6724</v>
      </c>
      <c r="IX12" s="156">
        <v>-397.5487</v>
      </c>
      <c r="IY12" s="156">
        <v>223.02860000000001</v>
      </c>
      <c r="IZ12" s="156">
        <v>-178.9759</v>
      </c>
      <c r="JA12" s="156">
        <v>179.21709999999999</v>
      </c>
      <c r="JB12" s="156">
        <v>-7.2249999999999996</v>
      </c>
      <c r="JC12" s="156">
        <v>39.992800000000003</v>
      </c>
      <c r="JD12" s="156">
        <v>-4.96</v>
      </c>
      <c r="JE12" s="156">
        <v>1.3520000000000001</v>
      </c>
      <c r="JF12" s="156">
        <v>1.351</v>
      </c>
      <c r="JG12" s="156">
        <v>4.88</v>
      </c>
      <c r="JH12" s="156">
        <v>-25.68</v>
      </c>
      <c r="JI12" s="155"/>
      <c r="JJ12" s="156">
        <v>27.6295</v>
      </c>
      <c r="JK12" s="156">
        <v>-22.615400000000001</v>
      </c>
      <c r="JL12" s="156">
        <v>-41.484699999999997</v>
      </c>
      <c r="JM12" s="156">
        <v>9.8000000000000007</v>
      </c>
      <c r="JN12" s="155"/>
      <c r="JO12" s="156">
        <v>26.411000000000001</v>
      </c>
      <c r="JP12" s="155"/>
      <c r="JQ12" s="155"/>
      <c r="JR12" s="156">
        <v>52.0471</v>
      </c>
      <c r="JS12" s="156">
        <v>50.740499999999997</v>
      </c>
      <c r="JT12" s="156">
        <v>51.8245</v>
      </c>
      <c r="JU12" s="155"/>
      <c r="JV12" s="156">
        <v>64.7</v>
      </c>
      <c r="JW12" s="156">
        <v>21.995899999999999</v>
      </c>
      <c r="JX12" s="156">
        <v>5.77</v>
      </c>
      <c r="JY12" s="155"/>
      <c r="JZ12" s="156">
        <v>-63.309100000000001</v>
      </c>
      <c r="KA12" s="156">
        <v>83.412999999999997</v>
      </c>
      <c r="KB12" s="156">
        <v>70.427700000000002</v>
      </c>
      <c r="KC12" s="156">
        <v>-62.440300000000001</v>
      </c>
      <c r="KD12" s="156">
        <v>-81.975099999999998</v>
      </c>
      <c r="KE12" s="156">
        <v>61.1999</v>
      </c>
      <c r="KF12" s="156">
        <v>20.060199999999998</v>
      </c>
      <c r="KG12" s="156">
        <v>-77.099999999999994</v>
      </c>
      <c r="KH12" s="156">
        <v>78.900000000000006</v>
      </c>
      <c r="KI12" s="156">
        <v>234.3245</v>
      </c>
      <c r="KJ12" s="156">
        <v>-24.5273</v>
      </c>
    </row>
    <row r="13" spans="1:296" ht="18" customHeight="1" x14ac:dyDescent="0.35">
      <c r="A13" s="151" t="s">
        <v>54</v>
      </c>
      <c r="B13" s="151" t="s">
        <v>766</v>
      </c>
      <c r="C13" s="155"/>
      <c r="D13" s="156">
        <v>0</v>
      </c>
      <c r="E13" s="156">
        <v>15.478400000000001</v>
      </c>
      <c r="F13" s="156">
        <v>-23.013500000000001</v>
      </c>
      <c r="G13" s="156">
        <v>8.8940999999999999</v>
      </c>
      <c r="H13" s="155"/>
      <c r="I13" s="155"/>
      <c r="J13" s="156">
        <v>42.508800000000001</v>
      </c>
      <c r="K13" s="156">
        <v>-131.7927</v>
      </c>
      <c r="L13" s="156">
        <v>47.338900000000002</v>
      </c>
      <c r="M13" s="156">
        <v>24.081299999999999</v>
      </c>
      <c r="N13" s="156">
        <v>23.5337</v>
      </c>
      <c r="O13" s="156">
        <v>-2.2200000000000002</v>
      </c>
      <c r="P13" s="156">
        <v>-34.691000000000003</v>
      </c>
      <c r="Q13" s="156">
        <v>30.8</v>
      </c>
      <c r="R13" s="155"/>
      <c r="S13" s="156">
        <v>-30.8</v>
      </c>
      <c r="T13" s="156">
        <v>14.3551</v>
      </c>
      <c r="U13" s="156">
        <v>90.091399999999993</v>
      </c>
      <c r="V13" s="156">
        <v>6.7679</v>
      </c>
      <c r="W13" s="156">
        <v>7.1161000000000003</v>
      </c>
      <c r="X13" s="156">
        <v>11.7117</v>
      </c>
      <c r="Y13" s="156">
        <v>7.6025</v>
      </c>
      <c r="Z13" s="156">
        <v>6.0438000000000001</v>
      </c>
      <c r="AA13" s="156">
        <v>8.2207000000000008</v>
      </c>
      <c r="AB13" s="155"/>
      <c r="AC13" s="155"/>
      <c r="AD13" s="156">
        <v>-63.54</v>
      </c>
      <c r="AE13" s="156">
        <v>-63.37</v>
      </c>
      <c r="AF13" s="155"/>
      <c r="AG13" s="156">
        <v>2.2200000000000002</v>
      </c>
      <c r="AH13" s="157">
        <v>34.691000000000003</v>
      </c>
      <c r="AI13" s="156">
        <v>5.0970000000000004</v>
      </c>
      <c r="AJ13" s="156">
        <v>0.17199999999999999</v>
      </c>
      <c r="AK13" s="157">
        <v>-43.24</v>
      </c>
      <c r="AL13" s="156">
        <v>-42.88</v>
      </c>
      <c r="AM13" s="156">
        <v>-82.66</v>
      </c>
      <c r="AN13" s="156">
        <v>43.24</v>
      </c>
      <c r="AO13" s="156">
        <v>43.35</v>
      </c>
      <c r="AP13" s="156">
        <v>2.9592000000000001</v>
      </c>
      <c r="AQ13" s="156">
        <v>15.564399999999999</v>
      </c>
      <c r="AR13" s="156">
        <v>53.0732</v>
      </c>
      <c r="AS13" s="156">
        <v>54.205599999999997</v>
      </c>
      <c r="AT13" s="156">
        <v>34.546300000000002</v>
      </c>
      <c r="AU13" s="156">
        <v>-49.388399999999997</v>
      </c>
      <c r="AV13" s="156">
        <v>-49.609000000000002</v>
      </c>
      <c r="AW13" s="156">
        <v>8.3779000000000003</v>
      </c>
      <c r="AX13" s="156">
        <v>8.1178000000000008</v>
      </c>
      <c r="AY13" s="156">
        <v>69.680899999999994</v>
      </c>
      <c r="AZ13" s="156">
        <v>70.120500000000007</v>
      </c>
      <c r="BA13" s="156">
        <v>-39.285499999999999</v>
      </c>
      <c r="BB13" s="156">
        <v>-41.8279</v>
      </c>
      <c r="BC13" s="156">
        <v>-308.51220000000001</v>
      </c>
      <c r="BD13" s="156">
        <v>-11.9444</v>
      </c>
      <c r="BE13" s="156">
        <v>-14.2</v>
      </c>
      <c r="BF13" s="156">
        <v>-14.1</v>
      </c>
      <c r="BG13" s="156">
        <v>55.816499999999998</v>
      </c>
      <c r="BH13" s="156">
        <v>54.270200000000003</v>
      </c>
      <c r="BI13" s="156">
        <v>-4.1307999999999998</v>
      </c>
      <c r="BJ13" s="155"/>
      <c r="BK13" s="156">
        <v>-42.399900000000002</v>
      </c>
      <c r="BL13" s="156">
        <v>4.5045000000000002</v>
      </c>
      <c r="BM13" s="155"/>
      <c r="BN13" s="156">
        <v>1.3247</v>
      </c>
      <c r="BO13" s="156">
        <v>340.80009999999999</v>
      </c>
      <c r="BP13" s="156">
        <v>81.331800000000001</v>
      </c>
      <c r="BQ13" s="156">
        <v>80.599400000000003</v>
      </c>
      <c r="BR13" s="156">
        <v>-418.25619999999998</v>
      </c>
      <c r="BS13" s="156">
        <v>286.12599999999998</v>
      </c>
      <c r="BT13" s="155"/>
      <c r="BU13" s="156">
        <v>-107.4217</v>
      </c>
      <c r="BV13" s="156">
        <v>108.0933</v>
      </c>
      <c r="BW13" s="156">
        <v>78.848399999999998</v>
      </c>
      <c r="BX13" s="156">
        <v>22.91</v>
      </c>
      <c r="BY13" s="156">
        <v>21.06</v>
      </c>
      <c r="BZ13" s="156">
        <v>47.69</v>
      </c>
      <c r="CA13" s="156">
        <v>70.510000000000005</v>
      </c>
      <c r="CB13" s="156">
        <v>-30.672000000000001</v>
      </c>
      <c r="CC13" s="156">
        <v>-30.538</v>
      </c>
      <c r="CD13" s="156">
        <v>106.1507</v>
      </c>
      <c r="CE13" s="156">
        <v>105.9526</v>
      </c>
      <c r="CF13" s="156">
        <v>34.485900000000001</v>
      </c>
      <c r="CG13" s="156">
        <v>-79.934100000000001</v>
      </c>
      <c r="CH13" s="156">
        <v>-80.3292</v>
      </c>
      <c r="CI13" s="156">
        <v>-3.6547000000000001</v>
      </c>
      <c r="CJ13" s="156">
        <v>-66.772400000000005</v>
      </c>
      <c r="CK13" s="155"/>
      <c r="CL13" s="155"/>
      <c r="CM13" s="156">
        <v>51.8</v>
      </c>
      <c r="CN13" s="156">
        <v>134.9</v>
      </c>
      <c r="CO13" s="156">
        <v>-15.3</v>
      </c>
      <c r="CP13" s="156">
        <v>28.605699999999999</v>
      </c>
      <c r="CQ13" s="156">
        <v>29.115500000000001</v>
      </c>
      <c r="CR13" s="156">
        <v>28.745799999999999</v>
      </c>
      <c r="CS13" s="156">
        <v>36.834699999999998</v>
      </c>
      <c r="CT13" s="156">
        <v>35.794199999999996</v>
      </c>
      <c r="CU13" s="156">
        <v>-18.391500000000001</v>
      </c>
      <c r="CV13" s="156">
        <v>-57.1554</v>
      </c>
      <c r="CW13" s="156">
        <v>-20.2715</v>
      </c>
      <c r="CX13" s="156">
        <v>12.0266</v>
      </c>
      <c r="CY13" s="156">
        <v>38.659999999999997</v>
      </c>
      <c r="CZ13" s="156">
        <v>23.25</v>
      </c>
      <c r="DA13" s="156">
        <v>37.2729</v>
      </c>
      <c r="DB13" s="156">
        <v>35.160800000000002</v>
      </c>
      <c r="DC13" s="156">
        <v>28.6555</v>
      </c>
      <c r="DD13" s="155"/>
      <c r="DE13" s="156">
        <v>67.245800000000003</v>
      </c>
      <c r="DF13" s="156">
        <v>67.035300000000007</v>
      </c>
      <c r="DG13" s="156">
        <v>-81.322999999999993</v>
      </c>
      <c r="DH13" s="155"/>
      <c r="DI13" s="155"/>
      <c r="DJ13" s="156">
        <v>-75.599999999999994</v>
      </c>
      <c r="DK13" s="156">
        <v>-74.5</v>
      </c>
      <c r="DL13" s="156">
        <v>23.749700000000001</v>
      </c>
      <c r="DM13" s="156">
        <v>37.1</v>
      </c>
      <c r="DN13" s="156">
        <v>40.404200000000003</v>
      </c>
      <c r="DO13" s="156">
        <v>52.752699999999997</v>
      </c>
      <c r="DP13" s="156">
        <v>36.99</v>
      </c>
      <c r="DQ13" s="156">
        <v>-3.93</v>
      </c>
      <c r="DR13" s="156">
        <v>65.037999999999997</v>
      </c>
      <c r="DS13" s="156">
        <v>80.142099999999999</v>
      </c>
      <c r="DT13" s="156">
        <v>-24.89</v>
      </c>
      <c r="DU13" s="156">
        <v>-25.14</v>
      </c>
      <c r="DV13" s="156">
        <v>111.99</v>
      </c>
      <c r="DW13" s="156">
        <v>69.95</v>
      </c>
      <c r="DX13" s="156">
        <v>80.8</v>
      </c>
      <c r="DY13" s="156">
        <v>79.781800000000004</v>
      </c>
      <c r="DZ13" s="156">
        <v>-25.008099999999999</v>
      </c>
      <c r="EA13" s="156">
        <v>-24.5091</v>
      </c>
      <c r="EB13" s="156">
        <v>185.84289999999999</v>
      </c>
      <c r="EC13" s="156">
        <v>136.1841</v>
      </c>
      <c r="ED13" s="156">
        <v>129.57079999999999</v>
      </c>
      <c r="EE13" s="156">
        <v>132.99879999999999</v>
      </c>
      <c r="EF13" s="156">
        <v>123.70950000000001</v>
      </c>
      <c r="EG13" s="156">
        <v>102.27370000000001</v>
      </c>
      <c r="EH13" s="156">
        <v>-29.295000000000002</v>
      </c>
      <c r="EI13" s="156">
        <v>428.89420000000001</v>
      </c>
      <c r="EJ13" s="156">
        <v>427.22300000000001</v>
      </c>
      <c r="EK13" s="155"/>
      <c r="EL13" s="156">
        <v>-31.969899999999999</v>
      </c>
      <c r="EM13" s="156">
        <v>-30.541899999999998</v>
      </c>
      <c r="EN13" s="156">
        <v>-28.190899999999999</v>
      </c>
      <c r="EO13" s="156">
        <v>25.667999999999999</v>
      </c>
      <c r="EP13" s="156">
        <v>24.111799999999999</v>
      </c>
      <c r="EQ13" s="156">
        <v>162.876</v>
      </c>
      <c r="ER13" s="156">
        <v>-54.889899999999997</v>
      </c>
      <c r="ES13" s="156">
        <v>-56.0167</v>
      </c>
      <c r="ET13" s="156">
        <v>-63.295200000000001</v>
      </c>
      <c r="EU13" s="156">
        <v>16.59</v>
      </c>
      <c r="EV13" s="156">
        <v>-11.2</v>
      </c>
      <c r="EW13" s="156">
        <v>101.2</v>
      </c>
      <c r="EX13" s="156">
        <v>13.7475</v>
      </c>
      <c r="EY13" s="156">
        <v>-5.5167999999999999</v>
      </c>
      <c r="EZ13" s="156">
        <v>-38.074800000000003</v>
      </c>
      <c r="FA13" s="156">
        <v>-37.369900000000001</v>
      </c>
      <c r="FB13" s="156">
        <v>9.0579999999999998</v>
      </c>
      <c r="FC13" s="156">
        <v>-99.350700000000003</v>
      </c>
      <c r="FD13" s="156">
        <v>69.793000000000006</v>
      </c>
      <c r="FE13" s="156">
        <v>24.085599999999999</v>
      </c>
      <c r="FF13" s="155"/>
      <c r="FG13" s="156">
        <v>23.202100000000002</v>
      </c>
      <c r="FH13" s="156">
        <v>38.322200000000002</v>
      </c>
      <c r="FI13" s="156">
        <v>38.322499999999998</v>
      </c>
      <c r="FJ13" s="156">
        <v>36.063200000000002</v>
      </c>
      <c r="FK13" s="156">
        <v>31.146899999999999</v>
      </c>
      <c r="FL13" s="156">
        <v>29.974699999999999</v>
      </c>
      <c r="FM13" s="156">
        <v>-137.3142</v>
      </c>
      <c r="FN13" s="156">
        <v>26.9391</v>
      </c>
      <c r="FO13" s="156">
        <v>26.386299999999999</v>
      </c>
      <c r="FP13" s="156">
        <v>-108.1786</v>
      </c>
      <c r="FQ13" s="156">
        <v>-94.7376</v>
      </c>
      <c r="FR13" s="156">
        <v>-39.725299999999997</v>
      </c>
      <c r="FS13" s="156">
        <v>-41.9</v>
      </c>
      <c r="FT13" s="156">
        <v>13.4701</v>
      </c>
      <c r="FU13" s="156">
        <v>0.7742</v>
      </c>
      <c r="FV13" s="156">
        <v>-9</v>
      </c>
      <c r="FW13" s="156">
        <v>18.350000000000001</v>
      </c>
      <c r="FX13" s="156">
        <v>-39.556199999999997</v>
      </c>
      <c r="FY13" s="155"/>
      <c r="FZ13" s="155"/>
      <c r="GA13" s="155"/>
      <c r="GB13" s="155"/>
      <c r="GC13" s="156">
        <v>22.87</v>
      </c>
      <c r="GD13" s="156">
        <v>97.508099999999999</v>
      </c>
      <c r="GE13" s="156">
        <v>108.4836</v>
      </c>
      <c r="GF13" s="156">
        <v>14.06</v>
      </c>
      <c r="GG13" s="156">
        <v>80.023399999999995</v>
      </c>
      <c r="GH13" s="156">
        <v>24.8</v>
      </c>
      <c r="GI13" s="156">
        <v>-16.6265</v>
      </c>
      <c r="GJ13" s="156">
        <v>0.94720000000000004</v>
      </c>
      <c r="GK13" s="156">
        <v>0</v>
      </c>
      <c r="GL13" s="156">
        <v>1.3355999999999999</v>
      </c>
      <c r="GM13" s="155"/>
      <c r="GN13" s="155"/>
      <c r="GO13" s="155"/>
      <c r="GP13" s="156">
        <v>-23.340399999999999</v>
      </c>
      <c r="GQ13" s="156">
        <v>21.502400000000002</v>
      </c>
      <c r="GR13" s="156">
        <v>24.459700000000002</v>
      </c>
      <c r="GS13" s="156">
        <v>56.027999999999999</v>
      </c>
      <c r="GT13" s="156">
        <v>56.516800000000003</v>
      </c>
      <c r="GU13" s="156">
        <v>-135.91579999999999</v>
      </c>
      <c r="GV13" s="156">
        <v>-17.7438</v>
      </c>
      <c r="GW13" s="156">
        <v>35.840699999999998</v>
      </c>
      <c r="GX13" s="156">
        <v>-37.274999999999999</v>
      </c>
      <c r="GY13" s="156">
        <v>12.0703</v>
      </c>
      <c r="GZ13" s="156">
        <v>3.1251000000000002</v>
      </c>
      <c r="HA13" s="156">
        <v>2.8477000000000001</v>
      </c>
      <c r="HB13" s="155"/>
      <c r="HC13" s="156">
        <v>122.12130000000001</v>
      </c>
      <c r="HD13" s="156">
        <v>122.0771</v>
      </c>
      <c r="HE13" s="155"/>
      <c r="HF13" s="155"/>
      <c r="HG13" s="156">
        <v>-189.2775</v>
      </c>
      <c r="HH13" s="156">
        <v>190.78440000000001</v>
      </c>
      <c r="HI13" s="156">
        <v>442.14339999999999</v>
      </c>
      <c r="HJ13" s="156">
        <v>-119.0183</v>
      </c>
      <c r="HK13" s="156">
        <v>-116.18429999999999</v>
      </c>
      <c r="HL13" s="156">
        <v>-68.843199999999996</v>
      </c>
      <c r="HM13" s="156">
        <v>-62.025300000000001</v>
      </c>
      <c r="HN13" s="156">
        <v>83.900199999999998</v>
      </c>
      <c r="HO13" s="156">
        <v>82.36</v>
      </c>
      <c r="HP13" s="156">
        <v>-87.521900000000002</v>
      </c>
      <c r="HQ13" s="156">
        <v>-88.465900000000005</v>
      </c>
      <c r="HR13" s="156">
        <v>34.467399999999998</v>
      </c>
      <c r="HS13" s="156">
        <v>34.412500000000001</v>
      </c>
      <c r="HT13" s="156">
        <v>-63.511600000000001</v>
      </c>
      <c r="HU13" s="156">
        <v>-64.001000000000005</v>
      </c>
      <c r="HV13" s="156">
        <v>97.9</v>
      </c>
      <c r="HW13" s="156">
        <v>97.14</v>
      </c>
      <c r="HX13" s="156">
        <v>-14.2</v>
      </c>
      <c r="HY13" s="156">
        <v>-14.7</v>
      </c>
      <c r="HZ13" s="156">
        <v>20.981300000000001</v>
      </c>
      <c r="IA13" s="156">
        <v>30.24</v>
      </c>
      <c r="IB13" s="156">
        <v>-306.87360000000001</v>
      </c>
      <c r="IC13" s="156">
        <v>102.2778</v>
      </c>
      <c r="ID13" s="156">
        <v>102.1356</v>
      </c>
      <c r="IE13" s="156">
        <v>14</v>
      </c>
      <c r="IF13" s="156">
        <v>-61.7</v>
      </c>
      <c r="IG13" s="156">
        <v>-32.700000000000003</v>
      </c>
      <c r="IH13" s="156">
        <v>-33</v>
      </c>
      <c r="II13" s="156">
        <v>1.1847000000000001</v>
      </c>
      <c r="IJ13" s="156">
        <v>1.0037</v>
      </c>
      <c r="IK13" s="156">
        <v>-435.45409999999998</v>
      </c>
      <c r="IL13" s="156">
        <v>-401.97669999999999</v>
      </c>
      <c r="IM13" s="156">
        <v>423.11349999999999</v>
      </c>
      <c r="IN13" s="156">
        <v>327.7835</v>
      </c>
      <c r="IO13" s="156">
        <v>-33.803899999999999</v>
      </c>
      <c r="IP13" s="156">
        <v>-323.31729999999999</v>
      </c>
      <c r="IQ13" s="156">
        <v>324.87950000000001</v>
      </c>
      <c r="IR13" s="156">
        <v>-113.63</v>
      </c>
      <c r="IS13" s="156">
        <v>-222.1815</v>
      </c>
      <c r="IT13" s="156">
        <v>-319.19380000000001</v>
      </c>
      <c r="IU13" s="156">
        <v>98.940399999999997</v>
      </c>
      <c r="IV13" s="156">
        <v>98.4636</v>
      </c>
      <c r="IW13" s="156">
        <v>115.71080000000001</v>
      </c>
      <c r="IX13" s="156">
        <v>-404.24950000000001</v>
      </c>
      <c r="IY13" s="156">
        <v>227.49700000000001</v>
      </c>
      <c r="IZ13" s="156">
        <v>-186.2869</v>
      </c>
      <c r="JA13" s="156">
        <v>183.774</v>
      </c>
      <c r="JB13" s="156">
        <v>-8.4115000000000002</v>
      </c>
      <c r="JC13" s="156">
        <v>40.060899999999997</v>
      </c>
      <c r="JD13" s="156">
        <v>-5.04</v>
      </c>
      <c r="JE13" s="156">
        <v>1.381</v>
      </c>
      <c r="JF13" s="156">
        <v>1.379</v>
      </c>
      <c r="JG13" s="156">
        <v>4.96</v>
      </c>
      <c r="JH13" s="156">
        <v>-25.68</v>
      </c>
      <c r="JI13" s="155"/>
      <c r="JJ13" s="156">
        <v>26.927600000000002</v>
      </c>
      <c r="JK13" s="156">
        <v>-23.1159</v>
      </c>
      <c r="JL13" s="156">
        <v>-41.310699999999997</v>
      </c>
      <c r="JM13" s="156">
        <v>10.1</v>
      </c>
      <c r="JN13" s="155"/>
      <c r="JO13" s="156">
        <v>23.905999999999999</v>
      </c>
      <c r="JP13" s="155"/>
      <c r="JQ13" s="155"/>
      <c r="JR13" s="156">
        <v>53.091200000000001</v>
      </c>
      <c r="JS13" s="156">
        <v>52.029800000000002</v>
      </c>
      <c r="JT13" s="156">
        <v>52.6188</v>
      </c>
      <c r="JU13" s="155"/>
      <c r="JV13" s="156">
        <v>64.400000000000006</v>
      </c>
      <c r="JW13" s="156">
        <v>22.394500000000001</v>
      </c>
      <c r="JX13" s="156">
        <v>5.74</v>
      </c>
      <c r="JY13" s="155"/>
      <c r="JZ13" s="156">
        <v>-63.580100000000002</v>
      </c>
      <c r="KA13" s="156">
        <v>83.807699999999997</v>
      </c>
      <c r="KB13" s="156">
        <v>70.878900000000002</v>
      </c>
      <c r="KC13" s="156">
        <v>-63.172499999999999</v>
      </c>
      <c r="KD13" s="156">
        <v>-83.298400000000001</v>
      </c>
      <c r="KE13" s="156">
        <v>62.223599999999998</v>
      </c>
      <c r="KF13" s="156">
        <v>19.6844</v>
      </c>
      <c r="KG13" s="156">
        <v>-79.8</v>
      </c>
      <c r="KH13" s="156">
        <v>78.900000000000006</v>
      </c>
      <c r="KI13" s="156">
        <v>256.16269999999997</v>
      </c>
      <c r="KJ13" s="156">
        <v>-45.768000000000001</v>
      </c>
    </row>
    <row r="14" spans="1:296" ht="18" customHeight="1" x14ac:dyDescent="0.35">
      <c r="A14" s="151" t="s">
        <v>54</v>
      </c>
      <c r="B14" s="151" t="s">
        <v>767</v>
      </c>
      <c r="C14" s="155"/>
      <c r="D14" s="156">
        <v>0</v>
      </c>
      <c r="E14" s="155"/>
      <c r="F14" s="156">
        <v>-23.246600000000001</v>
      </c>
      <c r="G14" s="156">
        <v>8.8512000000000004</v>
      </c>
      <c r="H14" s="156">
        <v>35.3474</v>
      </c>
      <c r="I14" s="155"/>
      <c r="J14" s="156">
        <v>41.613</v>
      </c>
      <c r="K14" s="156">
        <v>-130.42320000000001</v>
      </c>
      <c r="L14" s="156">
        <v>46.978400000000001</v>
      </c>
      <c r="M14" s="156">
        <v>23.571300000000001</v>
      </c>
      <c r="N14" s="156">
        <v>23.278400000000001</v>
      </c>
      <c r="O14" s="156">
        <v>-2.2200000000000002</v>
      </c>
      <c r="P14" s="156">
        <v>-33.154000000000003</v>
      </c>
      <c r="Q14" s="156">
        <v>30.8</v>
      </c>
      <c r="R14" s="156">
        <v>17.388000000000002</v>
      </c>
      <c r="S14" s="156">
        <v>-28.6</v>
      </c>
      <c r="T14" s="156">
        <v>14.3927</v>
      </c>
      <c r="U14" s="156">
        <v>88.454800000000006</v>
      </c>
      <c r="V14" s="156">
        <v>6.9699</v>
      </c>
      <c r="W14" s="156">
        <v>6.5888</v>
      </c>
      <c r="X14" s="156">
        <v>10.9391</v>
      </c>
      <c r="Y14" s="156">
        <v>7.4657</v>
      </c>
      <c r="Z14" s="156">
        <v>5.9230999999999998</v>
      </c>
      <c r="AA14" s="156">
        <v>8.2241</v>
      </c>
      <c r="AB14" s="155"/>
      <c r="AC14" s="155"/>
      <c r="AD14" s="156">
        <v>-63.53</v>
      </c>
      <c r="AE14" s="156">
        <v>-63.68</v>
      </c>
      <c r="AF14" s="155"/>
      <c r="AG14" s="156">
        <v>2.2200000000000002</v>
      </c>
      <c r="AH14" s="157">
        <v>33.154000000000003</v>
      </c>
      <c r="AI14" s="156">
        <v>4.9349999999999996</v>
      </c>
      <c r="AJ14" s="156">
        <v>0.17100000000000001</v>
      </c>
      <c r="AK14" s="157">
        <v>-46</v>
      </c>
      <c r="AL14" s="156">
        <v>-45.76</v>
      </c>
      <c r="AM14" s="156">
        <v>-73.95</v>
      </c>
      <c r="AN14" s="156">
        <v>46</v>
      </c>
      <c r="AO14" s="156">
        <v>45.02</v>
      </c>
      <c r="AP14" s="156">
        <v>2.8047</v>
      </c>
      <c r="AQ14" s="156">
        <v>15.7822</v>
      </c>
      <c r="AR14" s="156">
        <v>52.4268</v>
      </c>
      <c r="AS14" s="156">
        <v>55.21</v>
      </c>
      <c r="AT14" s="156">
        <v>33.104300000000002</v>
      </c>
      <c r="AU14" s="156">
        <v>-53.164099999999998</v>
      </c>
      <c r="AV14" s="156">
        <v>-52.480499999999999</v>
      </c>
      <c r="AW14" s="156">
        <v>21.9041</v>
      </c>
      <c r="AX14" s="156">
        <v>23.434200000000001</v>
      </c>
      <c r="AY14" s="156">
        <v>66.265000000000001</v>
      </c>
      <c r="AZ14" s="156">
        <v>67.679699999999997</v>
      </c>
      <c r="BA14" s="156">
        <v>-25.517199999999999</v>
      </c>
      <c r="BB14" s="156">
        <v>-23.735700000000001</v>
      </c>
      <c r="BC14" s="156">
        <v>-320.53190000000001</v>
      </c>
      <c r="BD14" s="156">
        <v>-14.231400000000001</v>
      </c>
      <c r="BE14" s="156">
        <v>-13.1</v>
      </c>
      <c r="BF14" s="156">
        <v>-12.9</v>
      </c>
      <c r="BG14" s="156">
        <v>58.912500000000001</v>
      </c>
      <c r="BH14" s="156">
        <v>58.165599999999998</v>
      </c>
      <c r="BI14" s="156">
        <v>-4.1014999999999997</v>
      </c>
      <c r="BJ14" s="155"/>
      <c r="BK14" s="156">
        <v>-46.436399999999999</v>
      </c>
      <c r="BL14" s="156">
        <v>3.9927999999999999</v>
      </c>
      <c r="BM14" s="155"/>
      <c r="BN14" s="156">
        <v>2.1577999999999999</v>
      </c>
      <c r="BO14" s="156">
        <v>354.7165</v>
      </c>
      <c r="BP14" s="156">
        <v>66.591399999999993</v>
      </c>
      <c r="BQ14" s="156">
        <v>65.858900000000006</v>
      </c>
      <c r="BR14" s="156">
        <v>-373.31360000000001</v>
      </c>
      <c r="BS14" s="156">
        <v>288.83940000000001</v>
      </c>
      <c r="BT14" s="155"/>
      <c r="BU14" s="156">
        <v>-126.8459</v>
      </c>
      <c r="BV14" s="156">
        <v>127.7379</v>
      </c>
      <c r="BW14" s="156">
        <v>76.722800000000007</v>
      </c>
      <c r="BX14" s="156">
        <v>22.73</v>
      </c>
      <c r="BY14" s="156">
        <v>21.02</v>
      </c>
      <c r="BZ14" s="156">
        <v>47.19</v>
      </c>
      <c r="CA14" s="156">
        <v>69.650000000000006</v>
      </c>
      <c r="CB14" s="156">
        <v>-28.126799999999999</v>
      </c>
      <c r="CC14" s="156">
        <v>-27.992799999999999</v>
      </c>
      <c r="CD14" s="156">
        <v>107.84010000000001</v>
      </c>
      <c r="CE14" s="156">
        <v>108.0924</v>
      </c>
      <c r="CF14" s="156">
        <v>34.104900000000001</v>
      </c>
      <c r="CG14" s="156">
        <v>-85.125200000000007</v>
      </c>
      <c r="CH14" s="156">
        <v>-85.029600000000002</v>
      </c>
      <c r="CI14" s="156">
        <v>-4.4528999999999996</v>
      </c>
      <c r="CJ14" s="156">
        <v>-72.905100000000004</v>
      </c>
      <c r="CK14" s="155"/>
      <c r="CL14" s="155"/>
      <c r="CM14" s="156">
        <v>45.8</v>
      </c>
      <c r="CN14" s="156">
        <v>145.80000000000001</v>
      </c>
      <c r="CO14" s="156">
        <v>-15.04</v>
      </c>
      <c r="CP14" s="156">
        <v>24.014299999999999</v>
      </c>
      <c r="CQ14" s="156">
        <v>24.293900000000001</v>
      </c>
      <c r="CR14" s="156">
        <v>24.2285</v>
      </c>
      <c r="CS14" s="156">
        <v>27.337900000000001</v>
      </c>
      <c r="CT14" s="156">
        <v>26.9802</v>
      </c>
      <c r="CU14" s="156">
        <v>-16.781400000000001</v>
      </c>
      <c r="CV14" s="156">
        <v>-49.323999999999998</v>
      </c>
      <c r="CW14" s="156">
        <v>-17.811599999999999</v>
      </c>
      <c r="CX14" s="156">
        <v>12.0007</v>
      </c>
      <c r="CY14" s="156">
        <v>37.43</v>
      </c>
      <c r="CZ14" s="156">
        <v>22.59</v>
      </c>
      <c r="DA14" s="156">
        <v>36.3354</v>
      </c>
      <c r="DB14" s="156">
        <v>34.721400000000003</v>
      </c>
      <c r="DC14" s="156">
        <v>28.348600000000001</v>
      </c>
      <c r="DD14" s="155"/>
      <c r="DE14" s="156">
        <v>73.805999999999997</v>
      </c>
      <c r="DF14" s="156">
        <v>73.125299999999996</v>
      </c>
      <c r="DG14" s="156">
        <v>-89.351399999999998</v>
      </c>
      <c r="DH14" s="155"/>
      <c r="DI14" s="155"/>
      <c r="DJ14" s="156">
        <v>-67.900000000000006</v>
      </c>
      <c r="DK14" s="156">
        <v>-67.599999999999994</v>
      </c>
      <c r="DL14" s="156">
        <v>24.057300000000001</v>
      </c>
      <c r="DM14" s="156">
        <v>35.9</v>
      </c>
      <c r="DN14" s="156">
        <v>39.4649</v>
      </c>
      <c r="DO14" s="156">
        <v>51.580800000000004</v>
      </c>
      <c r="DP14" s="156">
        <v>35.880000000000003</v>
      </c>
      <c r="DQ14" s="156">
        <v>-4.13</v>
      </c>
      <c r="DR14" s="156">
        <v>66.308999999999997</v>
      </c>
      <c r="DS14" s="156">
        <v>87.84</v>
      </c>
      <c r="DT14" s="156">
        <v>-26.42</v>
      </c>
      <c r="DU14" s="156">
        <v>-26.82</v>
      </c>
      <c r="DV14" s="156">
        <v>113.29</v>
      </c>
      <c r="DW14" s="156">
        <v>71.64</v>
      </c>
      <c r="DX14" s="156">
        <v>89.818200000000004</v>
      </c>
      <c r="DY14" s="156">
        <v>88.2727</v>
      </c>
      <c r="DZ14" s="156">
        <v>-21.377300000000002</v>
      </c>
      <c r="EA14" s="156">
        <v>-21.590900000000001</v>
      </c>
      <c r="EB14" s="156">
        <v>191.47890000000001</v>
      </c>
      <c r="EC14" s="156">
        <v>142.73849999999999</v>
      </c>
      <c r="ED14" s="156">
        <v>135.96539999999999</v>
      </c>
      <c r="EE14" s="156">
        <v>137.41820000000001</v>
      </c>
      <c r="EF14" s="156">
        <v>124.21550000000001</v>
      </c>
      <c r="EG14" s="156">
        <v>107.1447</v>
      </c>
      <c r="EH14" s="156">
        <v>-29.280999999999999</v>
      </c>
      <c r="EI14" s="156">
        <v>383.12819999999999</v>
      </c>
      <c r="EJ14" s="156">
        <v>423.3673</v>
      </c>
      <c r="EK14" s="155"/>
      <c r="EL14" s="156">
        <v>-32.257800000000003</v>
      </c>
      <c r="EM14" s="156">
        <v>-29.9221</v>
      </c>
      <c r="EN14" s="156">
        <v>-28.763999999999999</v>
      </c>
      <c r="EO14" s="156">
        <v>26.125699999999998</v>
      </c>
      <c r="EP14" s="156">
        <v>24.519500000000001</v>
      </c>
      <c r="EQ14" s="156">
        <v>167.48400000000001</v>
      </c>
      <c r="ER14" s="156">
        <v>-54.9024</v>
      </c>
      <c r="ES14" s="156">
        <v>-55.686500000000002</v>
      </c>
      <c r="ET14" s="156">
        <v>-67.777799999999999</v>
      </c>
      <c r="EU14" s="156">
        <v>17.05</v>
      </c>
      <c r="EV14" s="156">
        <v>-16.46</v>
      </c>
      <c r="EW14" s="156">
        <v>111.4</v>
      </c>
      <c r="EX14" s="156">
        <v>13.1225</v>
      </c>
      <c r="EY14" s="156">
        <v>-4.2732000000000001</v>
      </c>
      <c r="EZ14" s="156">
        <v>-39.208500000000001</v>
      </c>
      <c r="FA14" s="156">
        <v>-38.448700000000002</v>
      </c>
      <c r="FB14" s="156">
        <v>10.7034</v>
      </c>
      <c r="FC14" s="156">
        <v>-102.71559999999999</v>
      </c>
      <c r="FD14" s="156">
        <v>72.608599999999996</v>
      </c>
      <c r="FE14" s="156">
        <v>23.480699999999999</v>
      </c>
      <c r="FF14" s="155"/>
      <c r="FG14" s="156">
        <v>23.3277</v>
      </c>
      <c r="FH14" s="156">
        <v>37.374899999999997</v>
      </c>
      <c r="FI14" s="156">
        <v>38.8889</v>
      </c>
      <c r="FJ14" s="156">
        <v>36.584299999999999</v>
      </c>
      <c r="FK14" s="156">
        <v>27.462800000000001</v>
      </c>
      <c r="FL14" s="156">
        <v>27.630299999999998</v>
      </c>
      <c r="FM14" s="156">
        <v>-136.64429999999999</v>
      </c>
      <c r="FN14" s="156">
        <v>23.141100000000002</v>
      </c>
      <c r="FO14" s="156">
        <v>23.605899999999998</v>
      </c>
      <c r="FP14" s="156">
        <v>-104.9421</v>
      </c>
      <c r="FQ14" s="156">
        <v>-94.245099999999994</v>
      </c>
      <c r="FR14" s="156">
        <v>-39.029499999999999</v>
      </c>
      <c r="FS14" s="156">
        <v>-42.28</v>
      </c>
      <c r="FT14" s="156">
        <v>13.4701</v>
      </c>
      <c r="FU14" s="156">
        <v>0.76200000000000001</v>
      </c>
      <c r="FV14" s="156">
        <v>-8.9499999999999993</v>
      </c>
      <c r="FW14" s="156">
        <v>19.09</v>
      </c>
      <c r="FX14" s="156">
        <v>-38.912300000000002</v>
      </c>
      <c r="FY14" s="155"/>
      <c r="FZ14" s="155"/>
      <c r="GA14" s="155"/>
      <c r="GB14" s="155"/>
      <c r="GC14" s="156">
        <v>22.02</v>
      </c>
      <c r="GD14" s="156">
        <v>95.250200000000007</v>
      </c>
      <c r="GE14" s="156">
        <v>108.06570000000001</v>
      </c>
      <c r="GF14" s="155"/>
      <c r="GG14" s="156">
        <v>79.612300000000005</v>
      </c>
      <c r="GH14" s="156">
        <v>23.7</v>
      </c>
      <c r="GI14" s="156">
        <v>-16.8066</v>
      </c>
      <c r="GJ14" s="156">
        <v>1.4387000000000001</v>
      </c>
      <c r="GK14" s="156">
        <v>1.5181</v>
      </c>
      <c r="GL14" s="156">
        <v>1.3030999999999999</v>
      </c>
      <c r="GM14" s="155"/>
      <c r="GN14" s="155"/>
      <c r="GO14" s="156">
        <v>-14.578900000000001</v>
      </c>
      <c r="GP14" s="156">
        <v>-24.1113</v>
      </c>
      <c r="GQ14" s="156">
        <v>19.939399999999999</v>
      </c>
      <c r="GR14" s="156">
        <v>24.503699999999998</v>
      </c>
      <c r="GS14" s="156">
        <v>53.609400000000001</v>
      </c>
      <c r="GT14" s="156">
        <v>55.997599999999998</v>
      </c>
      <c r="GU14" s="156">
        <v>-137.51480000000001</v>
      </c>
      <c r="GV14" s="156">
        <v>-17.675000000000001</v>
      </c>
      <c r="GW14" s="156">
        <v>35.526699999999998</v>
      </c>
      <c r="GX14" s="156">
        <v>-36.045699999999997</v>
      </c>
      <c r="GY14" s="156">
        <v>13.4964</v>
      </c>
      <c r="GZ14" s="156">
        <v>3.0177</v>
      </c>
      <c r="HA14" s="156">
        <v>2.7317</v>
      </c>
      <c r="HB14" s="156">
        <v>15</v>
      </c>
      <c r="HC14" s="156">
        <v>123.0206</v>
      </c>
      <c r="HD14" s="156">
        <v>123.0604</v>
      </c>
      <c r="HE14" s="155"/>
      <c r="HF14" s="155"/>
      <c r="HG14" s="156">
        <v>-195.8373</v>
      </c>
      <c r="HH14" s="156">
        <v>196.62739999999999</v>
      </c>
      <c r="HI14" s="156">
        <v>448.34460000000001</v>
      </c>
      <c r="HJ14" s="156">
        <v>-119.4853</v>
      </c>
      <c r="HK14" s="156">
        <v>-117.5947</v>
      </c>
      <c r="HL14" s="156">
        <v>-68.4405</v>
      </c>
      <c r="HM14" s="156">
        <v>-62.261299999999999</v>
      </c>
      <c r="HN14" s="156">
        <v>80.552800000000005</v>
      </c>
      <c r="HO14" s="156">
        <v>79.151700000000005</v>
      </c>
      <c r="HP14" s="155"/>
      <c r="HQ14" s="155"/>
      <c r="HR14" s="156">
        <v>36.917400000000001</v>
      </c>
      <c r="HS14" s="156">
        <v>36.115400000000001</v>
      </c>
      <c r="HT14" s="156">
        <v>-61.831299999999999</v>
      </c>
      <c r="HU14" s="156">
        <v>-62.546300000000002</v>
      </c>
      <c r="HV14" s="156">
        <v>92.3</v>
      </c>
      <c r="HW14" s="156">
        <v>91.63</v>
      </c>
      <c r="HX14" s="156">
        <v>-11.6</v>
      </c>
      <c r="HY14" s="156">
        <v>-12.2</v>
      </c>
      <c r="HZ14" s="156">
        <v>17.249300000000002</v>
      </c>
      <c r="IA14" s="156">
        <v>29.6</v>
      </c>
      <c r="IB14" s="156">
        <v>-318.42939999999999</v>
      </c>
      <c r="IC14" s="156">
        <v>104.15300000000001</v>
      </c>
      <c r="ID14" s="156">
        <v>104.0082</v>
      </c>
      <c r="IE14" s="156">
        <v>14.5</v>
      </c>
      <c r="IF14" s="156">
        <v>-63.3</v>
      </c>
      <c r="IG14" s="156">
        <v>-36.1</v>
      </c>
      <c r="IH14" s="156">
        <v>-36.4</v>
      </c>
      <c r="II14" s="155"/>
      <c r="IJ14" s="156">
        <v>1.1519999999999999</v>
      </c>
      <c r="IK14" s="156">
        <v>-441.54660000000001</v>
      </c>
      <c r="IL14" s="156">
        <v>-392.54430000000002</v>
      </c>
      <c r="IM14" s="156">
        <v>424.56119999999999</v>
      </c>
      <c r="IN14" s="156">
        <v>327.55889999999999</v>
      </c>
      <c r="IO14" s="156">
        <v>-32.216900000000003</v>
      </c>
      <c r="IP14" s="156">
        <v>-319.76749999999998</v>
      </c>
      <c r="IQ14" s="156">
        <v>322.22449999999998</v>
      </c>
      <c r="IR14" s="156">
        <v>-119.82380000000001</v>
      </c>
      <c r="IS14" s="156">
        <v>-225.33969999999999</v>
      </c>
      <c r="IT14" s="156">
        <v>-315.41419999999999</v>
      </c>
      <c r="IU14" s="156">
        <v>95.329499999999996</v>
      </c>
      <c r="IV14" s="156">
        <v>93.649699999999996</v>
      </c>
      <c r="IW14" s="156">
        <v>120.9622</v>
      </c>
      <c r="IX14" s="156">
        <v>-406.72340000000003</v>
      </c>
      <c r="IY14" s="156">
        <v>229.0412</v>
      </c>
      <c r="IZ14" s="156">
        <v>-179.3817</v>
      </c>
      <c r="JA14" s="156">
        <v>179.04560000000001</v>
      </c>
      <c r="JB14" s="156">
        <v>-7.3815999999999997</v>
      </c>
      <c r="JC14" s="156">
        <v>39.340699999999998</v>
      </c>
      <c r="JD14" s="156">
        <v>-4</v>
      </c>
      <c r="JE14" s="156">
        <v>1.3919999999999999</v>
      </c>
      <c r="JF14" s="156">
        <v>1.393</v>
      </c>
      <c r="JG14" s="156">
        <v>4.4800000000000004</v>
      </c>
      <c r="JH14" s="156">
        <v>-25.04</v>
      </c>
      <c r="JI14" s="155"/>
      <c r="JJ14" s="156">
        <v>26.781099999999999</v>
      </c>
      <c r="JK14" s="156">
        <v>-23.643899999999999</v>
      </c>
      <c r="JL14" s="156">
        <v>-41.6312</v>
      </c>
      <c r="JM14" s="156">
        <v>11.6</v>
      </c>
      <c r="JN14" s="155"/>
      <c r="JO14" s="156">
        <v>33.247</v>
      </c>
      <c r="JP14" s="155"/>
      <c r="JQ14" s="155"/>
      <c r="JR14" s="156">
        <v>52.2014</v>
      </c>
      <c r="JS14" s="156">
        <v>51.6524</v>
      </c>
      <c r="JT14" s="156">
        <v>53.620699999999999</v>
      </c>
      <c r="JU14" s="155"/>
      <c r="JV14" s="156">
        <v>63.6</v>
      </c>
      <c r="JW14" s="156">
        <v>22.229299999999999</v>
      </c>
      <c r="JX14" s="156">
        <v>5.59</v>
      </c>
      <c r="JY14" s="155"/>
      <c r="JZ14" s="156">
        <v>-63.303400000000003</v>
      </c>
      <c r="KA14" s="156">
        <v>84.359899999999996</v>
      </c>
      <c r="KB14" s="156">
        <v>70.885499999999993</v>
      </c>
      <c r="KC14" s="156">
        <v>-62.580599999999997</v>
      </c>
      <c r="KD14" s="156">
        <v>-81.635000000000005</v>
      </c>
      <c r="KE14" s="156">
        <v>61.320700000000002</v>
      </c>
      <c r="KF14" s="156">
        <v>19.5824</v>
      </c>
      <c r="KG14" s="156">
        <v>-77</v>
      </c>
      <c r="KH14" s="156">
        <v>77.900000000000006</v>
      </c>
      <c r="KI14" s="156">
        <v>256.69319999999999</v>
      </c>
      <c r="KJ14" s="156">
        <v>-37.761800000000001</v>
      </c>
    </row>
    <row r="15" spans="1:296" ht="18" customHeight="1" x14ac:dyDescent="0.35">
      <c r="A15" s="151" t="s">
        <v>54</v>
      </c>
      <c r="B15" s="151" t="s">
        <v>768</v>
      </c>
      <c r="C15" s="155"/>
      <c r="D15" s="156">
        <v>0</v>
      </c>
      <c r="E15" s="156">
        <v>15.320499999999999</v>
      </c>
      <c r="F15" s="155"/>
      <c r="G15" s="156">
        <v>8.6837999999999997</v>
      </c>
      <c r="H15" s="156">
        <v>35.261800000000001</v>
      </c>
      <c r="I15" s="155"/>
      <c r="J15" s="156">
        <v>41.015599999999999</v>
      </c>
      <c r="K15" s="156">
        <v>-130.17750000000001</v>
      </c>
      <c r="L15" s="156">
        <v>46.0717</v>
      </c>
      <c r="M15" s="156">
        <v>23.279299999999999</v>
      </c>
      <c r="N15" s="156">
        <v>22.731999999999999</v>
      </c>
      <c r="O15" s="156">
        <v>-4.4400000000000004</v>
      </c>
      <c r="P15" s="156">
        <v>-32.749000000000002</v>
      </c>
      <c r="Q15" s="156">
        <v>28.6</v>
      </c>
      <c r="R15" s="156">
        <v>16.559999999999999</v>
      </c>
      <c r="S15" s="156">
        <v>-28.6</v>
      </c>
      <c r="T15" s="156">
        <v>14.383800000000001</v>
      </c>
      <c r="U15" s="156">
        <v>88.111999999999995</v>
      </c>
      <c r="V15" s="156">
        <v>6.8391000000000002</v>
      </c>
      <c r="W15" s="156">
        <v>6.7553999999999998</v>
      </c>
      <c r="X15" s="156">
        <v>11.0563</v>
      </c>
      <c r="Y15" s="156">
        <v>7.4352999999999998</v>
      </c>
      <c r="Z15" s="156">
        <v>6.1093999999999999</v>
      </c>
      <c r="AA15" s="156">
        <v>8.1179000000000006</v>
      </c>
      <c r="AB15" s="155"/>
      <c r="AC15" s="155"/>
      <c r="AD15" s="156">
        <v>-65.28</v>
      </c>
      <c r="AE15" s="156">
        <v>-64.7</v>
      </c>
      <c r="AF15" s="155"/>
      <c r="AG15" s="156">
        <v>4.4400000000000004</v>
      </c>
      <c r="AH15" s="157">
        <v>32.749000000000002</v>
      </c>
      <c r="AI15" s="156">
        <v>5.0179999999999998</v>
      </c>
      <c r="AJ15" s="156">
        <v>0.17399999999999999</v>
      </c>
      <c r="AK15" s="157">
        <v>-46.71</v>
      </c>
      <c r="AL15" s="156">
        <v>-46.59</v>
      </c>
      <c r="AM15" s="156">
        <v>-74.33</v>
      </c>
      <c r="AN15" s="156">
        <v>46.71</v>
      </c>
      <c r="AO15" s="156">
        <v>46.42</v>
      </c>
      <c r="AP15" s="156">
        <v>2.6543999999999999</v>
      </c>
      <c r="AQ15" s="156">
        <v>15.8231</v>
      </c>
      <c r="AR15" s="156">
        <v>51.259799999999998</v>
      </c>
      <c r="AS15" s="156">
        <v>53.501300000000001</v>
      </c>
      <c r="AT15" s="156">
        <v>34.129899999999999</v>
      </c>
      <c r="AU15" s="156">
        <v>-54.510399999999997</v>
      </c>
      <c r="AV15" s="156">
        <v>-53.522599999999997</v>
      </c>
      <c r="AW15" s="156">
        <v>28.706600000000002</v>
      </c>
      <c r="AX15" s="156">
        <v>29.007999999999999</v>
      </c>
      <c r="AY15" s="156">
        <v>65.331699999999998</v>
      </c>
      <c r="AZ15" s="156">
        <v>67.126000000000005</v>
      </c>
      <c r="BA15" s="156">
        <v>-32.756700000000002</v>
      </c>
      <c r="BB15" s="156">
        <v>-31.576599999999999</v>
      </c>
      <c r="BC15" s="156">
        <v>-317.95049999999998</v>
      </c>
      <c r="BD15" s="156">
        <v>-13.107200000000001</v>
      </c>
      <c r="BE15" s="156">
        <v>-13.7</v>
      </c>
      <c r="BF15" s="156">
        <v>-13.7</v>
      </c>
      <c r="BG15" s="156">
        <v>61.209800000000001</v>
      </c>
      <c r="BH15" s="156">
        <v>59.543399999999998</v>
      </c>
      <c r="BI15" s="156">
        <v>-4.2701000000000002</v>
      </c>
      <c r="BJ15" s="155"/>
      <c r="BK15" s="156">
        <v>-43.604999999999997</v>
      </c>
      <c r="BL15" s="156">
        <v>3.6758000000000002</v>
      </c>
      <c r="BM15" s="155"/>
      <c r="BN15" s="156">
        <v>2.0278</v>
      </c>
      <c r="BO15" s="156">
        <v>347.42259999999999</v>
      </c>
      <c r="BP15" s="156">
        <v>48.860100000000003</v>
      </c>
      <c r="BQ15" s="156">
        <v>48.799100000000003</v>
      </c>
      <c r="BR15" s="156">
        <v>-306.64850000000001</v>
      </c>
      <c r="BS15" s="156">
        <v>287.96660000000003</v>
      </c>
      <c r="BT15" s="155"/>
      <c r="BU15" s="156">
        <v>-135.03370000000001</v>
      </c>
      <c r="BV15" s="156">
        <v>136.6635</v>
      </c>
      <c r="BW15" s="156">
        <v>73.679000000000002</v>
      </c>
      <c r="BX15" s="156">
        <v>22.18</v>
      </c>
      <c r="BY15" s="156">
        <v>20.309999999999999</v>
      </c>
      <c r="BZ15" s="156">
        <v>46.23</v>
      </c>
      <c r="CA15" s="156">
        <v>68.19</v>
      </c>
      <c r="CB15" s="156">
        <v>-31.073899999999998</v>
      </c>
      <c r="CC15" s="156">
        <v>-30.805900000000001</v>
      </c>
      <c r="CD15" s="156">
        <v>113.32</v>
      </c>
      <c r="CE15" s="156">
        <v>114.4696</v>
      </c>
      <c r="CF15" s="156">
        <v>35.140999999999998</v>
      </c>
      <c r="CG15" s="156">
        <v>-86.280600000000007</v>
      </c>
      <c r="CH15" s="156">
        <v>-86.836600000000004</v>
      </c>
      <c r="CI15" s="156">
        <v>-3.6398000000000001</v>
      </c>
      <c r="CJ15" s="156">
        <v>-76.653499999999994</v>
      </c>
      <c r="CK15" s="155"/>
      <c r="CL15" s="155"/>
      <c r="CM15" s="156">
        <v>44.6</v>
      </c>
      <c r="CN15" s="156">
        <v>154.6</v>
      </c>
      <c r="CO15" s="156">
        <v>-14.91</v>
      </c>
      <c r="CP15" s="156">
        <v>21.5915</v>
      </c>
      <c r="CQ15" s="156">
        <v>22.2712</v>
      </c>
      <c r="CR15" s="156">
        <v>21.721499999999999</v>
      </c>
      <c r="CS15" s="156">
        <v>20.271899999999999</v>
      </c>
      <c r="CT15" s="156">
        <v>19.971</v>
      </c>
      <c r="CU15" s="156">
        <v>-18.686499999999999</v>
      </c>
      <c r="CV15" s="156">
        <v>-38.203699999999998</v>
      </c>
      <c r="CW15" s="156">
        <v>-20.095700000000001</v>
      </c>
      <c r="CX15" s="156">
        <v>11.4247</v>
      </c>
      <c r="CY15" s="156">
        <v>35.08</v>
      </c>
      <c r="CZ15" s="156">
        <v>21.28</v>
      </c>
      <c r="DA15" s="156">
        <v>35.866700000000002</v>
      </c>
      <c r="DB15" s="156">
        <v>33.842500000000001</v>
      </c>
      <c r="DC15" s="156">
        <v>27.581</v>
      </c>
      <c r="DD15" s="155"/>
      <c r="DE15" s="156">
        <v>77.462599999999995</v>
      </c>
      <c r="DF15" s="156">
        <v>76.505799999999994</v>
      </c>
      <c r="DG15" s="156">
        <v>-96.638099999999994</v>
      </c>
      <c r="DH15" s="155"/>
      <c r="DI15" s="155"/>
      <c r="DJ15" s="156">
        <v>-63.7</v>
      </c>
      <c r="DK15" s="156">
        <v>-63.4</v>
      </c>
      <c r="DL15" s="156">
        <v>25.046099999999999</v>
      </c>
      <c r="DM15" s="156">
        <v>35.4</v>
      </c>
      <c r="DN15" s="156">
        <v>37.586399999999998</v>
      </c>
      <c r="DO15" s="156">
        <v>50.408900000000003</v>
      </c>
      <c r="DP15" s="156">
        <v>35.520000000000003</v>
      </c>
      <c r="DQ15" s="156">
        <v>-3.52</v>
      </c>
      <c r="DR15" s="156">
        <v>66.185000000000002</v>
      </c>
      <c r="DS15" s="156">
        <v>94.937899999999999</v>
      </c>
      <c r="DT15" s="156">
        <v>-25.74</v>
      </c>
      <c r="DU15" s="156">
        <v>-26.3</v>
      </c>
      <c r="DV15" s="156">
        <v>111.46</v>
      </c>
      <c r="DW15" s="156">
        <v>74.13</v>
      </c>
      <c r="DX15" s="156">
        <v>93.127300000000005</v>
      </c>
      <c r="DY15" s="156">
        <v>91.763599999999997</v>
      </c>
      <c r="DZ15" s="156">
        <v>-24.047000000000001</v>
      </c>
      <c r="EA15" s="156">
        <v>-22.845500000000001</v>
      </c>
      <c r="EB15" s="156">
        <v>191.05539999999999</v>
      </c>
      <c r="EC15" s="156">
        <v>143.58519999999999</v>
      </c>
      <c r="ED15" s="156">
        <v>137.05250000000001</v>
      </c>
      <c r="EE15" s="156">
        <v>139.53659999999999</v>
      </c>
      <c r="EF15" s="156">
        <v>121.7192</v>
      </c>
      <c r="EG15" s="156">
        <v>102.1966</v>
      </c>
      <c r="EH15" s="156">
        <v>-29.056999999999999</v>
      </c>
      <c r="EI15" s="156">
        <v>317.60309999999998</v>
      </c>
      <c r="EJ15" s="156">
        <v>388.53750000000002</v>
      </c>
      <c r="EK15" s="155"/>
      <c r="EL15" s="156">
        <v>-31.3062</v>
      </c>
      <c r="EM15" s="156">
        <v>-29.601700000000001</v>
      </c>
      <c r="EN15" s="156">
        <v>-27.778700000000001</v>
      </c>
      <c r="EO15" s="156">
        <v>34.526200000000003</v>
      </c>
      <c r="EP15" s="156">
        <v>31.810400000000001</v>
      </c>
      <c r="EQ15" s="156">
        <v>159.804</v>
      </c>
      <c r="ER15" s="156">
        <v>-53.652200000000001</v>
      </c>
      <c r="ES15" s="156">
        <v>-54.856000000000002</v>
      </c>
      <c r="ET15" s="156">
        <v>-64.089100000000002</v>
      </c>
      <c r="EU15" s="156">
        <v>0</v>
      </c>
      <c r="EV15" s="156">
        <v>-17.21</v>
      </c>
      <c r="EW15" s="156">
        <v>95.7</v>
      </c>
      <c r="EX15" s="156">
        <v>13.3575</v>
      </c>
      <c r="EY15" s="156">
        <v>13.610099999999999</v>
      </c>
      <c r="EZ15" s="156">
        <v>-39.509700000000002</v>
      </c>
      <c r="FA15" s="156">
        <v>-38.324199999999998</v>
      </c>
      <c r="FB15" s="156">
        <v>11.3934</v>
      </c>
      <c r="FC15" s="156">
        <v>-100.52460000000001</v>
      </c>
      <c r="FD15" s="156">
        <v>70.734099999999998</v>
      </c>
      <c r="FE15" s="156">
        <v>23.9923</v>
      </c>
      <c r="FF15" s="155"/>
      <c r="FG15" s="156">
        <v>23.6981</v>
      </c>
      <c r="FH15" s="156">
        <v>36.599200000000003</v>
      </c>
      <c r="FI15" s="156">
        <v>37.341000000000001</v>
      </c>
      <c r="FJ15" s="156">
        <v>35.7483</v>
      </c>
      <c r="FK15" s="156">
        <v>31.4818</v>
      </c>
      <c r="FL15" s="156">
        <v>30.812000000000001</v>
      </c>
      <c r="FM15" s="156">
        <v>-138.82130000000001</v>
      </c>
      <c r="FN15" s="156">
        <v>24.8752</v>
      </c>
      <c r="FO15" s="156">
        <v>24.7193</v>
      </c>
      <c r="FP15" s="156">
        <v>-105.62260000000001</v>
      </c>
      <c r="FQ15" s="156">
        <v>-95.568200000000004</v>
      </c>
      <c r="FR15" s="156">
        <v>-39.74</v>
      </c>
      <c r="FS15" s="156">
        <v>-43.24</v>
      </c>
      <c r="FT15" s="156">
        <v>13.777699999999999</v>
      </c>
      <c r="FU15" s="156">
        <v>0.74009999999999998</v>
      </c>
      <c r="FV15" s="156">
        <v>-9.18</v>
      </c>
      <c r="FW15" s="156">
        <v>19.29</v>
      </c>
      <c r="FX15" s="156">
        <v>-39.233800000000002</v>
      </c>
      <c r="FY15" s="155"/>
      <c r="FZ15" s="155"/>
      <c r="GA15" s="155"/>
      <c r="GB15" s="155"/>
      <c r="GC15" s="156">
        <v>21.23</v>
      </c>
      <c r="GD15" s="156">
        <v>96.557699999999997</v>
      </c>
      <c r="GE15" s="156">
        <v>108.71980000000001</v>
      </c>
      <c r="GF15" s="156">
        <v>13.78</v>
      </c>
      <c r="GG15" s="156">
        <v>78.638900000000007</v>
      </c>
      <c r="GH15" s="156">
        <v>25.3</v>
      </c>
      <c r="GI15" s="156">
        <v>-16.810700000000001</v>
      </c>
      <c r="GJ15" s="156">
        <v>1.5923</v>
      </c>
      <c r="GK15" s="156">
        <v>1.7859</v>
      </c>
      <c r="GL15" s="156">
        <v>1.2639</v>
      </c>
      <c r="GM15" s="155"/>
      <c r="GN15" s="155"/>
      <c r="GO15" s="156">
        <v>-15.195399999999999</v>
      </c>
      <c r="GP15" s="156">
        <v>-24.141100000000002</v>
      </c>
      <c r="GQ15" s="156">
        <v>20.4297</v>
      </c>
      <c r="GR15" s="156">
        <v>24.647099999999998</v>
      </c>
      <c r="GS15" s="156">
        <v>55.006799999999998</v>
      </c>
      <c r="GT15" s="156">
        <v>53.870399999999997</v>
      </c>
      <c r="GU15" s="156">
        <v>-139.39019999999999</v>
      </c>
      <c r="GV15" s="156">
        <v>-17.862300000000001</v>
      </c>
      <c r="GW15" s="156">
        <v>35.332099999999997</v>
      </c>
      <c r="GX15" s="156">
        <v>-35.537999999999997</v>
      </c>
      <c r="GY15" s="156">
        <v>12.924200000000001</v>
      </c>
      <c r="GZ15" s="156">
        <v>3.0859999999999999</v>
      </c>
      <c r="HA15" s="156">
        <v>2.7949999999999999</v>
      </c>
      <c r="HB15" s="156">
        <v>13.974500000000001</v>
      </c>
      <c r="HC15" s="156">
        <v>118.83620000000001</v>
      </c>
      <c r="HD15" s="156">
        <v>117.7688</v>
      </c>
      <c r="HE15" s="155"/>
      <c r="HF15" s="155"/>
      <c r="HG15" s="156">
        <v>-207.22120000000001</v>
      </c>
      <c r="HH15" s="156">
        <v>208.35220000000001</v>
      </c>
      <c r="HI15" s="156">
        <v>442.44729999999998</v>
      </c>
      <c r="HJ15" s="156">
        <v>-114.5763</v>
      </c>
      <c r="HK15" s="156">
        <v>-110.99639999999999</v>
      </c>
      <c r="HL15" s="156">
        <v>-71.506200000000007</v>
      </c>
      <c r="HM15" s="156">
        <v>-64.4114</v>
      </c>
      <c r="HN15" s="156">
        <v>73.121899999999997</v>
      </c>
      <c r="HO15" s="156">
        <v>72.986000000000004</v>
      </c>
      <c r="HP15" s="155"/>
      <c r="HQ15" s="155"/>
      <c r="HR15" s="156">
        <v>37.049199999999999</v>
      </c>
      <c r="HS15" s="156">
        <v>36.203299999999999</v>
      </c>
      <c r="HT15" s="156">
        <v>-60.249200000000002</v>
      </c>
      <c r="HU15" s="156">
        <v>-59.884900000000002</v>
      </c>
      <c r="HV15" s="156">
        <v>93.89</v>
      </c>
      <c r="HW15" s="156">
        <v>93.36</v>
      </c>
      <c r="HX15" s="156">
        <v>-14.6</v>
      </c>
      <c r="HY15" s="156">
        <v>-14.9</v>
      </c>
      <c r="HZ15" s="156">
        <v>17.885899999999999</v>
      </c>
      <c r="IA15" s="156">
        <v>29.68</v>
      </c>
      <c r="IB15" s="156">
        <v>-301.6671</v>
      </c>
      <c r="IC15" s="156">
        <v>102.1061</v>
      </c>
      <c r="ID15" s="156">
        <v>101.99120000000001</v>
      </c>
      <c r="IE15" s="156">
        <v>15.1</v>
      </c>
      <c r="IF15" s="156">
        <v>-66.7</v>
      </c>
      <c r="IG15" s="156">
        <v>-35.200000000000003</v>
      </c>
      <c r="IH15" s="156">
        <v>-35.6</v>
      </c>
      <c r="II15" s="155"/>
      <c r="IJ15" s="155"/>
      <c r="IK15" s="156">
        <v>-440.02730000000003</v>
      </c>
      <c r="IL15" s="156">
        <v>-365.31189999999998</v>
      </c>
      <c r="IM15" s="156">
        <v>394.91370000000001</v>
      </c>
      <c r="IN15" s="156">
        <v>305.92950000000002</v>
      </c>
      <c r="IO15" s="156">
        <v>-37.270600000000002</v>
      </c>
      <c r="IP15" s="156">
        <v>-300.65820000000002</v>
      </c>
      <c r="IQ15" s="156">
        <v>304.18369999999999</v>
      </c>
      <c r="IR15" s="156">
        <v>-115.34910000000001</v>
      </c>
      <c r="IS15" s="156">
        <v>-213.73910000000001</v>
      </c>
      <c r="IT15" s="156">
        <v>-294.70839999999998</v>
      </c>
      <c r="IU15" s="156">
        <v>88.292400000000001</v>
      </c>
      <c r="IV15" s="156">
        <v>88.608099999999993</v>
      </c>
      <c r="IW15" s="156">
        <v>115.26519999999999</v>
      </c>
      <c r="IX15" s="156">
        <v>-380.20549999999997</v>
      </c>
      <c r="IY15" s="156">
        <v>219.64940000000001</v>
      </c>
      <c r="IZ15" s="156">
        <v>-164.83029999999999</v>
      </c>
      <c r="JA15" s="156">
        <v>165.76150000000001</v>
      </c>
      <c r="JB15" s="156">
        <v>-8.8070000000000004</v>
      </c>
      <c r="JC15" s="156">
        <v>40.251899999999999</v>
      </c>
      <c r="JD15" s="156">
        <v>-5.76</v>
      </c>
      <c r="JE15" s="156">
        <v>1.41</v>
      </c>
      <c r="JF15" s="156">
        <v>1.4119999999999999</v>
      </c>
      <c r="JG15" s="156">
        <v>4.8</v>
      </c>
      <c r="JH15" s="156">
        <v>-25.92</v>
      </c>
      <c r="JI15" s="155"/>
      <c r="JJ15" s="156">
        <v>27.19</v>
      </c>
      <c r="JK15" s="156">
        <v>-24.873699999999999</v>
      </c>
      <c r="JL15" s="156">
        <v>-41.7502</v>
      </c>
      <c r="JM15" s="156">
        <v>12.8</v>
      </c>
      <c r="JN15" s="155"/>
      <c r="JO15" s="156">
        <v>29.116</v>
      </c>
      <c r="JP15" s="155"/>
      <c r="JQ15" s="155"/>
      <c r="JR15" s="156">
        <v>48.467799999999997</v>
      </c>
      <c r="JS15" s="156">
        <v>47.705800000000004</v>
      </c>
      <c r="JT15" s="156">
        <v>50.790900000000001</v>
      </c>
      <c r="JU15" s="155"/>
      <c r="JV15" s="156">
        <v>67.599999999999994</v>
      </c>
      <c r="JW15" s="156">
        <v>22.354299999999999</v>
      </c>
      <c r="JX15" s="156">
        <v>5.55</v>
      </c>
      <c r="JY15" s="155"/>
      <c r="JZ15" s="156">
        <v>-65.326899999999995</v>
      </c>
      <c r="KA15" s="156">
        <v>86.714699999999993</v>
      </c>
      <c r="KB15" s="156">
        <v>74.116500000000002</v>
      </c>
      <c r="KC15" s="156">
        <v>-65.873099999999994</v>
      </c>
      <c r="KD15" s="156">
        <v>-85.371200000000002</v>
      </c>
      <c r="KE15" s="156">
        <v>64.882800000000003</v>
      </c>
      <c r="KF15" s="156">
        <v>19.2988</v>
      </c>
      <c r="KG15" s="156">
        <v>-80.2</v>
      </c>
      <c r="KH15" s="156">
        <v>80</v>
      </c>
      <c r="KI15" s="156">
        <v>236.6558</v>
      </c>
      <c r="KJ15" s="156">
        <v>-15.884</v>
      </c>
    </row>
    <row r="16" spans="1:296" ht="18" customHeight="1" x14ac:dyDescent="0.35">
      <c r="A16" s="151" t="s">
        <v>54</v>
      </c>
      <c r="B16" s="151" t="s">
        <v>769</v>
      </c>
      <c r="C16" s="158"/>
      <c r="D16" s="159">
        <v>0</v>
      </c>
      <c r="E16" s="158"/>
      <c r="F16" s="158"/>
      <c r="G16" s="159">
        <v>8.6868999999999996</v>
      </c>
      <c r="H16" s="158"/>
      <c r="I16" s="158"/>
      <c r="J16" s="159">
        <v>40.639899999999997</v>
      </c>
      <c r="K16" s="159">
        <v>-130.5592</v>
      </c>
      <c r="L16" s="159">
        <v>44.628599999999999</v>
      </c>
      <c r="M16" s="159">
        <v>22.813300000000002</v>
      </c>
      <c r="N16" s="159">
        <v>22.327999999999999</v>
      </c>
      <c r="O16" s="159">
        <v>-4.4400000000000004</v>
      </c>
      <c r="P16" s="159">
        <v>-32.545999999999999</v>
      </c>
      <c r="Q16" s="159">
        <v>28.6</v>
      </c>
      <c r="R16" s="159">
        <v>16.559999999999999</v>
      </c>
      <c r="S16" s="159">
        <v>-28.6</v>
      </c>
      <c r="T16" s="159">
        <v>14.426299999999999</v>
      </c>
      <c r="U16" s="159">
        <v>88.542000000000002</v>
      </c>
      <c r="V16" s="159">
        <v>6.7915999999999999</v>
      </c>
      <c r="W16" s="159">
        <v>7.2739000000000003</v>
      </c>
      <c r="X16" s="159">
        <v>12.088100000000001</v>
      </c>
      <c r="Y16" s="159">
        <v>7.6242999999999999</v>
      </c>
      <c r="Z16" s="159">
        <v>6.2847</v>
      </c>
      <c r="AA16" s="159">
        <v>7.5778999999999996</v>
      </c>
      <c r="AB16" s="158"/>
      <c r="AC16" s="158"/>
      <c r="AD16" s="159">
        <v>-65.040000000000006</v>
      </c>
      <c r="AE16" s="159">
        <v>-65.16</v>
      </c>
      <c r="AF16" s="158"/>
      <c r="AG16" s="159">
        <v>4.4400000000000004</v>
      </c>
      <c r="AH16" s="160">
        <v>32.545999999999999</v>
      </c>
      <c r="AI16" s="159">
        <v>5.3079999999999998</v>
      </c>
      <c r="AJ16" s="159">
        <v>0.17799999999999999</v>
      </c>
      <c r="AK16" s="160">
        <v>-44.75</v>
      </c>
      <c r="AL16" s="159">
        <v>-44.69</v>
      </c>
      <c r="AM16" s="159">
        <v>-79.2</v>
      </c>
      <c r="AN16" s="159">
        <v>44.75</v>
      </c>
      <c r="AO16" s="159">
        <v>44.89</v>
      </c>
      <c r="AP16" s="159">
        <v>2.8723000000000001</v>
      </c>
      <c r="AQ16" s="159">
        <v>15.433199999999999</v>
      </c>
      <c r="AR16" s="159">
        <v>51.1922</v>
      </c>
      <c r="AS16" s="159">
        <v>52.657699999999998</v>
      </c>
      <c r="AT16" s="159">
        <v>36.679299999999998</v>
      </c>
      <c r="AU16" s="159">
        <v>-50.9392</v>
      </c>
      <c r="AV16" s="159">
        <v>-50.888800000000003</v>
      </c>
      <c r="AW16" s="159">
        <v>11.424899999999999</v>
      </c>
      <c r="AX16" s="159">
        <v>10.610099999999999</v>
      </c>
      <c r="AY16" s="159">
        <v>68.868499999999997</v>
      </c>
      <c r="AZ16" s="159">
        <v>69.951700000000002</v>
      </c>
      <c r="BA16" s="159">
        <v>-36.903300000000002</v>
      </c>
      <c r="BB16" s="159">
        <v>-40.104799999999997</v>
      </c>
      <c r="BC16" s="159">
        <v>-304.13380000000001</v>
      </c>
      <c r="BD16" s="159">
        <v>-11.9598</v>
      </c>
      <c r="BE16" s="159">
        <v>-13.6</v>
      </c>
      <c r="BF16" s="159">
        <v>-13.6</v>
      </c>
      <c r="BG16" s="159">
        <v>58.013199999999998</v>
      </c>
      <c r="BH16" s="159">
        <v>56.8142</v>
      </c>
      <c r="BI16" s="159">
        <v>-3.8371</v>
      </c>
      <c r="BJ16" s="158"/>
      <c r="BK16" s="159">
        <v>-43.4069</v>
      </c>
      <c r="BL16" s="159">
        <v>3.9729999999999999</v>
      </c>
      <c r="BM16" s="158"/>
      <c r="BN16" s="159">
        <v>2.2027999999999999</v>
      </c>
      <c r="BO16" s="159">
        <v>340.73899999999998</v>
      </c>
      <c r="BP16" s="159">
        <v>48.860100000000003</v>
      </c>
      <c r="BQ16" s="159">
        <v>48.097200000000001</v>
      </c>
      <c r="BR16" s="159">
        <v>-303.50670000000002</v>
      </c>
      <c r="BS16" s="159">
        <v>279.81319999999999</v>
      </c>
      <c r="BT16" s="158"/>
      <c r="BU16" s="159">
        <v>-116.4885</v>
      </c>
      <c r="BV16" s="159">
        <v>118.4436</v>
      </c>
      <c r="BW16" s="159">
        <v>72.730999999999995</v>
      </c>
      <c r="BX16" s="159">
        <v>22.16</v>
      </c>
      <c r="BY16" s="159">
        <v>21.07</v>
      </c>
      <c r="BZ16" s="159">
        <v>45.76</v>
      </c>
      <c r="CA16" s="159">
        <v>68.25</v>
      </c>
      <c r="CB16" s="159">
        <v>-32.547400000000003</v>
      </c>
      <c r="CC16" s="159">
        <v>-32.011600000000001</v>
      </c>
      <c r="CD16" s="159">
        <v>111.8673</v>
      </c>
      <c r="CE16" s="159">
        <v>112.76009999999999</v>
      </c>
      <c r="CF16" s="159">
        <v>35.900199999999998</v>
      </c>
      <c r="CG16" s="159">
        <v>-82.404200000000003</v>
      </c>
      <c r="CH16" s="159">
        <v>-82.946700000000007</v>
      </c>
      <c r="CI16" s="159">
        <v>-4.1673999999999998</v>
      </c>
      <c r="CJ16" s="159">
        <v>-82.3994</v>
      </c>
      <c r="CK16" s="158"/>
      <c r="CL16" s="158"/>
      <c r="CM16" s="159">
        <v>34.9</v>
      </c>
      <c r="CN16" s="159">
        <v>164</v>
      </c>
      <c r="CO16" s="159">
        <v>-14.64</v>
      </c>
      <c r="CP16" s="159">
        <v>20.795400000000001</v>
      </c>
      <c r="CQ16" s="159">
        <v>20.787199999999999</v>
      </c>
      <c r="CR16" s="159">
        <v>20.385100000000001</v>
      </c>
      <c r="CS16" s="159">
        <v>19.928100000000001</v>
      </c>
      <c r="CT16" s="159">
        <v>19.552900000000001</v>
      </c>
      <c r="CU16" s="159">
        <v>-15.932499999999999</v>
      </c>
      <c r="CV16" s="159">
        <v>-40.342799999999997</v>
      </c>
      <c r="CW16" s="159">
        <v>-17.8263</v>
      </c>
      <c r="CX16" s="159">
        <v>11.671200000000001</v>
      </c>
      <c r="CY16" s="159">
        <v>35.25</v>
      </c>
      <c r="CZ16" s="159">
        <v>21.47</v>
      </c>
      <c r="DA16" s="159">
        <v>35.3979</v>
      </c>
      <c r="DB16" s="159">
        <v>33.402999999999999</v>
      </c>
      <c r="DC16" s="159">
        <v>27.293299999999999</v>
      </c>
      <c r="DD16" s="158"/>
      <c r="DE16" s="159">
        <v>82.7971</v>
      </c>
      <c r="DF16" s="159">
        <v>81.958100000000002</v>
      </c>
      <c r="DG16" s="159">
        <v>-115.1473</v>
      </c>
      <c r="DH16" s="158"/>
      <c r="DI16" s="158"/>
      <c r="DJ16" s="159">
        <v>-58.9</v>
      </c>
      <c r="DK16" s="159">
        <v>-58.5</v>
      </c>
      <c r="DL16" s="159">
        <v>24.689</v>
      </c>
      <c r="DM16" s="158"/>
      <c r="DN16" s="159">
        <v>38.9953</v>
      </c>
      <c r="DO16" s="159">
        <v>50.408900000000003</v>
      </c>
      <c r="DP16" s="159">
        <v>35.14</v>
      </c>
      <c r="DQ16" s="159">
        <v>-4.32</v>
      </c>
      <c r="DR16" s="159">
        <v>67.595500000000001</v>
      </c>
      <c r="DS16" s="159">
        <v>115.33159999999999</v>
      </c>
      <c r="DT16" s="159">
        <v>-26.52</v>
      </c>
      <c r="DU16" s="159">
        <v>-26.47</v>
      </c>
      <c r="DV16" s="159">
        <v>111.08</v>
      </c>
      <c r="DW16" s="159">
        <v>76.03</v>
      </c>
      <c r="DX16" s="159">
        <v>115.8364</v>
      </c>
      <c r="DY16" s="159">
        <v>112.3818</v>
      </c>
      <c r="DZ16" s="159">
        <v>-17.078800000000001</v>
      </c>
      <c r="EA16" s="159">
        <v>-17.145499999999998</v>
      </c>
      <c r="EB16" s="159">
        <v>209.1207</v>
      </c>
      <c r="EC16" s="159">
        <v>159.28489999999999</v>
      </c>
      <c r="ED16" s="159">
        <v>151.4393</v>
      </c>
      <c r="EE16" s="159">
        <v>155.09010000000001</v>
      </c>
      <c r="EF16" s="159">
        <v>103.32170000000001</v>
      </c>
      <c r="EG16" s="159">
        <v>83.088499999999996</v>
      </c>
      <c r="EH16" s="159">
        <v>-30.574000000000002</v>
      </c>
      <c r="EI16" s="159">
        <v>312.8442</v>
      </c>
      <c r="EJ16" s="159">
        <v>386.57639999999998</v>
      </c>
      <c r="EK16" s="158"/>
      <c r="EL16" s="159">
        <v>-31.540199999999999</v>
      </c>
      <c r="EM16" s="159">
        <v>-29.462499999999999</v>
      </c>
      <c r="EN16" s="159">
        <v>-8.3285999999999998</v>
      </c>
      <c r="EO16" s="159">
        <v>37.4163</v>
      </c>
      <c r="EP16" s="159">
        <v>35.486600000000003</v>
      </c>
      <c r="EQ16" s="159">
        <v>52.271999999999998</v>
      </c>
      <c r="ER16" s="159">
        <v>-36.414499999999997</v>
      </c>
      <c r="ES16" s="159">
        <v>-37.345300000000002</v>
      </c>
      <c r="ET16" s="159">
        <v>-43.930300000000003</v>
      </c>
      <c r="EU16" s="159">
        <v>0</v>
      </c>
      <c r="EV16" s="159">
        <v>-16.38</v>
      </c>
      <c r="EW16" s="159">
        <v>1</v>
      </c>
      <c r="EX16" s="159">
        <v>13.462999999999999</v>
      </c>
      <c r="EY16" s="159">
        <v>16.1142</v>
      </c>
      <c r="EZ16" s="159">
        <v>-38.9298</v>
      </c>
      <c r="FA16" s="159">
        <v>-38.1128</v>
      </c>
      <c r="FB16" s="159">
        <v>10.936199999999999</v>
      </c>
      <c r="FC16" s="159">
        <v>-81.325199999999995</v>
      </c>
      <c r="FD16" s="159">
        <v>49.700699999999998</v>
      </c>
      <c r="FE16" s="159">
        <v>23.238499999999998</v>
      </c>
      <c r="FF16" s="158"/>
      <c r="FG16" s="159">
        <v>22.970700000000001</v>
      </c>
      <c r="FH16" s="159">
        <v>37.261600000000001</v>
      </c>
      <c r="FI16" s="159">
        <v>38.004100000000001</v>
      </c>
      <c r="FJ16" s="159">
        <v>36.638500000000001</v>
      </c>
      <c r="FK16" s="159">
        <v>30.644500000000001</v>
      </c>
      <c r="FL16" s="159">
        <v>30.979399999999998</v>
      </c>
      <c r="FM16" s="159">
        <v>-133.79759999999999</v>
      </c>
      <c r="FN16" s="159">
        <v>19.032299999999999</v>
      </c>
      <c r="FO16" s="159">
        <v>18.9253</v>
      </c>
      <c r="FP16" s="159">
        <v>-103.36920000000001</v>
      </c>
      <c r="FQ16" s="159">
        <v>-92.961799999999997</v>
      </c>
      <c r="FR16" s="159">
        <v>-38.795099999999998</v>
      </c>
      <c r="FS16" s="159">
        <v>-42.26</v>
      </c>
      <c r="FT16" s="159">
        <v>13.164899999999999</v>
      </c>
      <c r="FU16" s="159">
        <v>0.76200000000000001</v>
      </c>
      <c r="FV16" s="159">
        <v>-8.67</v>
      </c>
      <c r="FW16" s="159">
        <v>18.57</v>
      </c>
      <c r="FX16" s="159">
        <v>-39.029400000000003</v>
      </c>
      <c r="FY16" s="158"/>
      <c r="FZ16" s="158"/>
      <c r="GA16" s="158"/>
      <c r="GB16" s="158"/>
      <c r="GC16" s="159">
        <v>22.13</v>
      </c>
      <c r="GD16" s="159">
        <v>94.795400000000001</v>
      </c>
      <c r="GE16" s="159">
        <v>103.8308</v>
      </c>
      <c r="GF16" s="158"/>
      <c r="GG16" s="159">
        <v>80.590800000000002</v>
      </c>
      <c r="GH16" s="159">
        <v>25.2</v>
      </c>
      <c r="GI16" s="159">
        <v>-16.530200000000001</v>
      </c>
      <c r="GJ16" s="159">
        <v>1.5685</v>
      </c>
      <c r="GK16" s="159">
        <v>1.8051999999999999</v>
      </c>
      <c r="GL16" s="159">
        <v>1.2512000000000001</v>
      </c>
      <c r="GM16" s="158"/>
      <c r="GN16" s="158"/>
      <c r="GO16" s="159">
        <v>-14.842599999999999</v>
      </c>
      <c r="GP16" s="159">
        <v>-22.975100000000001</v>
      </c>
      <c r="GQ16" s="159">
        <v>19.9375</v>
      </c>
      <c r="GR16" s="159">
        <v>23.946300000000001</v>
      </c>
      <c r="GS16" s="158"/>
      <c r="GT16" s="158"/>
      <c r="GU16" s="159">
        <v>-136.6096</v>
      </c>
      <c r="GV16" s="159">
        <v>-17.502099999999999</v>
      </c>
      <c r="GW16" s="159">
        <v>34.912700000000001</v>
      </c>
      <c r="GX16" s="159">
        <v>-35.258600000000001</v>
      </c>
      <c r="GY16" s="159">
        <v>12.593</v>
      </c>
      <c r="GZ16" s="159">
        <v>3.1349</v>
      </c>
      <c r="HA16" s="159">
        <v>2.8687999999999998</v>
      </c>
      <c r="HB16" s="158"/>
      <c r="HC16" s="159">
        <v>122.31059999999999</v>
      </c>
      <c r="HD16" s="159">
        <v>123.7133</v>
      </c>
      <c r="HE16" s="158"/>
      <c r="HF16" s="158"/>
      <c r="HG16" s="159">
        <v>-207.32390000000001</v>
      </c>
      <c r="HH16" s="159">
        <v>207.74539999999999</v>
      </c>
      <c r="HI16" s="159">
        <v>438.59140000000002</v>
      </c>
      <c r="HJ16" s="159">
        <v>-119.0218</v>
      </c>
      <c r="HK16" s="159">
        <v>-116.85809999999999</v>
      </c>
      <c r="HL16" s="159">
        <v>-66.0428</v>
      </c>
      <c r="HM16" s="159">
        <v>-59.593899999999998</v>
      </c>
      <c r="HN16" s="159">
        <v>80.510300000000001</v>
      </c>
      <c r="HO16" s="159">
        <v>80.868499999999997</v>
      </c>
      <c r="HP16" s="158"/>
      <c r="HQ16" s="158"/>
      <c r="HR16" s="159">
        <v>37.730400000000003</v>
      </c>
      <c r="HS16" s="159">
        <v>36.972299999999997</v>
      </c>
      <c r="HT16" s="159">
        <v>-45.294499999999999</v>
      </c>
      <c r="HU16" s="159">
        <v>-44.890700000000002</v>
      </c>
      <c r="HV16" s="159">
        <v>101.47</v>
      </c>
      <c r="HW16" s="159">
        <v>102.07</v>
      </c>
      <c r="HX16" s="159">
        <v>-13.2</v>
      </c>
      <c r="HY16" s="159">
        <v>-13.2</v>
      </c>
      <c r="HZ16" s="159">
        <v>21.0838</v>
      </c>
      <c r="IA16" s="159">
        <v>29.44</v>
      </c>
      <c r="IB16" s="159">
        <v>-307.06319999999999</v>
      </c>
      <c r="IC16" s="159">
        <v>103.4986</v>
      </c>
      <c r="ID16" s="159">
        <v>103.8236</v>
      </c>
      <c r="IE16" s="159">
        <v>15</v>
      </c>
      <c r="IF16" s="159">
        <v>-63.3</v>
      </c>
      <c r="IG16" s="159">
        <v>-35.200000000000003</v>
      </c>
      <c r="IH16" s="159">
        <v>-34.700000000000003</v>
      </c>
      <c r="II16" s="159">
        <v>1.2970999999999999</v>
      </c>
      <c r="IJ16" s="158"/>
      <c r="IK16" s="159">
        <v>-431.16950000000003</v>
      </c>
      <c r="IL16" s="159">
        <v>-362.82389999999998</v>
      </c>
      <c r="IM16" s="159">
        <v>406.54340000000002</v>
      </c>
      <c r="IN16" s="159">
        <v>318.43689999999998</v>
      </c>
      <c r="IO16" s="159">
        <v>-24.663900000000002</v>
      </c>
      <c r="IP16" s="159">
        <v>-309.28809999999999</v>
      </c>
      <c r="IQ16" s="159">
        <v>312.14139999999998</v>
      </c>
      <c r="IR16" s="159">
        <v>-114.7208</v>
      </c>
      <c r="IS16" s="159">
        <v>-222.64580000000001</v>
      </c>
      <c r="IT16" s="159">
        <v>-305.7303</v>
      </c>
      <c r="IU16" s="159">
        <v>91.994100000000003</v>
      </c>
      <c r="IV16" s="159">
        <v>92.523399999999995</v>
      </c>
      <c r="IW16" s="159">
        <v>115.4165</v>
      </c>
      <c r="IX16" s="159">
        <v>-395.57130000000001</v>
      </c>
      <c r="IY16" s="159">
        <v>227.0222</v>
      </c>
      <c r="IZ16" s="159">
        <v>-166.0925</v>
      </c>
      <c r="JA16" s="159">
        <v>165.25980000000001</v>
      </c>
      <c r="JB16" s="159">
        <v>-7.3018999999999998</v>
      </c>
      <c r="JC16" s="159">
        <v>40.598700000000001</v>
      </c>
      <c r="JD16" s="159">
        <v>-0.88</v>
      </c>
      <c r="JE16" s="159">
        <v>1.3859999999999999</v>
      </c>
      <c r="JF16" s="159">
        <v>1.393</v>
      </c>
      <c r="JG16" s="159">
        <v>0</v>
      </c>
      <c r="JH16" s="159">
        <v>-21.36</v>
      </c>
      <c r="JI16" s="158"/>
      <c r="JJ16" s="159">
        <v>22.444500000000001</v>
      </c>
      <c r="JK16" s="159">
        <v>-21.736499999999999</v>
      </c>
      <c r="JL16" s="159">
        <v>-40.517299999999999</v>
      </c>
      <c r="JM16" s="159">
        <v>11.6</v>
      </c>
      <c r="JN16" s="158"/>
      <c r="JO16" s="159">
        <v>28.547999999999998</v>
      </c>
      <c r="JP16" s="158"/>
      <c r="JQ16" s="158"/>
      <c r="JR16" s="159">
        <v>52.5306</v>
      </c>
      <c r="JS16" s="159">
        <v>51.281700000000001</v>
      </c>
      <c r="JT16" s="159">
        <v>54.155799999999999</v>
      </c>
      <c r="JU16" s="158"/>
      <c r="JV16" s="159">
        <v>63.9</v>
      </c>
      <c r="JW16" s="159">
        <v>21.975999999999999</v>
      </c>
      <c r="JX16" s="159">
        <v>5.55</v>
      </c>
      <c r="JY16" s="158"/>
      <c r="JZ16" s="159">
        <v>-60.717100000000002</v>
      </c>
      <c r="KA16" s="159">
        <v>81.7303</v>
      </c>
      <c r="KB16" s="159">
        <v>67.5505</v>
      </c>
      <c r="KC16" s="159">
        <v>-60.207900000000002</v>
      </c>
      <c r="KD16" s="159">
        <v>-79.872299999999996</v>
      </c>
      <c r="KE16" s="159">
        <v>59.134700000000002</v>
      </c>
      <c r="KF16" s="159">
        <v>20.397200000000002</v>
      </c>
      <c r="KG16" s="159">
        <v>-77.900000000000006</v>
      </c>
      <c r="KH16" s="159">
        <v>78.2</v>
      </c>
      <c r="KI16" s="159">
        <v>228.03899999999999</v>
      </c>
      <c r="KJ16" s="159">
        <v>-6.7305000000000001</v>
      </c>
    </row>
    <row r="17" spans="1:296" ht="18" customHeight="1" x14ac:dyDescent="0.35">
      <c r="A17" s="151" t="s">
        <v>54</v>
      </c>
      <c r="B17" s="151" t="s">
        <v>770</v>
      </c>
      <c r="C17" s="152"/>
      <c r="D17" s="153">
        <v>0</v>
      </c>
      <c r="E17" s="153">
        <v>15.283300000000001</v>
      </c>
      <c r="F17" s="152"/>
      <c r="G17" s="153">
        <v>8.5874000000000006</v>
      </c>
      <c r="H17" s="153">
        <v>34.441000000000003</v>
      </c>
      <c r="I17" s="152"/>
      <c r="J17" s="153">
        <v>41.942100000000003</v>
      </c>
      <c r="K17" s="153">
        <v>-129.2235</v>
      </c>
      <c r="L17" s="153">
        <v>45.448999999999998</v>
      </c>
      <c r="M17" s="153">
        <v>23.305299999999999</v>
      </c>
      <c r="N17" s="153">
        <v>22.730499999999999</v>
      </c>
      <c r="O17" s="153">
        <v>-4.4400000000000004</v>
      </c>
      <c r="P17" s="153">
        <v>-32.78</v>
      </c>
      <c r="Q17" s="153">
        <v>30.8</v>
      </c>
      <c r="R17" s="153">
        <v>17.388000000000002</v>
      </c>
      <c r="S17" s="153">
        <v>-30.8</v>
      </c>
      <c r="T17" s="153">
        <v>14.474299999999999</v>
      </c>
      <c r="U17" s="153">
        <v>87.546599999999998</v>
      </c>
      <c r="V17" s="153">
        <v>6.8897000000000004</v>
      </c>
      <c r="W17" s="153">
        <v>7.1833999999999998</v>
      </c>
      <c r="X17" s="153">
        <v>11.354100000000001</v>
      </c>
      <c r="Y17" s="153">
        <v>7.5030000000000001</v>
      </c>
      <c r="Z17" s="153">
        <v>5.9904000000000002</v>
      </c>
      <c r="AA17" s="153">
        <v>7.8117000000000001</v>
      </c>
      <c r="AB17" s="152"/>
      <c r="AC17" s="152"/>
      <c r="AD17" s="153">
        <v>-64.69</v>
      </c>
      <c r="AE17" s="153">
        <v>-65.06</v>
      </c>
      <c r="AF17" s="152"/>
      <c r="AG17" s="153">
        <v>4.4400000000000004</v>
      </c>
      <c r="AH17" s="154">
        <v>32.78</v>
      </c>
      <c r="AI17" s="153">
        <v>5.2640000000000002</v>
      </c>
      <c r="AJ17" s="153">
        <v>0.17699999999999999</v>
      </c>
      <c r="AK17" s="154">
        <v>-46.19</v>
      </c>
      <c r="AL17" s="153">
        <v>-46.96</v>
      </c>
      <c r="AM17" s="153">
        <v>-71.63</v>
      </c>
      <c r="AN17" s="153">
        <v>46.19</v>
      </c>
      <c r="AO17" s="153">
        <v>46.81</v>
      </c>
      <c r="AP17" s="153">
        <v>2.8222999999999998</v>
      </c>
      <c r="AQ17" s="153">
        <v>15.568</v>
      </c>
      <c r="AR17" s="153">
        <v>53.119100000000003</v>
      </c>
      <c r="AS17" s="153">
        <v>53.929200000000002</v>
      </c>
      <c r="AT17" s="153">
        <v>35.1691</v>
      </c>
      <c r="AU17" s="153">
        <v>-51.3887</v>
      </c>
      <c r="AV17" s="153">
        <v>-50.978400000000001</v>
      </c>
      <c r="AW17" s="153">
        <v>9.9257000000000009</v>
      </c>
      <c r="AX17" s="153">
        <v>19.6189</v>
      </c>
      <c r="AY17" s="153">
        <v>68.654700000000005</v>
      </c>
      <c r="AZ17" s="153">
        <v>70.051500000000004</v>
      </c>
      <c r="BA17" s="153">
        <v>-20.395399999999999</v>
      </c>
      <c r="BB17" s="153">
        <v>-42.633600000000001</v>
      </c>
      <c r="BC17" s="153">
        <v>-301.49130000000002</v>
      </c>
      <c r="BD17" s="153">
        <v>-12.777900000000001</v>
      </c>
      <c r="BE17" s="153">
        <v>-13.5</v>
      </c>
      <c r="BF17" s="153">
        <v>-13.5</v>
      </c>
      <c r="BG17" s="153">
        <v>62.3187</v>
      </c>
      <c r="BH17" s="153">
        <v>61.418300000000002</v>
      </c>
      <c r="BI17" s="153">
        <v>-3.8708999999999998</v>
      </c>
      <c r="BJ17" s="152"/>
      <c r="BK17" s="153">
        <v>-43.973100000000002</v>
      </c>
      <c r="BL17" s="153">
        <v>3.7027000000000001</v>
      </c>
      <c r="BM17" s="152"/>
      <c r="BN17" s="153">
        <v>2.3719999999999999</v>
      </c>
      <c r="BO17" s="153">
        <v>359.93520000000001</v>
      </c>
      <c r="BP17" s="153">
        <v>41.901899999999998</v>
      </c>
      <c r="BQ17" s="153">
        <v>41.657800000000002</v>
      </c>
      <c r="BR17" s="153">
        <v>-308.62970000000001</v>
      </c>
      <c r="BS17" s="153">
        <v>282.58749999999998</v>
      </c>
      <c r="BT17" s="152"/>
      <c r="BU17" s="153">
        <v>-131.0763</v>
      </c>
      <c r="BV17" s="153">
        <v>133.09549999999999</v>
      </c>
      <c r="BW17" s="153">
        <v>72.790899999999993</v>
      </c>
      <c r="BX17" s="153">
        <v>22.37</v>
      </c>
      <c r="BY17" s="153">
        <v>20.99</v>
      </c>
      <c r="BZ17" s="152"/>
      <c r="CA17" s="153">
        <v>68.19</v>
      </c>
      <c r="CB17" s="153">
        <v>-28.796600000000002</v>
      </c>
      <c r="CC17" s="153">
        <v>-28.662600000000001</v>
      </c>
      <c r="CD17" s="153">
        <v>109.7711</v>
      </c>
      <c r="CE17" s="153">
        <v>110.8021</v>
      </c>
      <c r="CF17" s="153">
        <v>36.822899999999997</v>
      </c>
      <c r="CG17" s="153">
        <v>-86.142899999999997</v>
      </c>
      <c r="CH17" s="153">
        <v>-86.135099999999994</v>
      </c>
      <c r="CI17" s="153">
        <v>-2.9405000000000001</v>
      </c>
      <c r="CJ17" s="153">
        <v>-85.358900000000006</v>
      </c>
      <c r="CK17" s="152"/>
      <c r="CL17" s="152"/>
      <c r="CM17" s="153">
        <v>31.1</v>
      </c>
      <c r="CN17" s="153">
        <v>174</v>
      </c>
      <c r="CO17" s="153">
        <v>-14.56</v>
      </c>
      <c r="CP17" s="153">
        <v>17.861699999999999</v>
      </c>
      <c r="CQ17" s="153">
        <v>18.283300000000001</v>
      </c>
      <c r="CR17" s="153">
        <v>18.574999999999999</v>
      </c>
      <c r="CS17" s="153">
        <v>14.056800000000001</v>
      </c>
      <c r="CT17" s="153">
        <v>12.9795</v>
      </c>
      <c r="CU17" s="153">
        <v>-16.3858</v>
      </c>
      <c r="CV17" s="153">
        <v>-36.201500000000003</v>
      </c>
      <c r="CW17" s="153">
        <v>-19.054400000000001</v>
      </c>
      <c r="CX17" s="153">
        <v>11.0665</v>
      </c>
      <c r="CY17" s="153">
        <v>35.049999999999997</v>
      </c>
      <c r="CZ17" s="153">
        <v>21.22</v>
      </c>
      <c r="DA17" s="152"/>
      <c r="DB17" s="153">
        <v>33.402999999999999</v>
      </c>
      <c r="DC17" s="153">
        <v>27.3309</v>
      </c>
      <c r="DD17" s="152"/>
      <c r="DE17" s="153">
        <v>85.537300000000002</v>
      </c>
      <c r="DF17" s="153">
        <v>85.677099999999996</v>
      </c>
      <c r="DG17" s="153">
        <v>-118.75149999999999</v>
      </c>
      <c r="DH17" s="152"/>
      <c r="DI17" s="152"/>
      <c r="DJ17" s="153">
        <v>-58.4</v>
      </c>
      <c r="DK17" s="153">
        <v>-56.2</v>
      </c>
      <c r="DL17" s="153">
        <v>25.793199999999999</v>
      </c>
      <c r="DM17" s="152"/>
      <c r="DN17" s="153">
        <v>39.4649</v>
      </c>
      <c r="DO17" s="153">
        <v>50.408900000000003</v>
      </c>
      <c r="DP17" s="153">
        <v>35.15</v>
      </c>
      <c r="DQ17" s="153">
        <v>-4.4000000000000004</v>
      </c>
      <c r="DR17" s="153">
        <v>65.084500000000006</v>
      </c>
      <c r="DS17" s="153">
        <v>120.1618</v>
      </c>
      <c r="DT17" s="153">
        <v>-26.32</v>
      </c>
      <c r="DU17" s="153">
        <v>-26.57</v>
      </c>
      <c r="DV17" s="153">
        <v>111.38</v>
      </c>
      <c r="DW17" s="153">
        <v>49.1</v>
      </c>
      <c r="DX17" s="153">
        <v>120.67270000000001</v>
      </c>
      <c r="DY17" s="153">
        <v>120.01819999999999</v>
      </c>
      <c r="DZ17" s="153">
        <v>-12.2439</v>
      </c>
      <c r="EA17" s="153">
        <v>-12.4636</v>
      </c>
      <c r="EB17" s="153">
        <v>196.72890000000001</v>
      </c>
      <c r="EC17" s="153">
        <v>153.94059999999999</v>
      </c>
      <c r="ED17" s="153">
        <v>146.82499999999999</v>
      </c>
      <c r="EE17" s="153">
        <v>150.87569999999999</v>
      </c>
      <c r="EF17" s="153">
        <v>124.6326</v>
      </c>
      <c r="EG17" s="153">
        <v>105.30549999999999</v>
      </c>
      <c r="EH17" s="153">
        <v>-28.390999999999998</v>
      </c>
      <c r="EI17" s="153">
        <v>326.70310000000001</v>
      </c>
      <c r="EJ17" s="153">
        <v>405.14440000000002</v>
      </c>
      <c r="EK17" s="152"/>
      <c r="EL17" s="153">
        <v>-32.037799999999997</v>
      </c>
      <c r="EM17" s="153">
        <v>-29.747699999999998</v>
      </c>
      <c r="EN17" s="153">
        <v>-31.114999999999998</v>
      </c>
      <c r="EO17" s="153">
        <v>29.119700000000002</v>
      </c>
      <c r="EP17" s="153">
        <v>27.238600000000002</v>
      </c>
      <c r="EQ17" s="153">
        <v>153.66</v>
      </c>
      <c r="ER17" s="153">
        <v>-47.398400000000002</v>
      </c>
      <c r="ES17" s="153">
        <v>-48.758000000000003</v>
      </c>
      <c r="ET17" s="153">
        <v>-66.141599999999997</v>
      </c>
      <c r="EU17" s="153">
        <v>0</v>
      </c>
      <c r="EV17" s="153">
        <v>-17.579999999999998</v>
      </c>
      <c r="EW17" s="153">
        <v>103.6</v>
      </c>
      <c r="EX17" s="153">
        <v>13.7593</v>
      </c>
      <c r="EY17" s="153">
        <v>-0.51390000000000002</v>
      </c>
      <c r="EZ17" s="153">
        <v>-38.427799999999998</v>
      </c>
      <c r="FA17" s="153">
        <v>-37.618099999999998</v>
      </c>
      <c r="FB17" s="153">
        <v>10.8621</v>
      </c>
      <c r="FC17" s="153">
        <v>-103.5744</v>
      </c>
      <c r="FD17" s="153">
        <v>73.076999999999998</v>
      </c>
      <c r="FE17" s="153">
        <v>23.620699999999999</v>
      </c>
      <c r="FF17" s="152"/>
      <c r="FG17" s="153">
        <v>23.297799999999999</v>
      </c>
      <c r="FH17" s="153">
        <v>37.642299999999999</v>
      </c>
      <c r="FI17" s="153">
        <v>38.0976</v>
      </c>
      <c r="FJ17" s="153">
        <v>36.400599999999997</v>
      </c>
      <c r="FK17" s="153">
        <v>28.969899999999999</v>
      </c>
      <c r="FL17" s="153">
        <v>28.3001</v>
      </c>
      <c r="FM17" s="153">
        <v>-134.30000000000001</v>
      </c>
      <c r="FN17" s="153">
        <v>14.942600000000001</v>
      </c>
      <c r="FO17" s="153">
        <v>15.215999999999999</v>
      </c>
      <c r="FP17" s="153">
        <v>-101.51860000000001</v>
      </c>
      <c r="FQ17" s="153">
        <v>-94.100200000000001</v>
      </c>
      <c r="FR17" s="153">
        <v>-39.732700000000001</v>
      </c>
      <c r="FS17" s="153">
        <v>-41.03</v>
      </c>
      <c r="FT17" s="153">
        <v>13.3773</v>
      </c>
      <c r="FU17" s="153">
        <v>0.73880000000000001</v>
      </c>
      <c r="FV17" s="153">
        <v>-9.01</v>
      </c>
      <c r="FW17" s="153">
        <v>18.63</v>
      </c>
      <c r="FX17" s="153">
        <v>-39.902900000000002</v>
      </c>
      <c r="FY17" s="152"/>
      <c r="FZ17" s="152"/>
      <c r="GA17" s="152"/>
      <c r="GB17" s="152"/>
      <c r="GC17" s="153">
        <v>22.84</v>
      </c>
      <c r="GD17" s="153">
        <v>93.373500000000007</v>
      </c>
      <c r="GE17" s="153">
        <v>101.6862</v>
      </c>
      <c r="GF17" s="153">
        <v>14.43</v>
      </c>
      <c r="GG17" s="153">
        <v>81.9255</v>
      </c>
      <c r="GH17" s="153">
        <v>21.2</v>
      </c>
      <c r="GI17" s="153">
        <v>-16.936</v>
      </c>
      <c r="GJ17" s="153">
        <v>1.1605000000000001</v>
      </c>
      <c r="GK17" s="153">
        <v>1.4789000000000001</v>
      </c>
      <c r="GL17" s="153">
        <v>1.2627999999999999</v>
      </c>
      <c r="GM17" s="152"/>
      <c r="GN17" s="152"/>
      <c r="GO17" s="153">
        <v>-15.974600000000001</v>
      </c>
      <c r="GP17" s="153">
        <v>-23.380800000000001</v>
      </c>
      <c r="GQ17" s="153">
        <v>22.036300000000001</v>
      </c>
      <c r="GR17" s="153">
        <v>25.1111</v>
      </c>
      <c r="GS17" s="152"/>
      <c r="GT17" s="152"/>
      <c r="GU17" s="153">
        <v>-140.76830000000001</v>
      </c>
      <c r="GV17" s="153">
        <v>-17.4284</v>
      </c>
      <c r="GW17" s="153">
        <v>35.580599999999997</v>
      </c>
      <c r="GX17" s="153">
        <v>-35.718800000000002</v>
      </c>
      <c r="GY17" s="153">
        <v>11.959199999999999</v>
      </c>
      <c r="GZ17" s="153">
        <v>3.2715999999999998</v>
      </c>
      <c r="HA17" s="153">
        <v>2.9954000000000001</v>
      </c>
      <c r="HB17" s="152"/>
      <c r="HC17" s="153">
        <v>124.7932</v>
      </c>
      <c r="HD17" s="153">
        <v>124.2034</v>
      </c>
      <c r="HE17" s="152"/>
      <c r="HF17" s="152"/>
      <c r="HG17" s="153">
        <v>-205.9324</v>
      </c>
      <c r="HH17" s="153">
        <v>206.9306</v>
      </c>
      <c r="HI17" s="153">
        <v>451.79379999999998</v>
      </c>
      <c r="HJ17" s="153">
        <v>-122.3952</v>
      </c>
      <c r="HK17" s="153">
        <v>-119.1944</v>
      </c>
      <c r="HL17" s="153">
        <v>-66.999300000000005</v>
      </c>
      <c r="HM17" s="153">
        <v>-60.349499999999999</v>
      </c>
      <c r="HN17" s="153">
        <v>79.284700000000001</v>
      </c>
      <c r="HO17" s="153">
        <v>80.136499999999998</v>
      </c>
      <c r="HP17" s="152"/>
      <c r="HQ17" s="152"/>
      <c r="HR17" s="153">
        <v>37.027200000000001</v>
      </c>
      <c r="HS17" s="153">
        <v>36.873399999999997</v>
      </c>
      <c r="HT17" s="153">
        <v>-55.424900000000001</v>
      </c>
      <c r="HU17" s="153">
        <v>-56.832099999999997</v>
      </c>
      <c r="HV17" s="153">
        <v>98.73</v>
      </c>
      <c r="HW17" s="153">
        <v>98.22</v>
      </c>
      <c r="HX17" s="153">
        <v>-13.7</v>
      </c>
      <c r="HY17" s="153">
        <v>-16.2</v>
      </c>
      <c r="HZ17" s="153">
        <v>20.797599999999999</v>
      </c>
      <c r="IA17" s="153">
        <v>30.4</v>
      </c>
      <c r="IB17" s="153">
        <v>-312.40050000000002</v>
      </c>
      <c r="IC17" s="153">
        <v>106.0218</v>
      </c>
      <c r="ID17" s="153">
        <v>106.7794</v>
      </c>
      <c r="IE17" s="152"/>
      <c r="IF17" s="153">
        <v>-62.8</v>
      </c>
      <c r="IG17" s="153">
        <v>-34.5</v>
      </c>
      <c r="IH17" s="153">
        <v>-34</v>
      </c>
      <c r="II17" s="152"/>
      <c r="IJ17" s="152"/>
      <c r="IK17" s="153">
        <v>-445.4083</v>
      </c>
      <c r="IL17" s="153">
        <v>-379.98840000000001</v>
      </c>
      <c r="IM17" s="153">
        <v>418.03969999999998</v>
      </c>
      <c r="IN17" s="153">
        <v>329.58359999999999</v>
      </c>
      <c r="IO17" s="153">
        <v>-27.438600000000001</v>
      </c>
      <c r="IP17" s="153">
        <v>-319.36149999999998</v>
      </c>
      <c r="IQ17" s="153">
        <v>318.20150000000001</v>
      </c>
      <c r="IR17" s="153">
        <v>-116.04819999999999</v>
      </c>
      <c r="IS17" s="153">
        <v>-224.03829999999999</v>
      </c>
      <c r="IT17" s="153">
        <v>-316.32420000000002</v>
      </c>
      <c r="IU17" s="153">
        <v>98.199100000000001</v>
      </c>
      <c r="IV17" s="153">
        <v>95.382099999999994</v>
      </c>
      <c r="IW17" s="153">
        <v>118.36020000000001</v>
      </c>
      <c r="IX17" s="153">
        <v>-408.70929999999998</v>
      </c>
      <c r="IY17" s="153">
        <v>227.93379999999999</v>
      </c>
      <c r="IZ17" s="153">
        <v>-179.65719999999999</v>
      </c>
      <c r="JA17" s="153">
        <v>175.44040000000001</v>
      </c>
      <c r="JB17" s="153">
        <v>-8.1478999999999999</v>
      </c>
      <c r="JC17" s="153">
        <v>40.461100000000002</v>
      </c>
      <c r="JD17" s="153">
        <v>-3.92</v>
      </c>
      <c r="JE17" s="153">
        <v>1.3169999999999999</v>
      </c>
      <c r="JF17" s="153">
        <v>1.3009999999999999</v>
      </c>
      <c r="JG17" s="153">
        <v>3.36</v>
      </c>
      <c r="JH17" s="153">
        <v>-23.12</v>
      </c>
      <c r="JI17" s="152"/>
      <c r="JJ17" s="153">
        <v>24.8188</v>
      </c>
      <c r="JK17" s="153">
        <v>-22.295000000000002</v>
      </c>
      <c r="JL17" s="153">
        <v>-41.426699999999997</v>
      </c>
      <c r="JM17" s="153">
        <v>11.4</v>
      </c>
      <c r="JN17" s="152"/>
      <c r="JO17" s="153">
        <v>24.376000000000001</v>
      </c>
      <c r="JP17" s="153">
        <v>9.9924999999999997</v>
      </c>
      <c r="JQ17" s="153">
        <v>11.9795</v>
      </c>
      <c r="JR17" s="153">
        <v>53.898899999999998</v>
      </c>
      <c r="JS17" s="153">
        <v>52.7288</v>
      </c>
      <c r="JT17" s="153">
        <v>53.497500000000002</v>
      </c>
      <c r="JU17" s="152"/>
      <c r="JV17" s="153">
        <v>64.2</v>
      </c>
      <c r="JW17" s="153">
        <v>22.421800000000001</v>
      </c>
      <c r="JX17" s="153">
        <v>5.72</v>
      </c>
      <c r="JY17" s="152"/>
      <c r="JZ17" s="153">
        <v>-61.484200000000001</v>
      </c>
      <c r="KA17" s="153">
        <v>82.143900000000002</v>
      </c>
      <c r="KB17" s="153">
        <v>68.679299999999998</v>
      </c>
      <c r="KC17" s="153">
        <v>-61.271500000000003</v>
      </c>
      <c r="KD17" s="153">
        <v>-81.551299999999998</v>
      </c>
      <c r="KE17" s="153">
        <v>59.779800000000002</v>
      </c>
      <c r="KF17" s="153">
        <v>20.8933</v>
      </c>
      <c r="KG17" s="153">
        <v>-79.099999999999994</v>
      </c>
      <c r="KH17" s="153">
        <v>79.5</v>
      </c>
      <c r="KI17" s="153">
        <v>249.2114</v>
      </c>
      <c r="KJ17" s="153">
        <v>-25.9407</v>
      </c>
    </row>
    <row r="18" spans="1:296" ht="18" customHeight="1" x14ac:dyDescent="0.35">
      <c r="A18" s="151" t="s">
        <v>54</v>
      </c>
      <c r="B18" s="151" t="s">
        <v>771</v>
      </c>
      <c r="C18" s="155"/>
      <c r="D18" s="156">
        <v>0</v>
      </c>
      <c r="E18" s="155"/>
      <c r="F18" s="155"/>
      <c r="G18" s="156">
        <v>8.5913000000000004</v>
      </c>
      <c r="H18" s="156">
        <v>35.511899999999997</v>
      </c>
      <c r="I18" s="155"/>
      <c r="J18" s="156">
        <v>41.890300000000003</v>
      </c>
      <c r="K18" s="156">
        <v>-130.11959999999999</v>
      </c>
      <c r="L18" s="156">
        <v>45.503700000000002</v>
      </c>
      <c r="M18" s="156">
        <v>23.003299999999999</v>
      </c>
      <c r="N18" s="156">
        <v>22.527000000000001</v>
      </c>
      <c r="O18" s="156">
        <v>-2.2200000000000002</v>
      </c>
      <c r="P18" s="156">
        <v>-34.289000000000001</v>
      </c>
      <c r="Q18" s="156">
        <v>30.8</v>
      </c>
      <c r="R18" s="155"/>
      <c r="S18" s="156">
        <v>-30.8</v>
      </c>
      <c r="T18" s="156">
        <v>14.7814</v>
      </c>
      <c r="U18" s="156">
        <v>88.507999999999996</v>
      </c>
      <c r="V18" s="156">
        <v>7.1102999999999996</v>
      </c>
      <c r="W18" s="156">
        <v>7.5797999999999996</v>
      </c>
      <c r="X18" s="156">
        <v>11.862</v>
      </c>
      <c r="Y18" s="156">
        <v>7.5679999999999996</v>
      </c>
      <c r="Z18" s="156">
        <v>5.8791000000000002</v>
      </c>
      <c r="AA18" s="156">
        <v>7.8642000000000003</v>
      </c>
      <c r="AB18" s="155"/>
      <c r="AC18" s="155"/>
      <c r="AD18" s="156">
        <v>-64.89</v>
      </c>
      <c r="AE18" s="156">
        <v>-65.09</v>
      </c>
      <c r="AF18" s="155"/>
      <c r="AG18" s="156">
        <v>2.2200000000000002</v>
      </c>
      <c r="AH18" s="157">
        <v>34.289000000000001</v>
      </c>
      <c r="AI18" s="156">
        <v>5.609</v>
      </c>
      <c r="AJ18" s="156">
        <v>0.17899999999999999</v>
      </c>
      <c r="AK18" s="157">
        <v>-44.17</v>
      </c>
      <c r="AL18" s="156">
        <v>-43.73</v>
      </c>
      <c r="AM18" s="156">
        <v>-80.900000000000006</v>
      </c>
      <c r="AN18" s="156">
        <v>44.17</v>
      </c>
      <c r="AO18" s="156">
        <v>44.08</v>
      </c>
      <c r="AP18" s="156">
        <v>2.0996000000000001</v>
      </c>
      <c r="AQ18" s="156">
        <v>15.4495</v>
      </c>
      <c r="AR18" s="156">
        <v>50.173999999999999</v>
      </c>
      <c r="AS18" s="156">
        <v>52.232999999999997</v>
      </c>
      <c r="AT18" s="156">
        <v>33.190100000000001</v>
      </c>
      <c r="AU18" s="156">
        <v>-50.772100000000002</v>
      </c>
      <c r="AV18" s="156">
        <v>-50.531300000000002</v>
      </c>
      <c r="AW18" s="156">
        <v>9.5282</v>
      </c>
      <c r="AX18" s="156">
        <v>9.8219999999999992</v>
      </c>
      <c r="AY18" s="156">
        <v>67.385099999999994</v>
      </c>
      <c r="AZ18" s="156">
        <v>68.6126</v>
      </c>
      <c r="BA18" s="156">
        <v>-39.235500000000002</v>
      </c>
      <c r="BB18" s="156">
        <v>-41.061100000000003</v>
      </c>
      <c r="BC18" s="156">
        <v>-291.39359999999999</v>
      </c>
      <c r="BD18" s="156">
        <v>-13.213100000000001</v>
      </c>
      <c r="BE18" s="156">
        <v>-13.3</v>
      </c>
      <c r="BF18" s="156">
        <v>-13.4</v>
      </c>
      <c r="BG18" s="156">
        <v>57.284399999999998</v>
      </c>
      <c r="BH18" s="156">
        <v>56.190199999999997</v>
      </c>
      <c r="BI18" s="156">
        <v>-4.2161999999999997</v>
      </c>
      <c r="BJ18" s="155"/>
      <c r="BK18" s="156">
        <v>-42.815399999999997</v>
      </c>
      <c r="BL18" s="156">
        <v>3.3877000000000002</v>
      </c>
      <c r="BM18" s="155"/>
      <c r="BN18" s="156">
        <v>2.5607000000000002</v>
      </c>
      <c r="BO18" s="156">
        <v>328.53160000000003</v>
      </c>
      <c r="BP18" s="156">
        <v>39.124699999999997</v>
      </c>
      <c r="BQ18" s="156">
        <v>39.033200000000001</v>
      </c>
      <c r="BR18" s="156">
        <v>-300.36970000000002</v>
      </c>
      <c r="BS18" s="156">
        <v>274.87329999999997</v>
      </c>
      <c r="BT18" s="155"/>
      <c r="BU18" s="156">
        <v>-130.42320000000001</v>
      </c>
      <c r="BV18" s="156">
        <v>132.59979999999999</v>
      </c>
      <c r="BW18" s="156">
        <v>72.741</v>
      </c>
      <c r="BX18" s="156">
        <v>22.35</v>
      </c>
      <c r="BY18" s="156">
        <v>20.86</v>
      </c>
      <c r="BZ18" s="156">
        <v>45.32</v>
      </c>
      <c r="CA18" s="156">
        <v>67.430000000000007</v>
      </c>
      <c r="CB18" s="156">
        <v>-29.600300000000001</v>
      </c>
      <c r="CC18" s="156">
        <v>-28.930499999999999</v>
      </c>
      <c r="CD18" s="156">
        <v>111.13500000000001</v>
      </c>
      <c r="CE18" s="156">
        <v>112.125</v>
      </c>
      <c r="CF18" s="156">
        <v>37.926299999999998</v>
      </c>
      <c r="CG18" s="156">
        <v>-86.106099999999998</v>
      </c>
      <c r="CH18" s="156">
        <v>-86.330100000000002</v>
      </c>
      <c r="CI18" s="156">
        <v>-2.5825</v>
      </c>
      <c r="CJ18" s="156">
        <v>-86.228700000000003</v>
      </c>
      <c r="CK18" s="155"/>
      <c r="CL18" s="155"/>
      <c r="CM18" s="156">
        <v>31.8</v>
      </c>
      <c r="CN18" s="156">
        <v>173.2</v>
      </c>
      <c r="CO18" s="156">
        <v>-14.68</v>
      </c>
      <c r="CP18" s="156">
        <v>18.760999999999999</v>
      </c>
      <c r="CQ18" s="156">
        <v>19.239999999999998</v>
      </c>
      <c r="CR18" s="156">
        <v>19.1309</v>
      </c>
      <c r="CS18" s="156">
        <v>14.908799999999999</v>
      </c>
      <c r="CT18" s="156">
        <v>13.903499999999999</v>
      </c>
      <c r="CU18" s="156">
        <v>-18.062200000000001</v>
      </c>
      <c r="CV18" s="156">
        <v>-32.744</v>
      </c>
      <c r="CW18" s="156">
        <v>-20.211300000000001</v>
      </c>
      <c r="CX18" s="156">
        <v>11.507999999999999</v>
      </c>
      <c r="CY18" s="156">
        <v>33.81</v>
      </c>
      <c r="CZ18" s="156">
        <v>20.59</v>
      </c>
      <c r="DA18" s="156">
        <v>35.3979</v>
      </c>
      <c r="DB18" s="156">
        <v>33.402999999999999</v>
      </c>
      <c r="DC18" s="156">
        <v>27.276399999999999</v>
      </c>
      <c r="DD18" s="155"/>
      <c r="DE18" s="156">
        <v>87.485500000000002</v>
      </c>
      <c r="DF18" s="156">
        <v>86.269300000000001</v>
      </c>
      <c r="DG18" s="156">
        <v>-120.38120000000001</v>
      </c>
      <c r="DH18" s="155"/>
      <c r="DI18" s="155"/>
      <c r="DJ18" s="156">
        <v>-58</v>
      </c>
      <c r="DK18" s="156">
        <v>-56.3</v>
      </c>
      <c r="DL18" s="156">
        <v>26.2271</v>
      </c>
      <c r="DM18" s="155"/>
      <c r="DN18" s="156">
        <v>38.055999999999997</v>
      </c>
      <c r="DO18" s="156">
        <v>50.994900000000001</v>
      </c>
      <c r="DP18" s="156">
        <v>35.520000000000003</v>
      </c>
      <c r="DQ18" s="156">
        <v>-4.07</v>
      </c>
      <c r="DR18" s="156">
        <v>64.495500000000007</v>
      </c>
      <c r="DS18" s="156">
        <v>120.1618</v>
      </c>
      <c r="DT18" s="156">
        <v>-26.45</v>
      </c>
      <c r="DU18" s="156">
        <v>-26.8</v>
      </c>
      <c r="DV18" s="156">
        <v>111.29</v>
      </c>
      <c r="DW18" s="156">
        <v>49.61</v>
      </c>
      <c r="DX18" s="156">
        <v>121.4182</v>
      </c>
      <c r="DY18" s="156">
        <v>119.5091</v>
      </c>
      <c r="DZ18" s="156">
        <v>-13.251200000000001</v>
      </c>
      <c r="EA18" s="156">
        <v>-12.2</v>
      </c>
      <c r="EB18" s="156">
        <v>194.80090000000001</v>
      </c>
      <c r="EC18" s="156">
        <v>154.78460000000001</v>
      </c>
      <c r="ED18" s="156">
        <v>147.59289999999999</v>
      </c>
      <c r="EE18" s="156">
        <v>150.1267</v>
      </c>
      <c r="EF18" s="156">
        <v>127.7521</v>
      </c>
      <c r="EG18" s="156">
        <v>110.3342</v>
      </c>
      <c r="EH18" s="156">
        <v>-27.715</v>
      </c>
      <c r="EI18" s="156">
        <v>308.89159999999998</v>
      </c>
      <c r="EJ18" s="156">
        <v>414.5849</v>
      </c>
      <c r="EK18" s="155"/>
      <c r="EL18" s="156">
        <v>-31.736799999999999</v>
      </c>
      <c r="EM18" s="156">
        <v>-29.594799999999999</v>
      </c>
      <c r="EN18" s="156">
        <v>-34.7913</v>
      </c>
      <c r="EO18" s="156">
        <v>35.104999999999997</v>
      </c>
      <c r="EP18" s="156">
        <v>32.811</v>
      </c>
      <c r="EQ18" s="156">
        <v>158.268</v>
      </c>
      <c r="ER18" s="156">
        <v>-49.695</v>
      </c>
      <c r="ES18" s="156">
        <v>-50.759</v>
      </c>
      <c r="ET18" s="156">
        <v>-71.334299999999999</v>
      </c>
      <c r="EU18" s="156">
        <v>0</v>
      </c>
      <c r="EV18" s="156">
        <v>-16.86</v>
      </c>
      <c r="EW18" s="156">
        <v>111.2</v>
      </c>
      <c r="EX18" s="156">
        <v>13.7874</v>
      </c>
      <c r="EY18" s="156">
        <v>11.0745</v>
      </c>
      <c r="EZ18" s="156">
        <v>-39.218400000000003</v>
      </c>
      <c r="FA18" s="156">
        <v>-38.6235</v>
      </c>
      <c r="FB18" s="156">
        <v>11.982900000000001</v>
      </c>
      <c r="FC18" s="156">
        <v>-105.9991</v>
      </c>
      <c r="FD18" s="156">
        <v>78.596000000000004</v>
      </c>
      <c r="FE18" s="156">
        <v>23.526900000000001</v>
      </c>
      <c r="FF18" s="155"/>
      <c r="FG18" s="156">
        <v>23.016200000000001</v>
      </c>
      <c r="FH18" s="156">
        <v>38.351999999999997</v>
      </c>
      <c r="FI18" s="156">
        <v>39.038600000000002</v>
      </c>
      <c r="FJ18" s="156">
        <v>37.994</v>
      </c>
      <c r="FK18" s="156">
        <v>28.802499999999998</v>
      </c>
      <c r="FL18" s="156">
        <v>28.802499999999998</v>
      </c>
      <c r="FM18" s="156">
        <v>-144.1799</v>
      </c>
      <c r="FN18" s="156">
        <v>13.997400000000001</v>
      </c>
      <c r="FO18" s="156">
        <v>13.749000000000001</v>
      </c>
      <c r="FP18" s="156">
        <v>-106.169</v>
      </c>
      <c r="FQ18" s="156">
        <v>-95.415700000000001</v>
      </c>
      <c r="FR18" s="156">
        <v>-44.537399999999998</v>
      </c>
      <c r="FS18" s="156">
        <v>-41.52</v>
      </c>
      <c r="FT18" s="156">
        <v>13.4701</v>
      </c>
      <c r="FU18" s="156">
        <v>0.74009999999999998</v>
      </c>
      <c r="FV18" s="156">
        <v>-8.85</v>
      </c>
      <c r="FW18" s="156">
        <v>16.04</v>
      </c>
      <c r="FX18" s="156">
        <v>-43.381799999999998</v>
      </c>
      <c r="FY18" s="155"/>
      <c r="FZ18" s="155"/>
      <c r="GA18" s="155"/>
      <c r="GB18" s="155"/>
      <c r="GC18" s="156">
        <v>21.26</v>
      </c>
      <c r="GD18" s="156">
        <v>97.374399999999994</v>
      </c>
      <c r="GE18" s="156">
        <v>107.6451</v>
      </c>
      <c r="GF18" s="156">
        <v>14.09</v>
      </c>
      <c r="GG18" s="156">
        <v>79.6661</v>
      </c>
      <c r="GH18" s="156">
        <v>23.1</v>
      </c>
      <c r="GI18" s="156">
        <v>-17.063099999999999</v>
      </c>
      <c r="GJ18" s="156">
        <v>1.4733000000000001</v>
      </c>
      <c r="GK18" s="156">
        <v>1.6528</v>
      </c>
      <c r="GL18" s="156">
        <v>1.2747999999999999</v>
      </c>
      <c r="GM18" s="155"/>
      <c r="GN18" s="155"/>
      <c r="GO18" s="156">
        <v>-15.5825</v>
      </c>
      <c r="GP18" s="156">
        <v>-23.905899999999999</v>
      </c>
      <c r="GQ18" s="156">
        <v>21.1248</v>
      </c>
      <c r="GR18" s="156">
        <v>25.135300000000001</v>
      </c>
      <c r="GS18" s="155"/>
      <c r="GT18" s="155"/>
      <c r="GU18" s="156">
        <v>-136.65479999999999</v>
      </c>
      <c r="GV18" s="156">
        <v>-17.6206</v>
      </c>
      <c r="GW18" s="156">
        <v>35.627800000000001</v>
      </c>
      <c r="GX18" s="156">
        <v>-35.704599999999999</v>
      </c>
      <c r="GY18" s="156">
        <v>12.242100000000001</v>
      </c>
      <c r="GZ18" s="156">
        <v>3.4180999999999999</v>
      </c>
      <c r="HA18" s="156">
        <v>3.1114000000000002</v>
      </c>
      <c r="HB18" s="156">
        <v>13.5867</v>
      </c>
      <c r="HC18" s="156">
        <v>126.2226</v>
      </c>
      <c r="HD18" s="156">
        <v>126.40479999999999</v>
      </c>
      <c r="HE18" s="155"/>
      <c r="HF18" s="155"/>
      <c r="HG18" s="156">
        <v>-209.0515</v>
      </c>
      <c r="HH18" s="156">
        <v>211.60400000000001</v>
      </c>
      <c r="HI18" s="156">
        <v>461.27350000000001</v>
      </c>
      <c r="HJ18" s="156">
        <v>-121.66030000000001</v>
      </c>
      <c r="HK18" s="156">
        <v>-120.89230000000001</v>
      </c>
      <c r="HL18" s="156">
        <v>-67.446399999999997</v>
      </c>
      <c r="HM18" s="156">
        <v>-61.168999999999997</v>
      </c>
      <c r="HN18" s="156">
        <v>78.449200000000005</v>
      </c>
      <c r="HO18" s="156">
        <v>78.522199999999998</v>
      </c>
      <c r="HP18" s="155"/>
      <c r="HQ18" s="155"/>
      <c r="HR18" s="156">
        <v>37.961100000000002</v>
      </c>
      <c r="HS18" s="156">
        <v>37.829300000000003</v>
      </c>
      <c r="HT18" s="156">
        <v>-55.977400000000003</v>
      </c>
      <c r="HU18" s="156">
        <v>-57.014400000000002</v>
      </c>
      <c r="HV18" s="156">
        <v>101.13</v>
      </c>
      <c r="HW18" s="156">
        <v>100.34</v>
      </c>
      <c r="HX18" s="156">
        <v>-14.8</v>
      </c>
      <c r="HY18" s="156">
        <v>-14.6</v>
      </c>
      <c r="HZ18" s="156">
        <v>20.878799999999998</v>
      </c>
      <c r="IA18" s="156">
        <v>31.36</v>
      </c>
      <c r="IB18" s="156">
        <v>-319.13049999999998</v>
      </c>
      <c r="IC18" s="156">
        <v>107.1658</v>
      </c>
      <c r="ID18" s="156">
        <v>107.0604</v>
      </c>
      <c r="IE18" s="156">
        <v>15.6</v>
      </c>
      <c r="IF18" s="156">
        <v>-64.5</v>
      </c>
      <c r="IG18" s="156">
        <v>-36.9</v>
      </c>
      <c r="IH18" s="156">
        <v>-37.299999999999997</v>
      </c>
      <c r="II18" s="155"/>
      <c r="IJ18" s="156">
        <v>1.0357000000000001</v>
      </c>
      <c r="IK18" s="156">
        <v>-458.78179999999998</v>
      </c>
      <c r="IL18" s="156">
        <v>-392.92200000000003</v>
      </c>
      <c r="IM18" s="156">
        <v>420.6807</v>
      </c>
      <c r="IN18" s="156">
        <v>335.35120000000001</v>
      </c>
      <c r="IO18" s="156">
        <v>-34.268099999999997</v>
      </c>
      <c r="IP18" s="156">
        <v>-324.33019999999999</v>
      </c>
      <c r="IQ18" s="156">
        <v>323.56220000000002</v>
      </c>
      <c r="IR18" s="156">
        <v>-119.2512</v>
      </c>
      <c r="IS18" s="156">
        <v>-228.0043</v>
      </c>
      <c r="IT18" s="156">
        <v>-321.81</v>
      </c>
      <c r="IU18" s="156">
        <v>96.665800000000004</v>
      </c>
      <c r="IV18" s="156">
        <v>97.496300000000005</v>
      </c>
      <c r="IW18" s="156">
        <v>119.8759</v>
      </c>
      <c r="IX18" s="156">
        <v>-406.779</v>
      </c>
      <c r="IY18" s="156">
        <v>235.7398</v>
      </c>
      <c r="IZ18" s="156">
        <v>-176.48660000000001</v>
      </c>
      <c r="JA18" s="156">
        <v>175.8682</v>
      </c>
      <c r="JB18" s="156">
        <v>-7.2249999999999996</v>
      </c>
      <c r="JC18" s="156">
        <v>40.389299999999999</v>
      </c>
      <c r="JD18" s="156">
        <v>-3.52</v>
      </c>
      <c r="JE18" s="156">
        <v>1.2849999999999999</v>
      </c>
      <c r="JF18" s="156">
        <v>1.2829999999999999</v>
      </c>
      <c r="JG18" s="156">
        <v>3.36</v>
      </c>
      <c r="JH18" s="156">
        <v>-22.88</v>
      </c>
      <c r="JI18" s="155"/>
      <c r="JJ18" s="156">
        <v>24.992699999999999</v>
      </c>
      <c r="JK18" s="156">
        <v>-23.2624</v>
      </c>
      <c r="JL18" s="156">
        <v>-41.017800000000001</v>
      </c>
      <c r="JM18" s="156">
        <v>10.4</v>
      </c>
      <c r="JN18" s="155"/>
      <c r="JO18" s="156">
        <v>24.81</v>
      </c>
      <c r="JP18" s="155"/>
      <c r="JQ18" s="155"/>
      <c r="JR18" s="156">
        <v>51.181899999999999</v>
      </c>
      <c r="JS18" s="156">
        <v>52.289200000000001</v>
      </c>
      <c r="JT18" s="156">
        <v>52.345199999999998</v>
      </c>
      <c r="JU18" s="155"/>
      <c r="JV18" s="156">
        <v>66.3</v>
      </c>
      <c r="JW18" s="156">
        <v>21.982500000000002</v>
      </c>
      <c r="JX18" s="156">
        <v>5.72</v>
      </c>
      <c r="JY18" s="155"/>
      <c r="JZ18" s="156">
        <v>-61.763199999999998</v>
      </c>
      <c r="KA18" s="156">
        <v>82.809299999999993</v>
      </c>
      <c r="KB18" s="156">
        <v>68.539500000000004</v>
      </c>
      <c r="KC18" s="156">
        <v>-61.3123</v>
      </c>
      <c r="KD18" s="156">
        <v>-81.005399999999995</v>
      </c>
      <c r="KE18" s="156">
        <v>60.0929</v>
      </c>
      <c r="KF18" s="156">
        <v>20.0472</v>
      </c>
      <c r="KG18" s="156">
        <v>-79.3</v>
      </c>
      <c r="KH18" s="156">
        <v>78.2</v>
      </c>
      <c r="KI18" s="156">
        <v>256.94560000000001</v>
      </c>
      <c r="KJ18" s="156">
        <v>-35.113999999999997</v>
      </c>
    </row>
    <row r="19" spans="1:296" ht="18" customHeight="1" x14ac:dyDescent="0.35">
      <c r="A19" s="151" t="s">
        <v>54</v>
      </c>
      <c r="B19" s="151" t="s">
        <v>772</v>
      </c>
      <c r="C19" s="155"/>
      <c r="D19" s="156">
        <v>0</v>
      </c>
      <c r="E19" s="156">
        <v>15.224600000000001</v>
      </c>
      <c r="F19" s="156">
        <v>-22.956600000000002</v>
      </c>
      <c r="G19" s="156">
        <v>8.6661999999999999</v>
      </c>
      <c r="H19" s="156">
        <v>34.511099999999999</v>
      </c>
      <c r="I19" s="155"/>
      <c r="J19" s="156">
        <v>41.983800000000002</v>
      </c>
      <c r="K19" s="156">
        <v>-129.29519999999999</v>
      </c>
      <c r="L19" s="156">
        <v>46.239199999999997</v>
      </c>
      <c r="M19" s="156">
        <v>23.417300000000001</v>
      </c>
      <c r="N19" s="156">
        <v>22.991099999999999</v>
      </c>
      <c r="O19" s="156">
        <v>-6.66</v>
      </c>
      <c r="P19" s="156">
        <v>-33.325000000000003</v>
      </c>
      <c r="Q19" s="156">
        <v>30.8</v>
      </c>
      <c r="R19" s="156">
        <v>17.388000000000002</v>
      </c>
      <c r="S19" s="156">
        <v>-28.6</v>
      </c>
      <c r="T19" s="156">
        <v>14.6394</v>
      </c>
      <c r="U19" s="156">
        <v>86.842600000000004</v>
      </c>
      <c r="V19" s="156">
        <v>10.3094</v>
      </c>
      <c r="W19" s="156">
        <v>10.223699999999999</v>
      </c>
      <c r="X19" s="156">
        <v>17.200099999999999</v>
      </c>
      <c r="Y19" s="156">
        <v>8.3452000000000002</v>
      </c>
      <c r="Z19" s="156">
        <v>6.1460999999999997</v>
      </c>
      <c r="AA19" s="156">
        <v>7.8105000000000002</v>
      </c>
      <c r="AB19" s="155"/>
      <c r="AC19" s="155"/>
      <c r="AD19" s="156">
        <v>-66.239999999999995</v>
      </c>
      <c r="AE19" s="156">
        <v>-66.2</v>
      </c>
      <c r="AF19" s="155"/>
      <c r="AG19" s="156">
        <v>6.66</v>
      </c>
      <c r="AH19" s="157">
        <v>33.325000000000003</v>
      </c>
      <c r="AI19" s="156">
        <v>5.9939999999999998</v>
      </c>
      <c r="AJ19" s="156">
        <v>0.17899999999999999</v>
      </c>
      <c r="AK19" s="157">
        <v>-50.12</v>
      </c>
      <c r="AL19" s="156">
        <v>-49.73</v>
      </c>
      <c r="AM19" s="156">
        <v>-73.61</v>
      </c>
      <c r="AN19" s="156">
        <v>50.12</v>
      </c>
      <c r="AO19" s="156">
        <v>49.84</v>
      </c>
      <c r="AP19" s="156">
        <v>2.1659999999999999</v>
      </c>
      <c r="AQ19" s="156">
        <v>15.4459</v>
      </c>
      <c r="AR19" s="156">
        <v>52.183799999999998</v>
      </c>
      <c r="AS19" s="156">
        <v>53.736199999999997</v>
      </c>
      <c r="AT19" s="156">
        <v>36.738399999999999</v>
      </c>
      <c r="AU19" s="156">
        <v>-56.596600000000002</v>
      </c>
      <c r="AV19" s="156">
        <v>-56.364699999999999</v>
      </c>
      <c r="AW19" s="156">
        <v>34.815399999999997</v>
      </c>
      <c r="AX19" s="156">
        <v>34.254600000000003</v>
      </c>
      <c r="AY19" s="156">
        <v>67.138400000000004</v>
      </c>
      <c r="AZ19" s="156">
        <v>68.442800000000005</v>
      </c>
      <c r="BA19" s="156">
        <v>-20.9331</v>
      </c>
      <c r="BB19" s="156">
        <v>-22.6861</v>
      </c>
      <c r="BC19" s="156">
        <v>-327.9785</v>
      </c>
      <c r="BD19" s="156">
        <v>-12.856400000000001</v>
      </c>
      <c r="BE19" s="156">
        <v>-13.5</v>
      </c>
      <c r="BF19" s="156">
        <v>-13.5</v>
      </c>
      <c r="BG19" s="156">
        <v>63.3367</v>
      </c>
      <c r="BH19" s="156">
        <v>62.494100000000003</v>
      </c>
      <c r="BI19" s="156">
        <v>-3.8475999999999999</v>
      </c>
      <c r="BJ19" s="155"/>
      <c r="BK19" s="156">
        <v>-47.834000000000003</v>
      </c>
      <c r="BL19" s="156">
        <v>3.2696000000000001</v>
      </c>
      <c r="BM19" s="155"/>
      <c r="BN19" s="156">
        <v>2.7745000000000002</v>
      </c>
      <c r="BO19" s="156">
        <v>361.79680000000002</v>
      </c>
      <c r="BP19" s="156">
        <v>37.690300000000001</v>
      </c>
      <c r="BQ19" s="156">
        <v>38.0261</v>
      </c>
      <c r="BR19" s="156">
        <v>-304.81279999999998</v>
      </c>
      <c r="BS19" s="156">
        <v>297.08600000000001</v>
      </c>
      <c r="BT19" s="155"/>
      <c r="BU19" s="156">
        <v>-129.47200000000001</v>
      </c>
      <c r="BV19" s="156">
        <v>132.19999999999999</v>
      </c>
      <c r="BW19" s="156">
        <v>73.988399999999999</v>
      </c>
      <c r="BX19" s="156">
        <v>23.02</v>
      </c>
      <c r="BY19" s="156">
        <v>21.88</v>
      </c>
      <c r="BZ19" s="156">
        <v>46.25</v>
      </c>
      <c r="CA19" s="156">
        <v>68.03</v>
      </c>
      <c r="CB19" s="156">
        <v>-31.207799999999999</v>
      </c>
      <c r="CC19" s="156">
        <v>-30.4041</v>
      </c>
      <c r="CD19" s="156">
        <v>113.6987</v>
      </c>
      <c r="CE19" s="156">
        <v>114.07259999999999</v>
      </c>
      <c r="CF19" s="156">
        <v>38.476199999999999</v>
      </c>
      <c r="CG19" s="156">
        <v>-89.364000000000004</v>
      </c>
      <c r="CH19" s="156">
        <v>-90.01</v>
      </c>
      <c r="CI19" s="156">
        <v>-2.7259000000000002</v>
      </c>
      <c r="CJ19" s="156">
        <v>-92.786900000000003</v>
      </c>
      <c r="CK19" s="155"/>
      <c r="CL19" s="155"/>
      <c r="CM19" s="156">
        <v>27.3</v>
      </c>
      <c r="CN19" s="156">
        <v>187</v>
      </c>
      <c r="CO19" s="156">
        <v>-14.78</v>
      </c>
      <c r="CP19" s="156">
        <v>16.173999999999999</v>
      </c>
      <c r="CQ19" s="156">
        <v>16.801600000000001</v>
      </c>
      <c r="CR19" s="156">
        <v>16.962900000000001</v>
      </c>
      <c r="CS19" s="156">
        <v>9.7359000000000009</v>
      </c>
      <c r="CT19" s="156">
        <v>9.9956999999999994</v>
      </c>
      <c r="CU19" s="156">
        <v>-12.311999999999999</v>
      </c>
      <c r="CV19" s="156">
        <v>-33.7849</v>
      </c>
      <c r="CW19" s="156">
        <v>-15.3993</v>
      </c>
      <c r="CX19" s="156">
        <v>10.8926</v>
      </c>
      <c r="CY19" s="156">
        <v>33.700000000000003</v>
      </c>
      <c r="CZ19" s="156">
        <v>20.34</v>
      </c>
      <c r="DA19" s="156">
        <v>35.866700000000002</v>
      </c>
      <c r="DB19" s="156">
        <v>33.842500000000001</v>
      </c>
      <c r="DC19" s="156">
        <v>27.352</v>
      </c>
      <c r="DD19" s="155"/>
      <c r="DE19" s="156">
        <v>93.6387</v>
      </c>
      <c r="DF19" s="156">
        <v>92.216999999999999</v>
      </c>
      <c r="DG19" s="156">
        <v>-133.7739</v>
      </c>
      <c r="DH19" s="155"/>
      <c r="DI19" s="155"/>
      <c r="DJ19" s="156">
        <v>-53.9</v>
      </c>
      <c r="DK19" s="156">
        <v>-55.8</v>
      </c>
      <c r="DL19" s="156">
        <v>26.485299999999999</v>
      </c>
      <c r="DM19" s="156">
        <v>36.299999999999997</v>
      </c>
      <c r="DN19" s="156">
        <v>39.934600000000003</v>
      </c>
      <c r="DO19" s="156">
        <v>51.580800000000004</v>
      </c>
      <c r="DP19" s="156">
        <v>35.9</v>
      </c>
      <c r="DQ19" s="156">
        <v>-4.22</v>
      </c>
      <c r="DR19" s="156">
        <v>63.968499999999999</v>
      </c>
      <c r="DS19" s="156">
        <v>132.8775</v>
      </c>
      <c r="DT19" s="156">
        <v>-26.54</v>
      </c>
      <c r="DU19" s="156">
        <v>-26.64</v>
      </c>
      <c r="DV19" s="156">
        <v>115.36</v>
      </c>
      <c r="DW19" s="156">
        <v>48.7</v>
      </c>
      <c r="DX19" s="156">
        <v>131.3091</v>
      </c>
      <c r="DY19" s="156">
        <v>129.2182</v>
      </c>
      <c r="DZ19" s="156">
        <v>-11.479900000000001</v>
      </c>
      <c r="EA19" s="156">
        <v>-11.654500000000001</v>
      </c>
      <c r="EB19" s="156">
        <v>205.0205</v>
      </c>
      <c r="EC19" s="156">
        <v>162.19329999999999</v>
      </c>
      <c r="ED19" s="156">
        <v>156.7637</v>
      </c>
      <c r="EE19" s="156">
        <v>159.32749999999999</v>
      </c>
      <c r="EF19" s="156">
        <v>126.6386</v>
      </c>
      <c r="EG19" s="156">
        <v>108.2694</v>
      </c>
      <c r="EH19" s="156">
        <v>-27.696000000000002</v>
      </c>
      <c r="EI19" s="156">
        <v>314.80489999999998</v>
      </c>
      <c r="EJ19" s="156">
        <v>405.98450000000003</v>
      </c>
      <c r="EK19" s="155"/>
      <c r="EL19" s="156">
        <v>-31.807600000000001</v>
      </c>
      <c r="EM19" s="156">
        <v>-29.518899999999999</v>
      </c>
      <c r="EN19" s="156">
        <v>-34.825499999999998</v>
      </c>
      <c r="EO19" s="156">
        <v>30.6065</v>
      </c>
      <c r="EP19" s="156">
        <v>27.390899999999998</v>
      </c>
      <c r="EQ19" s="156">
        <v>170.55600000000001</v>
      </c>
      <c r="ER19" s="156">
        <v>-47.561100000000003</v>
      </c>
      <c r="ES19" s="156">
        <v>-48.394300000000001</v>
      </c>
      <c r="ET19" s="156">
        <v>-70.619799999999998</v>
      </c>
      <c r="EU19" s="156">
        <v>15.73</v>
      </c>
      <c r="EV19" s="156">
        <v>-16.03</v>
      </c>
      <c r="EW19" s="156">
        <v>95.7</v>
      </c>
      <c r="EX19" s="156">
        <v>13.9703</v>
      </c>
      <c r="EY19" s="156">
        <v>1.7153</v>
      </c>
      <c r="EZ19" s="156">
        <v>-39.743499999999997</v>
      </c>
      <c r="FA19" s="156">
        <v>-39.024900000000002</v>
      </c>
      <c r="FB19" s="156">
        <v>12.203799999999999</v>
      </c>
      <c r="FC19" s="156">
        <v>-108.828</v>
      </c>
      <c r="FD19" s="156">
        <v>78.882300000000001</v>
      </c>
      <c r="FE19" s="156">
        <v>23.942</v>
      </c>
      <c r="FF19" s="155"/>
      <c r="FG19" s="156">
        <v>23.186399999999999</v>
      </c>
      <c r="FH19" s="156">
        <v>38.094499999999996</v>
      </c>
      <c r="FI19" s="156">
        <v>38.566699999999997</v>
      </c>
      <c r="FJ19" s="156">
        <v>36.859099999999998</v>
      </c>
      <c r="FK19" s="156">
        <v>31.314299999999999</v>
      </c>
      <c r="FL19" s="156">
        <v>29.639800000000001</v>
      </c>
      <c r="FM19" s="156">
        <v>-139.82599999999999</v>
      </c>
      <c r="FN19" s="156">
        <v>12.9152</v>
      </c>
      <c r="FO19" s="156">
        <v>12.269</v>
      </c>
      <c r="FP19" s="156">
        <v>-101.0907</v>
      </c>
      <c r="FQ19" s="156">
        <v>-89.883899999999997</v>
      </c>
      <c r="FR19" s="156">
        <v>-46.397799999999997</v>
      </c>
      <c r="FS19" s="156">
        <v>-39.64</v>
      </c>
      <c r="FT19" s="156">
        <v>13.3773</v>
      </c>
      <c r="FU19" s="156">
        <v>0.76329999999999998</v>
      </c>
      <c r="FV19" s="156">
        <v>-9.0500000000000007</v>
      </c>
      <c r="FW19" s="156">
        <v>14.53</v>
      </c>
      <c r="FX19" s="156">
        <v>-46.365499999999997</v>
      </c>
      <c r="FY19" s="155"/>
      <c r="FZ19" s="155"/>
      <c r="GA19" s="155"/>
      <c r="GB19" s="155"/>
      <c r="GC19" s="156">
        <v>20.51</v>
      </c>
      <c r="GD19" s="156">
        <v>92.308300000000003</v>
      </c>
      <c r="GE19" s="156">
        <v>104.3074</v>
      </c>
      <c r="GF19" s="155"/>
      <c r="GG19" s="156">
        <v>78.802899999999994</v>
      </c>
      <c r="GH19" s="156">
        <v>22.4</v>
      </c>
      <c r="GI19" s="156">
        <v>-18.170999999999999</v>
      </c>
      <c r="GJ19" s="156">
        <v>1.3988</v>
      </c>
      <c r="GK19" s="156">
        <v>1.9492</v>
      </c>
      <c r="GL19" s="156">
        <v>1.3089999999999999</v>
      </c>
      <c r="GM19" s="155"/>
      <c r="GN19" s="155"/>
      <c r="GO19" s="155"/>
      <c r="GP19" s="156">
        <v>-25.817599999999999</v>
      </c>
      <c r="GQ19" s="156">
        <v>20.499300000000002</v>
      </c>
      <c r="GR19" s="156">
        <v>26.747299999999999</v>
      </c>
      <c r="GS19" s="156">
        <v>58.066600000000001</v>
      </c>
      <c r="GT19" s="156">
        <v>58.876600000000003</v>
      </c>
      <c r="GU19" s="156">
        <v>-142.83109999999999</v>
      </c>
      <c r="GV19" s="156">
        <v>-18.223199999999999</v>
      </c>
      <c r="GW19" s="156">
        <v>36.733199999999997</v>
      </c>
      <c r="GX19" s="156">
        <v>-36.526800000000001</v>
      </c>
      <c r="GY19" s="156">
        <v>12.5283</v>
      </c>
      <c r="GZ19" s="156">
        <v>3.7403</v>
      </c>
      <c r="HA19" s="156">
        <v>3.4489000000000001</v>
      </c>
      <c r="HB19" s="156">
        <v>14</v>
      </c>
      <c r="HC19" s="156">
        <v>126.9117</v>
      </c>
      <c r="HD19" s="156">
        <v>125.3882</v>
      </c>
      <c r="HE19" s="155"/>
      <c r="HF19" s="155"/>
      <c r="HG19" s="156">
        <v>-207.13390000000001</v>
      </c>
      <c r="HH19" s="156">
        <v>211.88669999999999</v>
      </c>
      <c r="HI19" s="156">
        <v>461.6046</v>
      </c>
      <c r="HJ19" s="156">
        <v>-123.9449</v>
      </c>
      <c r="HK19" s="156">
        <v>-120.56740000000001</v>
      </c>
      <c r="HL19" s="156">
        <v>-66.884600000000006</v>
      </c>
      <c r="HM19" s="156">
        <v>-60.689799999999998</v>
      </c>
      <c r="HN19" s="156">
        <v>79.487300000000005</v>
      </c>
      <c r="HO19" s="156">
        <v>79.791899999999998</v>
      </c>
      <c r="HP19" s="156">
        <v>-90.218699999999998</v>
      </c>
      <c r="HQ19" s="156">
        <v>-91.135199999999998</v>
      </c>
      <c r="HR19" s="156">
        <v>37.049199999999999</v>
      </c>
      <c r="HS19" s="156">
        <v>36.972299999999997</v>
      </c>
      <c r="HT19" s="156">
        <v>-57.416400000000003</v>
      </c>
      <c r="HU19" s="156">
        <v>-56.450699999999998</v>
      </c>
      <c r="HV19" s="156">
        <v>99.28</v>
      </c>
      <c r="HW19" s="156">
        <v>98.68</v>
      </c>
      <c r="HX19" s="156">
        <v>-12.4</v>
      </c>
      <c r="HY19" s="156">
        <v>-12.3</v>
      </c>
      <c r="HZ19" s="156">
        <v>20.878799999999998</v>
      </c>
      <c r="IA19" s="156">
        <v>30.88</v>
      </c>
      <c r="IB19" s="156">
        <v>-320.75799999999998</v>
      </c>
      <c r="IC19" s="156">
        <v>108.7205</v>
      </c>
      <c r="ID19" s="156">
        <v>108.5625</v>
      </c>
      <c r="IE19" s="156">
        <v>15.1</v>
      </c>
      <c r="IF19" s="156">
        <v>-62.7</v>
      </c>
      <c r="IG19" s="156">
        <v>-36.1</v>
      </c>
      <c r="IH19" s="156">
        <v>-36.4</v>
      </c>
      <c r="II19" s="155"/>
      <c r="IJ19" s="155"/>
      <c r="IK19" s="156">
        <v>-452.16789999999997</v>
      </c>
      <c r="IL19" s="156">
        <v>-379.59519999999998</v>
      </c>
      <c r="IM19" s="156">
        <v>421.4255</v>
      </c>
      <c r="IN19" s="156">
        <v>335.1096</v>
      </c>
      <c r="IO19" s="156">
        <v>-26.171700000000001</v>
      </c>
      <c r="IP19" s="156">
        <v>-324.15519999999998</v>
      </c>
      <c r="IQ19" s="156">
        <v>322.92910000000001</v>
      </c>
      <c r="IR19" s="156">
        <v>-118.25239999999999</v>
      </c>
      <c r="IS19" s="156">
        <v>-226.48259999999999</v>
      </c>
      <c r="IT19" s="156">
        <v>-319.25510000000003</v>
      </c>
      <c r="IU19" s="156">
        <v>96.266499999999994</v>
      </c>
      <c r="IV19" s="156">
        <v>96.977099999999993</v>
      </c>
      <c r="IW19" s="156">
        <v>121.3523</v>
      </c>
      <c r="IX19" s="156">
        <v>-412.92950000000002</v>
      </c>
      <c r="IY19" s="156">
        <v>232.59119999999999</v>
      </c>
      <c r="IZ19" s="156">
        <v>-179.93180000000001</v>
      </c>
      <c r="JA19" s="156">
        <v>178.86420000000001</v>
      </c>
      <c r="JB19" s="156">
        <v>-6.9859999999999998</v>
      </c>
      <c r="JC19" s="156">
        <v>40.433100000000003</v>
      </c>
      <c r="JD19" s="156">
        <v>-3.12</v>
      </c>
      <c r="JE19" s="156">
        <v>1.1990000000000001</v>
      </c>
      <c r="JF19" s="156">
        <v>1.1879999999999999</v>
      </c>
      <c r="JG19" s="156">
        <v>2.96</v>
      </c>
      <c r="JH19" s="156">
        <v>-22.88</v>
      </c>
      <c r="JI19" s="155"/>
      <c r="JJ19" s="156">
        <v>24.4068</v>
      </c>
      <c r="JK19" s="156">
        <v>-22.117899999999999</v>
      </c>
      <c r="JL19" s="156">
        <v>-40.987299999999998</v>
      </c>
      <c r="JM19" s="156">
        <v>11.1</v>
      </c>
      <c r="JN19" s="155"/>
      <c r="JO19" s="156">
        <v>28.263000000000002</v>
      </c>
      <c r="JP19" s="155"/>
      <c r="JQ19" s="155"/>
      <c r="JR19" s="156">
        <v>52.953299999999999</v>
      </c>
      <c r="JS19" s="156">
        <v>52.662799999999997</v>
      </c>
      <c r="JT19" s="156">
        <v>52.240299999999998</v>
      </c>
      <c r="JU19" s="155"/>
      <c r="JV19" s="156">
        <v>62.9</v>
      </c>
      <c r="JW19" s="156">
        <v>21.638200000000001</v>
      </c>
      <c r="JX19" s="156">
        <v>5.82</v>
      </c>
      <c r="JY19" s="155"/>
      <c r="JZ19" s="156">
        <v>-59.625300000000003</v>
      </c>
      <c r="KA19" s="156">
        <v>82.483000000000004</v>
      </c>
      <c r="KB19" s="156">
        <v>68.721699999999998</v>
      </c>
      <c r="KC19" s="156">
        <v>-58.9574</v>
      </c>
      <c r="KD19" s="156">
        <v>-81.315700000000007</v>
      </c>
      <c r="KE19" s="156">
        <v>59.554099999999998</v>
      </c>
      <c r="KF19" s="156">
        <v>21.4649</v>
      </c>
      <c r="KG19" s="156">
        <v>-76</v>
      </c>
      <c r="KH19" s="156">
        <v>76.8</v>
      </c>
      <c r="KI19" s="156">
        <v>249.16560000000001</v>
      </c>
      <c r="KJ19" s="156">
        <v>-22.587800000000001</v>
      </c>
    </row>
    <row r="20" spans="1:296" ht="18" customHeight="1" x14ac:dyDescent="0.35">
      <c r="A20" s="151" t="s">
        <v>54</v>
      </c>
      <c r="B20" s="151" t="s">
        <v>773</v>
      </c>
      <c r="C20" s="155"/>
      <c r="D20" s="156">
        <v>0</v>
      </c>
      <c r="E20" s="156">
        <v>15.224</v>
      </c>
      <c r="F20" s="156">
        <v>-23.208300000000001</v>
      </c>
      <c r="G20" s="156">
        <v>8.6768000000000001</v>
      </c>
      <c r="H20" s="156">
        <v>32.417400000000001</v>
      </c>
      <c r="I20" s="155"/>
      <c r="J20" s="156">
        <v>41.651499999999999</v>
      </c>
      <c r="K20" s="156">
        <v>-126.2205</v>
      </c>
      <c r="L20" s="156">
        <v>46.776200000000003</v>
      </c>
      <c r="M20" s="156">
        <v>23.9513</v>
      </c>
      <c r="N20" s="156">
        <v>23.253299999999999</v>
      </c>
      <c r="O20" s="156">
        <v>-8.8800000000000008</v>
      </c>
      <c r="P20" s="156">
        <v>-31.224</v>
      </c>
      <c r="Q20" s="156">
        <v>26.4</v>
      </c>
      <c r="R20" s="156">
        <v>16.559999999999999</v>
      </c>
      <c r="S20" s="156">
        <v>-26.4</v>
      </c>
      <c r="T20" s="156">
        <v>14.8909</v>
      </c>
      <c r="U20" s="156">
        <v>84.58</v>
      </c>
      <c r="V20" s="156">
        <v>9.4931999999999999</v>
      </c>
      <c r="W20" s="156">
        <v>9.7906999999999993</v>
      </c>
      <c r="X20" s="156">
        <v>15.974399999999999</v>
      </c>
      <c r="Y20" s="156">
        <v>8.3813999999999993</v>
      </c>
      <c r="Z20" s="156">
        <v>1.7144999999999999</v>
      </c>
      <c r="AA20" s="156">
        <v>7.8080999999999996</v>
      </c>
      <c r="AB20" s="155"/>
      <c r="AC20" s="155"/>
      <c r="AD20" s="156">
        <v>-65.56</v>
      </c>
      <c r="AE20" s="156">
        <v>-65.8</v>
      </c>
      <c r="AF20" s="155"/>
      <c r="AG20" s="156">
        <v>8.8800000000000008</v>
      </c>
      <c r="AH20" s="157">
        <v>31.224</v>
      </c>
      <c r="AI20" s="156">
        <v>6.6909999999999998</v>
      </c>
      <c r="AJ20" s="156">
        <v>0.184</v>
      </c>
      <c r="AK20" s="157">
        <v>-50.64</v>
      </c>
      <c r="AL20" s="156">
        <v>-51.14</v>
      </c>
      <c r="AM20" s="156">
        <v>-70.58</v>
      </c>
      <c r="AN20" s="156">
        <v>50.64</v>
      </c>
      <c r="AO20" s="156">
        <v>51.55</v>
      </c>
      <c r="AP20" s="156">
        <v>2.0651999999999999</v>
      </c>
      <c r="AQ20" s="156">
        <v>15.353199999999999</v>
      </c>
      <c r="AR20" s="156">
        <v>51.558599999999998</v>
      </c>
      <c r="AS20" s="156">
        <v>53.766399999999997</v>
      </c>
      <c r="AT20" s="156">
        <v>37.389800000000001</v>
      </c>
      <c r="AU20" s="156">
        <v>-57.241300000000003</v>
      </c>
      <c r="AV20" s="156">
        <v>-57.5501</v>
      </c>
      <c r="AW20" s="156">
        <v>33.397399999999998</v>
      </c>
      <c r="AX20" s="156">
        <v>33.340299999999999</v>
      </c>
      <c r="AY20" s="156">
        <v>66.462999999999994</v>
      </c>
      <c r="AZ20" s="156">
        <v>67.836699999999993</v>
      </c>
      <c r="BA20" s="156">
        <v>-18.040099999999999</v>
      </c>
      <c r="BB20" s="156">
        <v>-19.758400000000002</v>
      </c>
      <c r="BC20" s="156">
        <v>-325.91379999999998</v>
      </c>
      <c r="BD20" s="156">
        <v>-13.6226</v>
      </c>
      <c r="BE20" s="156">
        <v>-13</v>
      </c>
      <c r="BF20" s="156">
        <v>-13</v>
      </c>
      <c r="BG20" s="156">
        <v>63.873100000000001</v>
      </c>
      <c r="BH20" s="156">
        <v>63.149299999999997</v>
      </c>
      <c r="BI20" s="156">
        <v>-4.0183</v>
      </c>
      <c r="BJ20" s="155"/>
      <c r="BK20" s="156">
        <v>-48.080599999999997</v>
      </c>
      <c r="BL20" s="156">
        <v>3.3931</v>
      </c>
      <c r="BM20" s="155"/>
      <c r="BN20" s="156">
        <v>2.7195</v>
      </c>
      <c r="BO20" s="156">
        <v>367.29020000000003</v>
      </c>
      <c r="BP20" s="156">
        <v>30.732099999999999</v>
      </c>
      <c r="BQ20" s="156">
        <v>30.488</v>
      </c>
      <c r="BR20" s="156">
        <v>-277.65620000000001</v>
      </c>
      <c r="BS20" s="156">
        <v>302.05329999999998</v>
      </c>
      <c r="BT20" s="155"/>
      <c r="BU20" s="156">
        <v>-130.51609999999999</v>
      </c>
      <c r="BV20" s="156">
        <v>131.7405</v>
      </c>
      <c r="BW20" s="156">
        <v>75.116100000000003</v>
      </c>
      <c r="BX20" s="156">
        <v>23.45</v>
      </c>
      <c r="BY20" s="156">
        <v>21.86</v>
      </c>
      <c r="BZ20" s="156">
        <v>46.78</v>
      </c>
      <c r="CA20" s="156">
        <v>68.849999999999994</v>
      </c>
      <c r="CB20" s="156">
        <v>-34.154899999999998</v>
      </c>
      <c r="CC20" s="156">
        <v>-33.887</v>
      </c>
      <c r="CD20" s="156">
        <v>113.8035</v>
      </c>
      <c r="CE20" s="156">
        <v>115.3867</v>
      </c>
      <c r="CF20" s="156">
        <v>36.224600000000002</v>
      </c>
      <c r="CG20" s="156">
        <v>-84.557000000000002</v>
      </c>
      <c r="CH20" s="156">
        <v>-83.942599999999999</v>
      </c>
      <c r="CI20" s="156">
        <v>-3.9817</v>
      </c>
      <c r="CJ20" s="156">
        <v>-88.002899999999997</v>
      </c>
      <c r="CK20" s="155"/>
      <c r="CL20" s="155"/>
      <c r="CM20" s="156">
        <v>34.799999999999997</v>
      </c>
      <c r="CN20" s="156">
        <v>175.5</v>
      </c>
      <c r="CO20" s="156">
        <v>-14.24</v>
      </c>
      <c r="CP20" s="156">
        <v>21.214400000000001</v>
      </c>
      <c r="CQ20" s="156">
        <v>22.6752</v>
      </c>
      <c r="CR20" s="156">
        <v>22.223299999999998</v>
      </c>
      <c r="CS20" s="156">
        <v>3.5234999999999999</v>
      </c>
      <c r="CT20" s="156">
        <v>3.2016</v>
      </c>
      <c r="CU20" s="156">
        <v>-13.090400000000001</v>
      </c>
      <c r="CV20" s="156">
        <v>-27.543099999999999</v>
      </c>
      <c r="CW20" s="156">
        <v>-14.5009</v>
      </c>
      <c r="CX20" s="156">
        <v>11.2392</v>
      </c>
      <c r="CY20" s="156">
        <v>34.9</v>
      </c>
      <c r="CZ20" s="156">
        <v>20.84</v>
      </c>
      <c r="DA20" s="156">
        <v>35.3979</v>
      </c>
      <c r="DB20" s="156">
        <v>33.842500000000001</v>
      </c>
      <c r="DC20" s="156">
        <v>27.3185</v>
      </c>
      <c r="DD20" s="155"/>
      <c r="DE20" s="156">
        <v>88.913499999999999</v>
      </c>
      <c r="DF20" s="156">
        <v>87.643500000000003</v>
      </c>
      <c r="DG20" s="156">
        <v>-126.49299999999999</v>
      </c>
      <c r="DH20" s="155"/>
      <c r="DI20" s="155"/>
      <c r="DJ20" s="156">
        <v>-56.1</v>
      </c>
      <c r="DK20" s="156">
        <v>-56.2</v>
      </c>
      <c r="DL20" s="156">
        <v>26.358899999999998</v>
      </c>
      <c r="DM20" s="156">
        <v>37.200000000000003</v>
      </c>
      <c r="DN20" s="156">
        <v>41.343499999999999</v>
      </c>
      <c r="DO20" s="156">
        <v>53.3386</v>
      </c>
      <c r="DP20" s="156">
        <v>37.06</v>
      </c>
      <c r="DQ20" s="156">
        <v>-4.4800000000000004</v>
      </c>
      <c r="DR20" s="156">
        <v>60.201999999999998</v>
      </c>
      <c r="DS20" s="156">
        <v>123.9195</v>
      </c>
      <c r="DT20" s="156">
        <v>-26.4</v>
      </c>
      <c r="DU20" s="156">
        <v>-26.72</v>
      </c>
      <c r="DV20" s="156">
        <v>115.39</v>
      </c>
      <c r="DW20" s="156">
        <v>48.99</v>
      </c>
      <c r="DX20" s="156">
        <v>125.4545</v>
      </c>
      <c r="DY20" s="156">
        <v>123.2</v>
      </c>
      <c r="DZ20" s="156">
        <v>-17.035799999999998</v>
      </c>
      <c r="EA20" s="156">
        <v>-17.0182</v>
      </c>
      <c r="EB20" s="156">
        <v>197.52350000000001</v>
      </c>
      <c r="EC20" s="156">
        <v>157.7696</v>
      </c>
      <c r="ED20" s="156">
        <v>151.10820000000001</v>
      </c>
      <c r="EE20" s="156">
        <v>153.61519999999999</v>
      </c>
      <c r="EF20" s="156">
        <v>120.8892</v>
      </c>
      <c r="EG20" s="156">
        <v>102.0805</v>
      </c>
      <c r="EH20" s="156">
        <v>-27.427</v>
      </c>
      <c r="EI20" s="156">
        <v>287.22829999999999</v>
      </c>
      <c r="EJ20" s="156">
        <v>369.82330000000002</v>
      </c>
      <c r="EK20" s="155"/>
      <c r="EL20" s="156">
        <v>-32.062600000000003</v>
      </c>
      <c r="EM20" s="156">
        <v>-31.426200000000001</v>
      </c>
      <c r="EN20" s="156">
        <v>-28.489599999999999</v>
      </c>
      <c r="EO20" s="156">
        <v>25.049499999999998</v>
      </c>
      <c r="EP20" s="156">
        <v>22.9787</v>
      </c>
      <c r="EQ20" s="156">
        <v>170.55600000000001</v>
      </c>
      <c r="ER20" s="156">
        <v>-47.837899999999998</v>
      </c>
      <c r="ES20" s="156">
        <v>-48.871699999999997</v>
      </c>
      <c r="ET20" s="156">
        <v>-63.170999999999999</v>
      </c>
      <c r="EU20" s="156">
        <v>0</v>
      </c>
      <c r="EV20" s="156">
        <v>-14.8</v>
      </c>
      <c r="EW20" s="156">
        <v>104.7</v>
      </c>
      <c r="EX20" s="156">
        <v>14.315300000000001</v>
      </c>
      <c r="EY20" s="156">
        <v>-9.6562999999999999</v>
      </c>
      <c r="EZ20" s="156">
        <v>-36.755000000000003</v>
      </c>
      <c r="FA20" s="156">
        <v>-36.296900000000001</v>
      </c>
      <c r="FB20" s="156">
        <v>7.4009</v>
      </c>
      <c r="FC20" s="156">
        <v>-95.422799999999995</v>
      </c>
      <c r="FD20" s="156">
        <v>74.639700000000005</v>
      </c>
      <c r="FE20" s="156">
        <v>23.830100000000002</v>
      </c>
      <c r="FF20" s="155"/>
      <c r="FG20" s="156">
        <v>23.2606</v>
      </c>
      <c r="FH20" s="156">
        <v>34.9452</v>
      </c>
      <c r="FI20" s="156">
        <v>35.277999999999999</v>
      </c>
      <c r="FJ20" s="156">
        <v>34.248600000000003</v>
      </c>
      <c r="FK20" s="156">
        <v>33.658700000000003</v>
      </c>
      <c r="FL20" s="156">
        <v>33.491300000000003</v>
      </c>
      <c r="FM20" s="156">
        <v>-141.16569999999999</v>
      </c>
      <c r="FN20" s="156">
        <v>18.628699999999998</v>
      </c>
      <c r="FO20" s="156">
        <v>19.019500000000001</v>
      </c>
      <c r="FP20" s="156">
        <v>-102.3608</v>
      </c>
      <c r="FQ20" s="156">
        <v>-91.167699999999996</v>
      </c>
      <c r="FR20" s="156">
        <v>-47.664900000000003</v>
      </c>
      <c r="FS20" s="156">
        <v>-39.19</v>
      </c>
      <c r="FT20" s="156">
        <v>13.4701</v>
      </c>
      <c r="FU20" s="156">
        <v>0.82189999999999996</v>
      </c>
      <c r="FV20" s="156">
        <v>-9.02</v>
      </c>
      <c r="FW20" s="156">
        <v>13.77</v>
      </c>
      <c r="FX20" s="156">
        <v>-47.546599999999998</v>
      </c>
      <c r="FY20" s="155"/>
      <c r="FZ20" s="155"/>
      <c r="GA20" s="155"/>
      <c r="GB20" s="155"/>
      <c r="GC20" s="156">
        <v>20.12</v>
      </c>
      <c r="GD20" s="156">
        <v>92.060599999999994</v>
      </c>
      <c r="GE20" s="156">
        <v>105.10720000000001</v>
      </c>
      <c r="GF20" s="156">
        <v>14.27</v>
      </c>
      <c r="GG20" s="156">
        <v>79.117599999999996</v>
      </c>
      <c r="GH20" s="156">
        <v>21.5</v>
      </c>
      <c r="GI20" s="156">
        <v>-17.796099999999999</v>
      </c>
      <c r="GJ20" s="156">
        <v>1.7383999999999999</v>
      </c>
      <c r="GK20" s="156">
        <v>1.8835999999999999</v>
      </c>
      <c r="GL20" s="156">
        <v>1.3567</v>
      </c>
      <c r="GM20" s="155"/>
      <c r="GN20" s="155"/>
      <c r="GO20" s="156">
        <v>-14.928100000000001</v>
      </c>
      <c r="GP20" s="156">
        <v>-25.640899999999998</v>
      </c>
      <c r="GQ20" s="156">
        <v>19.599799999999998</v>
      </c>
      <c r="GR20" s="156">
        <v>26.696300000000001</v>
      </c>
      <c r="GS20" s="156">
        <v>55.5261</v>
      </c>
      <c r="GT20" s="156">
        <v>54.908900000000003</v>
      </c>
      <c r="GU20" s="156">
        <v>-141.20750000000001</v>
      </c>
      <c r="GV20" s="156">
        <v>-18.115200000000002</v>
      </c>
      <c r="GW20" s="156">
        <v>35.335299999999997</v>
      </c>
      <c r="GX20" s="156">
        <v>-35.926299999999998</v>
      </c>
      <c r="GY20" s="156">
        <v>11.852399999999999</v>
      </c>
      <c r="GZ20" s="156">
        <v>4.2969999999999997</v>
      </c>
      <c r="HA20" s="156">
        <v>3.9763000000000002</v>
      </c>
      <c r="HB20" s="156">
        <v>13</v>
      </c>
      <c r="HC20" s="156">
        <v>119.06950000000001</v>
      </c>
      <c r="HD20" s="156">
        <v>118.6699</v>
      </c>
      <c r="HE20" s="155"/>
      <c r="HF20" s="155"/>
      <c r="HG20" s="156">
        <v>-211.44579999999999</v>
      </c>
      <c r="HH20" s="156">
        <v>213.08459999999999</v>
      </c>
      <c r="HI20" s="156">
        <v>434.93020000000001</v>
      </c>
      <c r="HJ20" s="156">
        <v>-115.3276</v>
      </c>
      <c r="HK20" s="156">
        <v>-113.76430000000001</v>
      </c>
      <c r="HL20" s="156">
        <v>-68.685199999999995</v>
      </c>
      <c r="HM20" s="156">
        <v>-61.297600000000003</v>
      </c>
      <c r="HN20" s="156">
        <v>71.758600000000001</v>
      </c>
      <c r="HO20" s="156">
        <v>75.015500000000003</v>
      </c>
      <c r="HP20" s="155"/>
      <c r="HQ20" s="155"/>
      <c r="HR20" s="156">
        <v>38.719200000000001</v>
      </c>
      <c r="HS20" s="156">
        <v>37.939100000000003</v>
      </c>
      <c r="HT20" s="156">
        <v>-54.8523</v>
      </c>
      <c r="HU20" s="156">
        <v>-53.447600000000001</v>
      </c>
      <c r="HV20" s="156">
        <v>97.8</v>
      </c>
      <c r="HW20" s="156">
        <v>97.18</v>
      </c>
      <c r="HX20" s="156">
        <v>-14.7</v>
      </c>
      <c r="HY20" s="156">
        <v>-15.4</v>
      </c>
      <c r="HZ20" s="156">
        <v>20.592500000000001</v>
      </c>
      <c r="IA20" s="156">
        <v>29.6</v>
      </c>
      <c r="IB20" s="156">
        <v>-311.02629999999999</v>
      </c>
      <c r="IC20" s="156">
        <v>105.5586</v>
      </c>
      <c r="ID20" s="156">
        <v>104.7627</v>
      </c>
      <c r="IE20" s="156">
        <v>15.1</v>
      </c>
      <c r="IF20" s="156">
        <v>-62.6</v>
      </c>
      <c r="IG20" s="156">
        <v>-37.700000000000003</v>
      </c>
      <c r="IH20" s="156">
        <v>-37.299999999999997</v>
      </c>
      <c r="II20" s="156">
        <v>1.1545000000000001</v>
      </c>
      <c r="IJ20" s="155"/>
      <c r="IK20" s="156">
        <v>-425.24119999999999</v>
      </c>
      <c r="IL20" s="156">
        <v>-347.13299999999998</v>
      </c>
      <c r="IM20" s="156">
        <v>396.52370000000002</v>
      </c>
      <c r="IN20" s="156">
        <v>317.58609999999999</v>
      </c>
      <c r="IO20" s="156">
        <v>-21.8245</v>
      </c>
      <c r="IP20" s="156">
        <v>-303.9119</v>
      </c>
      <c r="IQ20" s="156">
        <v>305.93150000000003</v>
      </c>
      <c r="IR20" s="156">
        <v>-118.038</v>
      </c>
      <c r="IS20" s="156">
        <v>-220.3905</v>
      </c>
      <c r="IT20" s="156">
        <v>-303.20350000000002</v>
      </c>
      <c r="IU20" s="156">
        <v>91.051299999999998</v>
      </c>
      <c r="IV20" s="156">
        <v>90.8733</v>
      </c>
      <c r="IW20" s="156">
        <v>118.54040000000001</v>
      </c>
      <c r="IX20" s="156">
        <v>-386.67669999999998</v>
      </c>
      <c r="IY20" s="156">
        <v>221.47749999999999</v>
      </c>
      <c r="IZ20" s="156">
        <v>-163.77279999999999</v>
      </c>
      <c r="JA20" s="156">
        <v>159.792</v>
      </c>
      <c r="JB20" s="156">
        <v>-6.9339000000000004</v>
      </c>
      <c r="JC20" s="156">
        <v>39.587200000000003</v>
      </c>
      <c r="JD20" s="156">
        <v>-4.4000000000000004</v>
      </c>
      <c r="JE20" s="156">
        <v>1.371</v>
      </c>
      <c r="JF20" s="156">
        <v>1.365</v>
      </c>
      <c r="JG20" s="156">
        <v>4.32</v>
      </c>
      <c r="JH20" s="156">
        <v>-22</v>
      </c>
      <c r="JI20" s="155"/>
      <c r="JJ20" s="156">
        <v>23.851400000000002</v>
      </c>
      <c r="JK20" s="156">
        <v>-22.734400000000001</v>
      </c>
      <c r="JL20" s="156">
        <v>-40.547800000000002</v>
      </c>
      <c r="JM20" s="156">
        <v>10.9</v>
      </c>
      <c r="JN20" s="155"/>
      <c r="JO20" s="156">
        <v>25.806000000000001</v>
      </c>
      <c r="JP20" s="155"/>
      <c r="JQ20" s="155"/>
      <c r="JR20" s="156">
        <v>46.653599999999997</v>
      </c>
      <c r="JS20" s="156">
        <v>46.549599999999998</v>
      </c>
      <c r="JT20" s="156">
        <v>47.960599999999999</v>
      </c>
      <c r="JU20" s="155"/>
      <c r="JV20" s="156">
        <v>67.5</v>
      </c>
      <c r="JW20" s="156">
        <v>21.9406</v>
      </c>
      <c r="JX20" s="156">
        <v>5.35</v>
      </c>
      <c r="JY20" s="155"/>
      <c r="JZ20" s="156">
        <v>-62.700099999999999</v>
      </c>
      <c r="KA20" s="156">
        <v>83.498699999999999</v>
      </c>
      <c r="KB20" s="156">
        <v>69.0685</v>
      </c>
      <c r="KC20" s="156">
        <v>-60.844000000000001</v>
      </c>
      <c r="KD20" s="156">
        <v>-82.566299999999998</v>
      </c>
      <c r="KE20" s="156">
        <v>61.31</v>
      </c>
      <c r="KF20" s="156">
        <v>20.976299999999998</v>
      </c>
      <c r="KG20" s="156">
        <v>-79.400000000000006</v>
      </c>
      <c r="KH20" s="156">
        <v>79.099999999999994</v>
      </c>
      <c r="KI20" s="156">
        <v>221.04429999999999</v>
      </c>
      <c r="KJ20" s="156">
        <v>2.5533999999999999</v>
      </c>
    </row>
    <row r="21" spans="1:296" ht="18" customHeight="1" x14ac:dyDescent="0.35">
      <c r="A21" s="151" t="s">
        <v>54</v>
      </c>
      <c r="B21" s="151" t="s">
        <v>774</v>
      </c>
      <c r="C21" s="155"/>
      <c r="D21" s="156">
        <v>0</v>
      </c>
      <c r="E21" s="156">
        <v>15.435700000000001</v>
      </c>
      <c r="F21" s="155"/>
      <c r="G21" s="156">
        <v>8.4359000000000002</v>
      </c>
      <c r="H21" s="156">
        <v>32.499400000000001</v>
      </c>
      <c r="I21" s="155"/>
      <c r="J21" s="156">
        <v>41.926900000000003</v>
      </c>
      <c r="K21" s="156">
        <v>-116.47020000000001</v>
      </c>
      <c r="L21" s="156">
        <v>47.784599999999998</v>
      </c>
      <c r="M21" s="156">
        <v>24.209299999999999</v>
      </c>
      <c r="N21" s="156">
        <v>23.587</v>
      </c>
      <c r="O21" s="156">
        <v>-4.4400000000000004</v>
      </c>
      <c r="P21" s="156">
        <v>-46.798000000000002</v>
      </c>
      <c r="Q21" s="156">
        <v>44</v>
      </c>
      <c r="R21" s="156">
        <v>17.388000000000002</v>
      </c>
      <c r="S21" s="156">
        <v>-41.8</v>
      </c>
      <c r="T21" s="156">
        <v>14.3734</v>
      </c>
      <c r="U21" s="156">
        <v>74.584800000000001</v>
      </c>
      <c r="V21" s="156">
        <v>10.050700000000001</v>
      </c>
      <c r="W21" s="156">
        <v>10.6754</v>
      </c>
      <c r="X21" s="156">
        <v>17.772200000000002</v>
      </c>
      <c r="Y21" s="156">
        <v>7.8362999999999996</v>
      </c>
      <c r="Z21" s="156">
        <v>5.4851000000000001</v>
      </c>
      <c r="AA21" s="156">
        <v>7.8491</v>
      </c>
      <c r="AB21" s="155"/>
      <c r="AC21" s="155"/>
      <c r="AD21" s="156">
        <v>-67.84</v>
      </c>
      <c r="AE21" s="156">
        <v>-67.819999999999993</v>
      </c>
      <c r="AF21" s="155"/>
      <c r="AG21" s="156">
        <v>4.4400000000000004</v>
      </c>
      <c r="AH21" s="157">
        <v>46.798000000000002</v>
      </c>
      <c r="AI21" s="156">
        <v>6.8689999999999998</v>
      </c>
      <c r="AJ21" s="156">
        <v>0.17899999999999999</v>
      </c>
      <c r="AK21" s="157">
        <v>-49.63</v>
      </c>
      <c r="AL21" s="156">
        <v>-48.81</v>
      </c>
      <c r="AM21" s="156">
        <v>-78.81</v>
      </c>
      <c r="AN21" s="156">
        <v>49.63</v>
      </c>
      <c r="AO21" s="156">
        <v>49.74</v>
      </c>
      <c r="AP21" s="156">
        <v>1.129</v>
      </c>
      <c r="AQ21" s="156">
        <v>15.991</v>
      </c>
      <c r="AR21" s="156">
        <v>51.668500000000002</v>
      </c>
      <c r="AS21" s="156">
        <v>53.426200000000001</v>
      </c>
      <c r="AT21" s="156">
        <v>40.5349</v>
      </c>
      <c r="AU21" s="156">
        <v>-54.758499999999998</v>
      </c>
      <c r="AV21" s="156">
        <v>-55.758200000000002</v>
      </c>
      <c r="AW21" s="156">
        <v>28.221900000000002</v>
      </c>
      <c r="AX21" s="156">
        <v>29.465699999999998</v>
      </c>
      <c r="AY21" s="156">
        <v>67.782300000000006</v>
      </c>
      <c r="AZ21" s="156">
        <v>70.058199999999999</v>
      </c>
      <c r="BA21" s="156">
        <v>-25.347100000000001</v>
      </c>
      <c r="BB21" s="156">
        <v>-31.470400000000001</v>
      </c>
      <c r="BC21" s="156">
        <v>-312.74520000000001</v>
      </c>
      <c r="BD21" s="156">
        <v>-14.538399999999999</v>
      </c>
      <c r="BE21" s="156">
        <v>-12.9</v>
      </c>
      <c r="BF21" s="156">
        <v>-13</v>
      </c>
      <c r="BG21" s="156">
        <v>61.861800000000002</v>
      </c>
      <c r="BH21" s="156">
        <v>62.122900000000001</v>
      </c>
      <c r="BI21" s="156">
        <v>-3.9117000000000002</v>
      </c>
      <c r="BJ21" s="155"/>
      <c r="BK21" s="156">
        <v>-47.005299999999998</v>
      </c>
      <c r="BL21" s="156">
        <v>2.1360999999999999</v>
      </c>
      <c r="BM21" s="155"/>
      <c r="BN21" s="156">
        <v>3.0447000000000002</v>
      </c>
      <c r="BO21" s="156">
        <v>361.2475</v>
      </c>
      <c r="BP21" s="156">
        <v>25.9712</v>
      </c>
      <c r="BQ21" s="156">
        <v>25.6966</v>
      </c>
      <c r="BR21" s="156">
        <v>-247.1352</v>
      </c>
      <c r="BS21" s="156">
        <v>300.6198</v>
      </c>
      <c r="BT21" s="155"/>
      <c r="BU21" s="156">
        <v>-108.3886</v>
      </c>
      <c r="BV21" s="156">
        <v>111.5335</v>
      </c>
      <c r="BW21" s="156">
        <v>66.7333</v>
      </c>
      <c r="BX21" s="156">
        <v>20.21</v>
      </c>
      <c r="BY21" s="156">
        <v>18.649999999999999</v>
      </c>
      <c r="BZ21" s="156">
        <v>42.52</v>
      </c>
      <c r="CA21" s="156">
        <v>62.91</v>
      </c>
      <c r="CB21" s="156">
        <v>-36.030299999999997</v>
      </c>
      <c r="CC21" s="156">
        <v>-36.432099999999998</v>
      </c>
      <c r="CD21" s="156">
        <v>113.5852</v>
      </c>
      <c r="CE21" s="156">
        <v>114.0916</v>
      </c>
      <c r="CF21" s="156">
        <v>39.087600000000002</v>
      </c>
      <c r="CG21" s="156">
        <v>-70.577299999999994</v>
      </c>
      <c r="CH21" s="156">
        <v>-70.730699999999999</v>
      </c>
      <c r="CI21" s="156">
        <v>-2.6804000000000001</v>
      </c>
      <c r="CJ21" s="156">
        <v>-74.3125</v>
      </c>
      <c r="CK21" s="155"/>
      <c r="CL21" s="155"/>
      <c r="CM21" s="156">
        <v>45.4</v>
      </c>
      <c r="CN21" s="156">
        <v>148.30000000000001</v>
      </c>
      <c r="CO21" s="156">
        <v>-12.83</v>
      </c>
      <c r="CP21" s="156">
        <v>26.218299999999999</v>
      </c>
      <c r="CQ21" s="156">
        <v>27.160499999999999</v>
      </c>
      <c r="CR21" s="156">
        <v>26.1294</v>
      </c>
      <c r="CS21" s="156">
        <v>5.6063999999999998</v>
      </c>
      <c r="CT21" s="156">
        <v>6.9250999999999996</v>
      </c>
      <c r="CU21" s="156">
        <v>-12.904500000000001</v>
      </c>
      <c r="CV21" s="156">
        <v>-25.138500000000001</v>
      </c>
      <c r="CW21" s="156">
        <v>-15.3286</v>
      </c>
      <c r="CX21" s="156">
        <v>10.769399999999999</v>
      </c>
      <c r="CY21" s="156">
        <v>29.74</v>
      </c>
      <c r="CZ21" s="156">
        <v>18.489999999999998</v>
      </c>
      <c r="DA21" s="156">
        <v>33.991700000000002</v>
      </c>
      <c r="DB21" s="156">
        <v>32.524099999999997</v>
      </c>
      <c r="DC21" s="156">
        <v>24.604199999999999</v>
      </c>
      <c r="DD21" s="155"/>
      <c r="DE21" s="156">
        <v>75.228099999999998</v>
      </c>
      <c r="DF21" s="156">
        <v>74.740799999999993</v>
      </c>
      <c r="DG21" s="156">
        <v>-103.74809999999999</v>
      </c>
      <c r="DH21" s="155"/>
      <c r="DI21" s="155"/>
      <c r="DJ21" s="156">
        <v>-54.6</v>
      </c>
      <c r="DK21" s="156">
        <v>-55</v>
      </c>
      <c r="DL21" s="156">
        <v>26.430399999999999</v>
      </c>
      <c r="DM21" s="156">
        <v>37.799999999999997</v>
      </c>
      <c r="DN21" s="156">
        <v>36.177399999999999</v>
      </c>
      <c r="DO21" s="156">
        <v>53.924599999999998</v>
      </c>
      <c r="DP21" s="156">
        <v>37.82</v>
      </c>
      <c r="DQ21" s="156">
        <v>-2.5299999999999998</v>
      </c>
      <c r="DR21" s="156">
        <v>58.218000000000004</v>
      </c>
      <c r="DS21" s="156">
        <v>105.586</v>
      </c>
      <c r="DT21" s="156">
        <v>-26.24</v>
      </c>
      <c r="DU21" s="156">
        <v>-26.74</v>
      </c>
      <c r="DV21" s="156">
        <v>112.88</v>
      </c>
      <c r="DW21" s="156">
        <v>47.52</v>
      </c>
      <c r="DX21" s="156">
        <v>104.2364</v>
      </c>
      <c r="DY21" s="156">
        <v>104.9636</v>
      </c>
      <c r="DZ21" s="156">
        <v>-21.852499999999999</v>
      </c>
      <c r="EA21" s="156">
        <v>-22.4636</v>
      </c>
      <c r="EB21" s="156">
        <v>181.911</v>
      </c>
      <c r="EC21" s="156">
        <v>141.4179</v>
      </c>
      <c r="ED21" s="156">
        <v>135.6712</v>
      </c>
      <c r="EE21" s="156">
        <v>137.02209999999999</v>
      </c>
      <c r="EF21" s="156">
        <v>109.61109999999999</v>
      </c>
      <c r="EG21" s="156">
        <v>92.057900000000004</v>
      </c>
      <c r="EH21" s="156">
        <v>-26.37</v>
      </c>
      <c r="EI21" s="156">
        <v>257.57350000000002</v>
      </c>
      <c r="EJ21" s="156">
        <v>307.6773</v>
      </c>
      <c r="EK21" s="155"/>
      <c r="EL21" s="156">
        <v>-30.800799999999999</v>
      </c>
      <c r="EM21" s="156">
        <v>-29.735399999999998</v>
      </c>
      <c r="EN21" s="156">
        <v>-27.758400000000002</v>
      </c>
      <c r="EO21" s="156">
        <v>14.9991</v>
      </c>
      <c r="EP21" s="156">
        <v>14.077299999999999</v>
      </c>
      <c r="EQ21" s="156">
        <v>150.58799999999999</v>
      </c>
      <c r="ER21" s="156">
        <v>-51.318199999999997</v>
      </c>
      <c r="ES21" s="156">
        <v>-51.928600000000003</v>
      </c>
      <c r="ET21" s="156">
        <v>-55.071300000000001</v>
      </c>
      <c r="EU21" s="156">
        <v>16.559999999999999</v>
      </c>
      <c r="EV21" s="156">
        <v>-6.46</v>
      </c>
      <c r="EW21" s="156">
        <v>105.4</v>
      </c>
      <c r="EX21" s="156">
        <v>14.8085</v>
      </c>
      <c r="EY21" s="156">
        <v>-32.284500000000001</v>
      </c>
      <c r="EZ21" s="156">
        <v>-37.015000000000001</v>
      </c>
      <c r="FA21" s="156">
        <v>-36.041600000000003</v>
      </c>
      <c r="FB21" s="156">
        <v>7.9458000000000002</v>
      </c>
      <c r="FC21" s="156">
        <v>-85.339799999999997</v>
      </c>
      <c r="FD21" s="156">
        <v>58.402700000000003</v>
      </c>
      <c r="FE21" s="156">
        <v>23.0367</v>
      </c>
      <c r="FF21" s="155"/>
      <c r="FG21" s="156">
        <v>22.575500000000002</v>
      </c>
      <c r="FH21" s="156">
        <v>37.233899999999998</v>
      </c>
      <c r="FI21" s="156">
        <v>37.387799999999999</v>
      </c>
      <c r="FJ21" s="156">
        <v>36.188699999999997</v>
      </c>
      <c r="FK21" s="156">
        <v>39.017299999999999</v>
      </c>
      <c r="FL21" s="156">
        <v>36.672899999999998</v>
      </c>
      <c r="FM21" s="156">
        <v>-141.66800000000001</v>
      </c>
      <c r="FN21" s="156">
        <v>23.852699999999999</v>
      </c>
      <c r="FO21" s="156">
        <v>24.0717</v>
      </c>
      <c r="FP21" s="156">
        <v>-95.125</v>
      </c>
      <c r="FQ21" s="156">
        <v>-81.464600000000004</v>
      </c>
      <c r="FR21" s="156">
        <v>-50.543399999999998</v>
      </c>
      <c r="FS21" s="156">
        <v>-39.520000000000003</v>
      </c>
      <c r="FT21" s="156">
        <v>13.4701</v>
      </c>
      <c r="FU21" s="156">
        <v>0.751</v>
      </c>
      <c r="FV21" s="156">
        <v>-9.0399999999999991</v>
      </c>
      <c r="FW21" s="156">
        <v>12.18</v>
      </c>
      <c r="FX21" s="156">
        <v>-50.164999999999999</v>
      </c>
      <c r="FY21" s="155"/>
      <c r="FZ21" s="155"/>
      <c r="GA21" s="155"/>
      <c r="GB21" s="155"/>
      <c r="GC21" s="156">
        <v>15.59</v>
      </c>
      <c r="GD21" s="156">
        <v>82.006500000000003</v>
      </c>
      <c r="GE21" s="156">
        <v>99.103499999999997</v>
      </c>
      <c r="GF21" s="156">
        <v>13.08</v>
      </c>
      <c r="GG21" s="156">
        <v>68.993600000000001</v>
      </c>
      <c r="GH21" s="156">
        <v>19.100000000000001</v>
      </c>
      <c r="GI21" s="156">
        <v>-12.9924</v>
      </c>
      <c r="GJ21" s="156">
        <v>6.4272999999999998</v>
      </c>
      <c r="GK21" s="156">
        <v>6.5678000000000001</v>
      </c>
      <c r="GL21" s="156">
        <v>1.3280000000000001</v>
      </c>
      <c r="GM21" s="155"/>
      <c r="GN21" s="155"/>
      <c r="GO21" s="156">
        <v>-14.815899999999999</v>
      </c>
      <c r="GP21" s="156">
        <v>-21.218399999999999</v>
      </c>
      <c r="GQ21" s="156">
        <v>19.3874</v>
      </c>
      <c r="GR21" s="156">
        <v>21.447900000000001</v>
      </c>
      <c r="GS21" s="156">
        <v>54.854500000000002</v>
      </c>
      <c r="GT21" s="156">
        <v>56.258299999999998</v>
      </c>
      <c r="GU21" s="156">
        <v>-133.2139</v>
      </c>
      <c r="GV21" s="156">
        <v>-18.5932</v>
      </c>
      <c r="GW21" s="156">
        <v>21.558399999999999</v>
      </c>
      <c r="GX21" s="156">
        <v>-26.991700000000002</v>
      </c>
      <c r="GY21" s="155"/>
      <c r="GZ21" s="156">
        <v>4.1407999999999996</v>
      </c>
      <c r="HA21" s="156">
        <v>3.8814000000000002</v>
      </c>
      <c r="HB21" s="156">
        <v>14</v>
      </c>
      <c r="HC21" s="156">
        <v>106.316</v>
      </c>
      <c r="HD21" s="156">
        <v>108.09269999999999</v>
      </c>
      <c r="HE21" s="155"/>
      <c r="HF21" s="155"/>
      <c r="HG21" s="156">
        <v>-203.47819999999999</v>
      </c>
      <c r="HH21" s="156">
        <v>205.17580000000001</v>
      </c>
      <c r="HI21" s="156">
        <v>374.81729999999999</v>
      </c>
      <c r="HJ21" s="156">
        <v>-104.20740000000001</v>
      </c>
      <c r="HK21" s="156">
        <v>-102.2174</v>
      </c>
      <c r="HL21" s="156">
        <v>-69.997100000000003</v>
      </c>
      <c r="HM21" s="156">
        <v>-65.001000000000005</v>
      </c>
      <c r="HN21" s="156">
        <v>78.133300000000006</v>
      </c>
      <c r="HO21" s="156">
        <v>78.704599999999999</v>
      </c>
      <c r="HP21" s="155"/>
      <c r="HQ21" s="155"/>
      <c r="HR21" s="156">
        <v>34.258600000000001</v>
      </c>
      <c r="HS21" s="156">
        <v>33.577500000000001</v>
      </c>
      <c r="HT21" s="156">
        <v>-46.848399999999998</v>
      </c>
      <c r="HU21" s="156">
        <v>-46.935000000000002</v>
      </c>
      <c r="HV21" s="156">
        <v>86.57</v>
      </c>
      <c r="HW21" s="156">
        <v>86.03</v>
      </c>
      <c r="HX21" s="156">
        <v>-15.3</v>
      </c>
      <c r="HY21" s="156">
        <v>-15.2</v>
      </c>
      <c r="HZ21" s="156">
        <v>20.571100000000001</v>
      </c>
      <c r="IA21" s="156">
        <v>15.92</v>
      </c>
      <c r="IB21" s="156">
        <v>-298.22930000000002</v>
      </c>
      <c r="IC21" s="156">
        <v>97.584100000000007</v>
      </c>
      <c r="ID21" s="156">
        <v>96.384699999999995</v>
      </c>
      <c r="IE21" s="156">
        <v>13.4</v>
      </c>
      <c r="IF21" s="156">
        <v>-63.9</v>
      </c>
      <c r="IG21" s="156">
        <v>-32</v>
      </c>
      <c r="IH21" s="156">
        <v>-32.200000000000003</v>
      </c>
      <c r="II21" s="155"/>
      <c r="IJ21" s="156">
        <v>0.89249999999999996</v>
      </c>
      <c r="IK21" s="156">
        <v>-369.38139999999999</v>
      </c>
      <c r="IL21" s="156">
        <v>-278.68950000000001</v>
      </c>
      <c r="IM21" s="156">
        <v>340.00549999999998</v>
      </c>
      <c r="IN21" s="156">
        <v>268.20409999999998</v>
      </c>
      <c r="IO21" s="156">
        <v>-18.570900000000002</v>
      </c>
      <c r="IP21" s="156">
        <v>-258.08010000000002</v>
      </c>
      <c r="IQ21" s="156">
        <v>255.4314</v>
      </c>
      <c r="IR21" s="156">
        <v>-117.7079</v>
      </c>
      <c r="IS21" s="156">
        <v>-186.87049999999999</v>
      </c>
      <c r="IT21" s="156">
        <v>-244.3066</v>
      </c>
      <c r="IU21" s="156">
        <v>101.1326</v>
      </c>
      <c r="IV21" s="156">
        <v>100.2873</v>
      </c>
      <c r="IW21" s="156">
        <v>111.21729999999999</v>
      </c>
      <c r="IX21" s="156">
        <v>-325.22480000000002</v>
      </c>
      <c r="IY21" s="156">
        <v>183.1293</v>
      </c>
      <c r="IZ21" s="156">
        <v>-145.83330000000001</v>
      </c>
      <c r="JA21" s="156">
        <v>144.53389999999999</v>
      </c>
      <c r="JB21" s="156">
        <v>-8.7796000000000003</v>
      </c>
      <c r="JC21" s="156">
        <v>37.808999999999997</v>
      </c>
      <c r="JD21" s="156">
        <v>-4.4000000000000004</v>
      </c>
      <c r="JE21" s="156">
        <v>1.4339999999999999</v>
      </c>
      <c r="JF21" s="156">
        <v>1.429</v>
      </c>
      <c r="JG21" s="156">
        <v>4.32</v>
      </c>
      <c r="JH21" s="156">
        <v>-22.24</v>
      </c>
      <c r="JI21" s="155"/>
      <c r="JJ21" s="156">
        <v>22.737500000000001</v>
      </c>
      <c r="JK21" s="156">
        <v>-22.001999999999999</v>
      </c>
      <c r="JL21" s="156">
        <v>-40.810200000000002</v>
      </c>
      <c r="JM21" s="156">
        <v>12</v>
      </c>
      <c r="JN21" s="155"/>
      <c r="JO21" s="156">
        <v>26.576000000000001</v>
      </c>
      <c r="JP21" s="155"/>
      <c r="JQ21" s="155"/>
      <c r="JR21" s="156">
        <v>51.0837</v>
      </c>
      <c r="JS21" s="156">
        <v>49.626199999999997</v>
      </c>
      <c r="JT21" s="156">
        <v>49.543500000000002</v>
      </c>
      <c r="JU21" s="155"/>
      <c r="JV21" s="156">
        <v>66</v>
      </c>
      <c r="JW21" s="156">
        <v>21.5428</v>
      </c>
      <c r="JX21" s="156">
        <v>5.32</v>
      </c>
      <c r="JY21" s="155"/>
      <c r="JZ21" s="156">
        <v>-64.894099999999995</v>
      </c>
      <c r="KA21" s="156">
        <v>84.565299999999993</v>
      </c>
      <c r="KB21" s="156">
        <v>72.315600000000003</v>
      </c>
      <c r="KC21" s="156">
        <v>-64.695300000000003</v>
      </c>
      <c r="KD21" s="156">
        <v>-83.8125</v>
      </c>
      <c r="KE21" s="156">
        <v>64.575500000000005</v>
      </c>
      <c r="KF21" s="156">
        <v>18.106400000000001</v>
      </c>
      <c r="KG21" s="156">
        <v>-79.400000000000006</v>
      </c>
      <c r="KH21" s="156">
        <v>78.7</v>
      </c>
      <c r="KI21" s="156">
        <v>172.21789999999999</v>
      </c>
      <c r="KJ21" s="156">
        <v>48.585700000000003</v>
      </c>
    </row>
    <row r="22" spans="1:296" ht="18" customHeight="1" x14ac:dyDescent="0.35">
      <c r="A22" s="151" t="s">
        <v>54</v>
      </c>
      <c r="B22" s="151" t="s">
        <v>775</v>
      </c>
      <c r="C22" s="155"/>
      <c r="D22" s="156">
        <v>0</v>
      </c>
      <c r="E22" s="156">
        <v>15.2669</v>
      </c>
      <c r="F22" s="156">
        <v>-23.2925</v>
      </c>
      <c r="G22" s="156">
        <v>8.1608000000000001</v>
      </c>
      <c r="H22" s="156">
        <v>34.139699999999998</v>
      </c>
      <c r="I22" s="155"/>
      <c r="J22" s="156">
        <v>41.308300000000003</v>
      </c>
      <c r="K22" s="156">
        <v>-116.15179999999999</v>
      </c>
      <c r="L22" s="156">
        <v>47.052199999999999</v>
      </c>
      <c r="M22" s="156">
        <v>23.885300000000001</v>
      </c>
      <c r="N22" s="156">
        <v>23.403500000000001</v>
      </c>
      <c r="O22" s="156">
        <v>-35.520000000000003</v>
      </c>
      <c r="P22" s="156">
        <v>-49.145000000000003</v>
      </c>
      <c r="Q22" s="156">
        <v>46.2</v>
      </c>
      <c r="R22" s="156">
        <v>18.216000000000001</v>
      </c>
      <c r="S22" s="156">
        <v>-44</v>
      </c>
      <c r="T22" s="156">
        <v>14.773899999999999</v>
      </c>
      <c r="U22" s="156">
        <v>79.138000000000005</v>
      </c>
      <c r="V22" s="156">
        <v>10.5206</v>
      </c>
      <c r="W22" s="156">
        <v>10.3948</v>
      </c>
      <c r="X22" s="156">
        <v>17.339200000000002</v>
      </c>
      <c r="Y22" s="156">
        <v>7.5959000000000003</v>
      </c>
      <c r="Z22" s="156">
        <v>6.0731000000000002</v>
      </c>
      <c r="AA22" s="156">
        <v>7.8131000000000004</v>
      </c>
      <c r="AB22" s="155"/>
      <c r="AC22" s="155"/>
      <c r="AD22" s="156">
        <v>-106.06</v>
      </c>
      <c r="AE22" s="156">
        <v>-107.57</v>
      </c>
      <c r="AF22" s="155"/>
      <c r="AG22" s="156">
        <v>35.520000000000003</v>
      </c>
      <c r="AH22" s="157">
        <v>49.145000000000003</v>
      </c>
      <c r="AI22" s="156">
        <v>9.3460000000000001</v>
      </c>
      <c r="AJ22" s="156">
        <v>0.19500000000000001</v>
      </c>
      <c r="AK22" s="157">
        <v>-113.76</v>
      </c>
      <c r="AL22" s="156">
        <v>-112.01</v>
      </c>
      <c r="AM22" s="156">
        <v>-28.45</v>
      </c>
      <c r="AN22" s="156">
        <v>113.76</v>
      </c>
      <c r="AO22" s="156">
        <v>118.59</v>
      </c>
      <c r="AP22" s="156">
        <v>1.3446</v>
      </c>
      <c r="AQ22" s="156">
        <v>15.3851</v>
      </c>
      <c r="AR22" s="156">
        <v>50.713900000000002</v>
      </c>
      <c r="AS22" s="156">
        <v>53.859900000000003</v>
      </c>
      <c r="AT22" s="156">
        <v>35.906599999999997</v>
      </c>
      <c r="AU22" s="156">
        <v>-156.05350000000001</v>
      </c>
      <c r="AV22" s="156">
        <v>-155.1696</v>
      </c>
      <c r="AW22" s="156">
        <v>17.731999999999999</v>
      </c>
      <c r="AX22" s="156">
        <v>20.5594</v>
      </c>
      <c r="AY22" s="156">
        <v>79.538300000000007</v>
      </c>
      <c r="AZ22" s="156">
        <v>82.608999999999995</v>
      </c>
      <c r="BA22" s="156">
        <v>-45.054099999999998</v>
      </c>
      <c r="BB22" s="156">
        <v>-48.417400000000001</v>
      </c>
      <c r="BC22" s="156">
        <v>0</v>
      </c>
      <c r="BD22" s="156">
        <v>-13.614800000000001</v>
      </c>
      <c r="BE22" s="156">
        <v>-12.8</v>
      </c>
      <c r="BF22" s="156">
        <v>-12.7</v>
      </c>
      <c r="BG22" s="156">
        <v>175.06489999999999</v>
      </c>
      <c r="BH22" s="156">
        <v>170.2243</v>
      </c>
      <c r="BI22" s="156">
        <v>-1.0369999999999999</v>
      </c>
      <c r="BJ22" s="155"/>
      <c r="BK22" s="156">
        <v>-160.4924</v>
      </c>
      <c r="BL22" s="156">
        <v>-3.2309000000000001</v>
      </c>
      <c r="BM22" s="156">
        <v>8.8339999999999996</v>
      </c>
      <c r="BN22" s="156">
        <v>5.9447000000000001</v>
      </c>
      <c r="BO22" s="156">
        <v>0</v>
      </c>
      <c r="BP22" s="156">
        <v>148.13679999999999</v>
      </c>
      <c r="BQ22" s="156">
        <v>148.35040000000001</v>
      </c>
      <c r="BR22" s="156">
        <v>-270.11619999999999</v>
      </c>
      <c r="BS22" s="156">
        <v>204.29570000000001</v>
      </c>
      <c r="BT22" s="155"/>
      <c r="BU22" s="156">
        <v>-78.332999999999998</v>
      </c>
      <c r="BV22" s="156">
        <v>80.6845</v>
      </c>
      <c r="BW22" s="156">
        <v>70.535499999999999</v>
      </c>
      <c r="BX22" s="156">
        <v>24.11</v>
      </c>
      <c r="BY22" s="156">
        <v>22.49</v>
      </c>
      <c r="BZ22" s="156">
        <v>44.13</v>
      </c>
      <c r="CA22" s="156">
        <v>64.81</v>
      </c>
      <c r="CB22" s="156">
        <v>-19.6875</v>
      </c>
      <c r="CC22" s="156">
        <v>-19.017700000000001</v>
      </c>
      <c r="CD22" s="156">
        <v>93.311700000000002</v>
      </c>
      <c r="CE22" s="156">
        <v>93.481899999999996</v>
      </c>
      <c r="CF22" s="156">
        <v>40.512999999999998</v>
      </c>
      <c r="CG22" s="156">
        <v>-87.663899999999998</v>
      </c>
      <c r="CH22" s="156">
        <v>-88.375699999999995</v>
      </c>
      <c r="CI22" s="156">
        <v>16.468800000000002</v>
      </c>
      <c r="CJ22" s="156">
        <v>-81.102099999999993</v>
      </c>
      <c r="CK22" s="155"/>
      <c r="CL22" s="155"/>
      <c r="CM22" s="156">
        <v>22.8</v>
      </c>
      <c r="CN22" s="156">
        <v>161.19999999999999</v>
      </c>
      <c r="CO22" s="156">
        <v>-12.83</v>
      </c>
      <c r="CP22" s="156">
        <v>13.0854</v>
      </c>
      <c r="CQ22" s="156">
        <v>13.503299999999999</v>
      </c>
      <c r="CR22" s="156">
        <v>13.4064</v>
      </c>
      <c r="CS22" s="156">
        <v>2.4508999999999999</v>
      </c>
      <c r="CT22" s="156">
        <v>0.74019999999999997</v>
      </c>
      <c r="CU22" s="156">
        <v>100.6328</v>
      </c>
      <c r="CV22" s="156">
        <v>-140.5651</v>
      </c>
      <c r="CW22" s="156">
        <v>108.2376</v>
      </c>
      <c r="CX22" s="156">
        <v>10.3302</v>
      </c>
      <c r="CY22" s="156">
        <v>34.6</v>
      </c>
      <c r="CZ22" s="156">
        <v>20.059999999999999</v>
      </c>
      <c r="DA22" s="156">
        <v>33.5229</v>
      </c>
      <c r="DB22" s="156">
        <v>31.645199999999999</v>
      </c>
      <c r="DC22" s="156">
        <v>22.8477</v>
      </c>
      <c r="DD22" s="155"/>
      <c r="DE22" s="156">
        <v>81.016199999999998</v>
      </c>
      <c r="DF22" s="156">
        <v>80.953999999999994</v>
      </c>
      <c r="DG22" s="156">
        <v>-107.6591</v>
      </c>
      <c r="DH22" s="155"/>
      <c r="DI22" s="155"/>
      <c r="DJ22" s="156">
        <v>-64.599999999999994</v>
      </c>
      <c r="DK22" s="156">
        <v>-62.6</v>
      </c>
      <c r="DL22" s="156">
        <v>23.903500000000001</v>
      </c>
      <c r="DM22" s="156">
        <v>39.799999999999997</v>
      </c>
      <c r="DN22" s="156">
        <v>38.055999999999997</v>
      </c>
      <c r="DO22" s="156">
        <v>57.440199999999997</v>
      </c>
      <c r="DP22" s="156">
        <v>39.869999999999997</v>
      </c>
      <c r="DQ22" s="156">
        <v>-2.92</v>
      </c>
      <c r="DR22" s="156">
        <v>55.210999999999999</v>
      </c>
      <c r="DS22" s="156">
        <v>106.306</v>
      </c>
      <c r="DT22" s="156">
        <v>-26.27</v>
      </c>
      <c r="DU22" s="156">
        <v>-26.64</v>
      </c>
      <c r="DV22" s="156">
        <v>115.91</v>
      </c>
      <c r="DW22" s="156">
        <v>45.7</v>
      </c>
      <c r="DX22" s="156">
        <v>104.6182</v>
      </c>
      <c r="DY22" s="156">
        <v>102.7273</v>
      </c>
      <c r="DZ22" s="156">
        <v>-4.7565999999999997</v>
      </c>
      <c r="EA22" s="156">
        <v>-6.6273</v>
      </c>
      <c r="EB22" s="156">
        <v>191.06379999999999</v>
      </c>
      <c r="EC22" s="156">
        <v>153.6883</v>
      </c>
      <c r="ED22" s="156">
        <v>146.8186</v>
      </c>
      <c r="EE22" s="156">
        <v>148.45689999999999</v>
      </c>
      <c r="EF22" s="156">
        <v>71.370400000000004</v>
      </c>
      <c r="EG22" s="156">
        <v>51.632399999999997</v>
      </c>
      <c r="EH22" s="156">
        <v>-27.277000000000001</v>
      </c>
      <c r="EI22" s="156">
        <v>280.351</v>
      </c>
      <c r="EJ22" s="156">
        <v>190.72300000000001</v>
      </c>
      <c r="EK22" s="155"/>
      <c r="EL22" s="156">
        <v>-27.840199999999999</v>
      </c>
      <c r="EM22" s="156">
        <v>-25.493200000000002</v>
      </c>
      <c r="EN22" s="156">
        <v>14.528499999999999</v>
      </c>
      <c r="EO22" s="156">
        <v>5.4218000000000002</v>
      </c>
      <c r="EP22" s="156">
        <v>4.5034999999999998</v>
      </c>
      <c r="EQ22" s="156">
        <v>39.984000000000002</v>
      </c>
      <c r="ER22" s="156">
        <v>-34.299900000000001</v>
      </c>
      <c r="ES22" s="156">
        <v>-35.040199999999999</v>
      </c>
      <c r="ET22" s="156">
        <v>-15.4429</v>
      </c>
      <c r="EU22" s="156">
        <v>0</v>
      </c>
      <c r="EV22" s="156">
        <v>-5.29</v>
      </c>
      <c r="EW22" s="156">
        <v>1</v>
      </c>
      <c r="EX22" s="156">
        <v>11.2072</v>
      </c>
      <c r="EY22" s="156">
        <v>-35.901299999999999</v>
      </c>
      <c r="EZ22" s="156">
        <v>-35.289400000000001</v>
      </c>
      <c r="FA22" s="156">
        <v>-34.564799999999998</v>
      </c>
      <c r="FB22" s="156">
        <v>5.9866000000000001</v>
      </c>
      <c r="FC22" s="156">
        <v>-49.241399999999999</v>
      </c>
      <c r="FD22" s="156">
        <v>23.123899999999999</v>
      </c>
      <c r="FE22" s="156">
        <v>23.838000000000001</v>
      </c>
      <c r="FF22" s="155"/>
      <c r="FG22" s="156">
        <v>22.980899999999998</v>
      </c>
      <c r="FH22" s="156">
        <v>37.533900000000003</v>
      </c>
      <c r="FI22" s="156">
        <v>37.826900000000002</v>
      </c>
      <c r="FJ22" s="156">
        <v>35.608699999999999</v>
      </c>
      <c r="FK22" s="156">
        <v>18.420200000000001</v>
      </c>
      <c r="FL22" s="156">
        <v>19.759799999999998</v>
      </c>
      <c r="FM22" s="156">
        <v>-18.922599999999999</v>
      </c>
      <c r="FN22" s="156">
        <v>6.5753000000000004</v>
      </c>
      <c r="FO22" s="156">
        <v>8.048</v>
      </c>
      <c r="FP22" s="156">
        <v>-5.1271000000000004</v>
      </c>
      <c r="FQ22" s="156">
        <v>15.500400000000001</v>
      </c>
      <c r="FR22" s="156">
        <v>-35.462600000000002</v>
      </c>
      <c r="FS22" s="156">
        <v>-24.93</v>
      </c>
      <c r="FT22" s="156">
        <v>12.7645</v>
      </c>
      <c r="FU22" s="156">
        <v>0.65580000000000005</v>
      </c>
      <c r="FV22" s="156">
        <v>-8.8800000000000008</v>
      </c>
      <c r="FW22" s="156">
        <v>12.54</v>
      </c>
      <c r="FX22" s="156">
        <v>-34.249600000000001</v>
      </c>
      <c r="FY22" s="155"/>
      <c r="FZ22" s="155"/>
      <c r="GA22" s="155"/>
      <c r="GB22" s="155"/>
      <c r="GC22" s="156">
        <v>15.79</v>
      </c>
      <c r="GD22" s="156">
        <v>-14.069800000000001</v>
      </c>
      <c r="GE22" s="156">
        <v>8.0327000000000002</v>
      </c>
      <c r="GF22" s="156">
        <v>15.81</v>
      </c>
      <c r="GG22" s="156">
        <v>63.152200000000001</v>
      </c>
      <c r="GH22" s="156">
        <v>19.600000000000001</v>
      </c>
      <c r="GI22" s="156">
        <v>-22.001300000000001</v>
      </c>
      <c r="GJ22" s="156">
        <v>10.4725</v>
      </c>
      <c r="GK22" s="156">
        <v>10.894</v>
      </c>
      <c r="GL22" s="156">
        <v>1.4280999999999999</v>
      </c>
      <c r="GM22" s="155"/>
      <c r="GN22" s="155"/>
      <c r="GO22" s="156">
        <v>-11.511100000000001</v>
      </c>
      <c r="GP22" s="156">
        <v>-30.972100000000001</v>
      </c>
      <c r="GQ22" s="156">
        <v>17.221900000000002</v>
      </c>
      <c r="GR22" s="156">
        <v>32.203499999999998</v>
      </c>
      <c r="GS22" s="156">
        <v>55.067599999999999</v>
      </c>
      <c r="GT22" s="156">
        <v>57.196599999999997</v>
      </c>
      <c r="GU22" s="156">
        <v>-182.04230000000001</v>
      </c>
      <c r="GV22" s="156">
        <v>-19.640999999999998</v>
      </c>
      <c r="GW22" s="156">
        <v>22.136600000000001</v>
      </c>
      <c r="GX22" s="156">
        <v>-21.496600000000001</v>
      </c>
      <c r="GY22" s="156">
        <v>11.360300000000001</v>
      </c>
      <c r="GZ22" s="156">
        <v>4.9904000000000002</v>
      </c>
      <c r="HA22" s="156">
        <v>4.6619000000000002</v>
      </c>
      <c r="HB22" s="156">
        <v>12.8665</v>
      </c>
      <c r="HC22" s="156">
        <v>79.754300000000001</v>
      </c>
      <c r="HD22" s="156">
        <v>79.436700000000002</v>
      </c>
      <c r="HE22" s="155"/>
      <c r="HF22" s="155"/>
      <c r="HG22" s="156">
        <v>-164.7431</v>
      </c>
      <c r="HH22" s="156">
        <v>166.55879999999999</v>
      </c>
      <c r="HI22" s="156">
        <v>244.34039999999999</v>
      </c>
      <c r="HJ22" s="156">
        <v>-79.296099999999996</v>
      </c>
      <c r="HK22" s="156">
        <v>-76.332599999999999</v>
      </c>
      <c r="HL22" s="156">
        <v>-68.771600000000007</v>
      </c>
      <c r="HM22" s="156">
        <v>-62.1417</v>
      </c>
      <c r="HN22" s="156">
        <v>80.516999999999996</v>
      </c>
      <c r="HO22" s="156">
        <v>77.6631</v>
      </c>
      <c r="HP22" s="156">
        <v>-73.253100000000003</v>
      </c>
      <c r="HQ22" s="156">
        <v>-74.134200000000007</v>
      </c>
      <c r="HR22" s="156">
        <v>24.162099999999999</v>
      </c>
      <c r="HS22" s="156">
        <v>23.382000000000001</v>
      </c>
      <c r="HT22" s="156">
        <v>-34.341299999999997</v>
      </c>
      <c r="HU22" s="156">
        <v>-34.559800000000003</v>
      </c>
      <c r="HV22" s="156">
        <v>64.83</v>
      </c>
      <c r="HW22" s="156">
        <v>64.989999999999995</v>
      </c>
      <c r="HX22" s="156">
        <v>-13.9</v>
      </c>
      <c r="HY22" s="156">
        <v>-13.2</v>
      </c>
      <c r="HZ22" s="156">
        <v>20.633099999999999</v>
      </c>
      <c r="IA22" s="156">
        <v>-10.72</v>
      </c>
      <c r="IB22" s="156">
        <v>-302.43630000000002</v>
      </c>
      <c r="IC22" s="156">
        <v>90.010400000000004</v>
      </c>
      <c r="ID22" s="156">
        <v>89.856200000000001</v>
      </c>
      <c r="IE22" s="156">
        <v>14.5</v>
      </c>
      <c r="IF22" s="156">
        <v>-54.9</v>
      </c>
      <c r="IG22" s="156">
        <v>-22.4</v>
      </c>
      <c r="IH22" s="156">
        <v>-22.6</v>
      </c>
      <c r="II22" s="156">
        <v>1.0548</v>
      </c>
      <c r="IJ22" s="155"/>
      <c r="IK22" s="156">
        <v>-241.22659999999999</v>
      </c>
      <c r="IL22" s="156">
        <v>-173.15809999999999</v>
      </c>
      <c r="IM22" s="156">
        <v>237.81139999999999</v>
      </c>
      <c r="IN22" s="156">
        <v>172.78620000000001</v>
      </c>
      <c r="IO22" s="156">
        <v>-1.64</v>
      </c>
      <c r="IP22" s="156">
        <v>-167.39959999999999</v>
      </c>
      <c r="IQ22" s="156">
        <v>163.84379999999999</v>
      </c>
      <c r="IR22" s="156">
        <v>-111.1682</v>
      </c>
      <c r="IS22" s="156">
        <v>-111.5869</v>
      </c>
      <c r="IT22" s="156">
        <v>-157.7199</v>
      </c>
      <c r="IU22" s="156">
        <v>130.06819999999999</v>
      </c>
      <c r="IV22" s="156">
        <v>130.6361</v>
      </c>
      <c r="IW22" s="156">
        <v>113.5834</v>
      </c>
      <c r="IX22" s="156">
        <v>-224.57589999999999</v>
      </c>
      <c r="IY22" s="156">
        <v>115.03879999999999</v>
      </c>
      <c r="IZ22" s="156">
        <v>-109.6572</v>
      </c>
      <c r="JA22" s="156">
        <v>112.261</v>
      </c>
      <c r="JB22" s="156">
        <v>-6.9859999999999998</v>
      </c>
      <c r="JC22" s="156">
        <v>30.585999999999999</v>
      </c>
      <c r="JD22" s="156">
        <v>-1.52</v>
      </c>
      <c r="JE22" s="156">
        <v>1.3029999999999999</v>
      </c>
      <c r="JF22" s="156">
        <v>1.3080000000000001</v>
      </c>
      <c r="JG22" s="156">
        <v>0.96</v>
      </c>
      <c r="JH22" s="156">
        <v>-19.2</v>
      </c>
      <c r="JI22" s="155"/>
      <c r="JJ22" s="156">
        <v>20.1587</v>
      </c>
      <c r="JK22" s="156">
        <v>-16.670500000000001</v>
      </c>
      <c r="JL22" s="156">
        <v>-39.992400000000004</v>
      </c>
      <c r="JM22" s="156">
        <v>9.4</v>
      </c>
      <c r="JN22" s="155"/>
      <c r="JO22" s="156">
        <v>22.602</v>
      </c>
      <c r="JP22" s="155"/>
      <c r="JQ22" s="155"/>
      <c r="JR22" s="156">
        <v>51.710099999999997</v>
      </c>
      <c r="JS22" s="156">
        <v>49.747</v>
      </c>
      <c r="JT22" s="156">
        <v>50.589500000000001</v>
      </c>
      <c r="JU22" s="155"/>
      <c r="JV22" s="156">
        <v>57.9</v>
      </c>
      <c r="JW22" s="156">
        <v>19.7546</v>
      </c>
      <c r="JX22" s="156">
        <v>5.39</v>
      </c>
      <c r="JY22" s="155"/>
      <c r="JZ22" s="156">
        <v>-63.741999999999997</v>
      </c>
      <c r="KA22" s="156">
        <v>81.987799999999993</v>
      </c>
      <c r="KB22" s="156">
        <v>70.328000000000003</v>
      </c>
      <c r="KC22" s="156">
        <v>-63.330300000000001</v>
      </c>
      <c r="KD22" s="156">
        <v>-80.286600000000007</v>
      </c>
      <c r="KE22" s="156">
        <v>61.705199999999998</v>
      </c>
      <c r="KF22" s="156">
        <v>18.221900000000002</v>
      </c>
      <c r="KG22" s="156">
        <v>-71.099999999999994</v>
      </c>
      <c r="KH22" s="156">
        <v>72.599999999999994</v>
      </c>
      <c r="KI22" s="156">
        <v>85.039000000000001</v>
      </c>
      <c r="KJ22" s="156">
        <v>73.686899999999994</v>
      </c>
    </row>
    <row r="23" spans="1:296" ht="18" customHeight="1" x14ac:dyDescent="0.35">
      <c r="A23" s="151" t="s">
        <v>54</v>
      </c>
      <c r="B23" s="151" t="s">
        <v>776</v>
      </c>
      <c r="C23" s="155"/>
      <c r="D23" s="156">
        <v>0</v>
      </c>
      <c r="E23" s="156">
        <v>16.0228</v>
      </c>
      <c r="F23" s="156">
        <v>-24.218900000000001</v>
      </c>
      <c r="G23" s="156">
        <v>9.0114000000000001</v>
      </c>
      <c r="H23" s="156">
        <v>34.031100000000002</v>
      </c>
      <c r="I23" s="155"/>
      <c r="J23" s="156">
        <v>43.284700000000001</v>
      </c>
      <c r="K23" s="156">
        <v>-114.17489999999999</v>
      </c>
      <c r="L23" s="156">
        <v>50.613</v>
      </c>
      <c r="M23" s="156">
        <v>25.677199999999999</v>
      </c>
      <c r="N23" s="156">
        <v>25.0518</v>
      </c>
      <c r="O23" s="156">
        <v>-42.18</v>
      </c>
      <c r="P23" s="156">
        <v>-53.768000000000001</v>
      </c>
      <c r="Q23" s="156">
        <v>48.4</v>
      </c>
      <c r="R23" s="156">
        <v>19.044</v>
      </c>
      <c r="S23" s="156">
        <v>-48.4</v>
      </c>
      <c r="T23" s="156">
        <v>14.238200000000001</v>
      </c>
      <c r="U23" s="156">
        <v>76.794399999999996</v>
      </c>
      <c r="V23" s="156">
        <v>11.6113</v>
      </c>
      <c r="W23" s="156">
        <v>11.3606</v>
      </c>
      <c r="X23" s="156">
        <v>19.030100000000001</v>
      </c>
      <c r="Y23" s="156">
        <v>7.9702999999999999</v>
      </c>
      <c r="Z23" s="156">
        <v>6.0419999999999998</v>
      </c>
      <c r="AA23" s="156">
        <v>7.9634</v>
      </c>
      <c r="AB23" s="155"/>
      <c r="AC23" s="155"/>
      <c r="AD23" s="156">
        <v>-109.52</v>
      </c>
      <c r="AE23" s="156">
        <v>-109.4</v>
      </c>
      <c r="AF23" s="155"/>
      <c r="AG23" s="156">
        <v>44.4</v>
      </c>
      <c r="AH23" s="157">
        <v>53.768000000000001</v>
      </c>
      <c r="AI23" s="156">
        <v>10.843</v>
      </c>
      <c r="AJ23" s="156">
        <v>0.2</v>
      </c>
      <c r="AK23" s="157">
        <v>-112.97</v>
      </c>
      <c r="AL23" s="156">
        <v>-110.76</v>
      </c>
      <c r="AM23" s="156">
        <v>-37.06</v>
      </c>
      <c r="AN23" s="156">
        <v>112.97</v>
      </c>
      <c r="AO23" s="156">
        <v>113.16</v>
      </c>
      <c r="AP23" s="156">
        <v>2.2332999999999998</v>
      </c>
      <c r="AQ23" s="156">
        <v>15.247299999999999</v>
      </c>
      <c r="AR23" s="156">
        <v>53.394100000000002</v>
      </c>
      <c r="AS23" s="156">
        <v>54.754600000000003</v>
      </c>
      <c r="AT23" s="156">
        <v>0</v>
      </c>
      <c r="AU23" s="156">
        <v>-154.05889999999999</v>
      </c>
      <c r="AV23" s="156">
        <v>-152.2474</v>
      </c>
      <c r="AW23" s="156">
        <v>10.010300000000001</v>
      </c>
      <c r="AX23" s="156">
        <v>9.9403000000000006</v>
      </c>
      <c r="AY23" s="156">
        <v>83.183199999999999</v>
      </c>
      <c r="AZ23" s="156">
        <v>85.623500000000007</v>
      </c>
      <c r="BA23" s="156">
        <v>-58.088099999999997</v>
      </c>
      <c r="BB23" s="156">
        <v>-61.497</v>
      </c>
      <c r="BC23" s="156">
        <v>0</v>
      </c>
      <c r="BD23" s="156">
        <v>-15.0318</v>
      </c>
      <c r="BE23" s="156">
        <v>-12.5</v>
      </c>
      <c r="BF23" s="156">
        <v>-12.6</v>
      </c>
      <c r="BG23" s="156">
        <v>167.64670000000001</v>
      </c>
      <c r="BH23" s="156">
        <v>166.21289999999999</v>
      </c>
      <c r="BI23" s="156">
        <v>-1.3128</v>
      </c>
      <c r="BJ23" s="155"/>
      <c r="BK23" s="156">
        <v>-161.66489999999999</v>
      </c>
      <c r="BL23" s="156">
        <v>-2.1082999999999998</v>
      </c>
      <c r="BM23" s="156">
        <v>9.8857999999999997</v>
      </c>
      <c r="BN23" s="156">
        <v>6.6901000000000002</v>
      </c>
      <c r="BO23" s="156">
        <v>0</v>
      </c>
      <c r="BP23" s="156">
        <v>180.97470000000001</v>
      </c>
      <c r="BQ23" s="156">
        <v>179.3877</v>
      </c>
      <c r="BR23" s="156">
        <v>-279.65960000000001</v>
      </c>
      <c r="BS23" s="156">
        <v>256.67250000000001</v>
      </c>
      <c r="BT23" s="155"/>
      <c r="BU23" s="156">
        <v>-110.1177</v>
      </c>
      <c r="BV23" s="156">
        <v>111.65519999999999</v>
      </c>
      <c r="BW23" s="156">
        <v>75.924400000000006</v>
      </c>
      <c r="BX23" s="156">
        <v>25.89</v>
      </c>
      <c r="BY23" s="156">
        <v>24.75</v>
      </c>
      <c r="BZ23" s="156">
        <v>47.44</v>
      </c>
      <c r="CA23" s="156">
        <v>68.56</v>
      </c>
      <c r="CB23" s="156">
        <v>-16.874400000000001</v>
      </c>
      <c r="CC23" s="156">
        <v>-17.008400000000002</v>
      </c>
      <c r="CD23" s="156">
        <v>94.778599999999997</v>
      </c>
      <c r="CE23" s="156">
        <v>94.503100000000003</v>
      </c>
      <c r="CF23" s="156">
        <v>38.253300000000003</v>
      </c>
      <c r="CG23" s="156">
        <v>-105.247</v>
      </c>
      <c r="CH23" s="156">
        <v>-104.62050000000001</v>
      </c>
      <c r="CI23" s="156">
        <v>19.214200000000002</v>
      </c>
      <c r="CJ23" s="156">
        <v>-81.360900000000001</v>
      </c>
      <c r="CK23" s="155"/>
      <c r="CL23" s="155"/>
      <c r="CM23" s="156">
        <v>33.5</v>
      </c>
      <c r="CN23" s="156">
        <v>165.3</v>
      </c>
      <c r="CO23" s="156">
        <v>-13.08</v>
      </c>
      <c r="CP23" s="156">
        <v>10.685</v>
      </c>
      <c r="CQ23" s="156">
        <v>11.2913</v>
      </c>
      <c r="CR23" s="156">
        <v>11.4856</v>
      </c>
      <c r="CS23" s="156">
        <v>0.71730000000000005</v>
      </c>
      <c r="CT23" s="156">
        <v>1.55E-2</v>
      </c>
      <c r="CU23" s="156">
        <v>97.800600000000003</v>
      </c>
      <c r="CV23" s="156">
        <v>-139.94319999999999</v>
      </c>
      <c r="CW23" s="156">
        <v>104.04949999999999</v>
      </c>
      <c r="CX23" s="156">
        <v>10.256</v>
      </c>
      <c r="CY23" s="156">
        <v>36.909999999999997</v>
      </c>
      <c r="CZ23" s="156">
        <v>20.98</v>
      </c>
      <c r="DA23" s="156">
        <v>35.866700000000002</v>
      </c>
      <c r="DB23" s="156">
        <v>33.842500000000001</v>
      </c>
      <c r="DC23" s="156">
        <v>24.707999999999998</v>
      </c>
      <c r="DD23" s="155"/>
      <c r="DE23" s="156">
        <v>83.106300000000005</v>
      </c>
      <c r="DF23" s="156">
        <v>81.542299999999997</v>
      </c>
      <c r="DG23" s="156">
        <v>-86.810599999999994</v>
      </c>
      <c r="DH23" s="155"/>
      <c r="DI23" s="155"/>
      <c r="DJ23" s="156">
        <v>-66.8</v>
      </c>
      <c r="DK23" s="156">
        <v>-66</v>
      </c>
      <c r="DL23" s="156">
        <v>24.200099999999999</v>
      </c>
      <c r="DM23" s="156">
        <v>44.1</v>
      </c>
      <c r="DN23" s="156">
        <v>41.343499999999999</v>
      </c>
      <c r="DO23" s="156">
        <v>62.127699999999997</v>
      </c>
      <c r="DP23" s="156">
        <v>43.88</v>
      </c>
      <c r="DQ23" s="156">
        <v>-2.92</v>
      </c>
      <c r="DR23" s="156">
        <v>53.722999999999999</v>
      </c>
      <c r="DS23" s="156">
        <v>86.294899999999998</v>
      </c>
      <c r="DT23" s="156">
        <v>-25.98</v>
      </c>
      <c r="DU23" s="156">
        <v>-26.31</v>
      </c>
      <c r="DV23" s="156">
        <v>121.28</v>
      </c>
      <c r="DW23" s="156">
        <v>49.23</v>
      </c>
      <c r="DX23" s="156">
        <v>88.163600000000002</v>
      </c>
      <c r="DY23" s="156">
        <v>85.127300000000005</v>
      </c>
      <c r="DZ23" s="156">
        <v>-11.722899999999999</v>
      </c>
      <c r="EA23" s="156">
        <v>-11.345499999999999</v>
      </c>
      <c r="EB23" s="156">
        <v>185.45150000000001</v>
      </c>
      <c r="EC23" s="156">
        <v>147.1874</v>
      </c>
      <c r="ED23" s="156">
        <v>139.73939999999999</v>
      </c>
      <c r="EE23" s="156">
        <v>143.22049999999999</v>
      </c>
      <c r="EF23" s="156">
        <v>82.150499999999994</v>
      </c>
      <c r="EG23" s="156">
        <v>63.302900000000001</v>
      </c>
      <c r="EH23" s="156">
        <v>-25.678000000000001</v>
      </c>
      <c r="EI23" s="156">
        <v>287.78870000000001</v>
      </c>
      <c r="EJ23" s="156">
        <v>80.6233</v>
      </c>
      <c r="EK23" s="155"/>
      <c r="EL23" s="156">
        <v>-29.2624</v>
      </c>
      <c r="EM23" s="156">
        <v>-27.239899999999999</v>
      </c>
      <c r="EN23" s="156">
        <v>0</v>
      </c>
      <c r="EO23" s="156">
        <v>-20.386600000000001</v>
      </c>
      <c r="EP23" s="156">
        <v>-18.696000000000002</v>
      </c>
      <c r="EQ23" s="156">
        <v>129.072</v>
      </c>
      <c r="ER23" s="156">
        <v>-44.424700000000001</v>
      </c>
      <c r="ES23" s="156">
        <v>-45.209899999999998</v>
      </c>
      <c r="ET23" s="156">
        <v>-25.384499999999999</v>
      </c>
      <c r="EU23" s="156">
        <v>0</v>
      </c>
      <c r="EV23" s="156">
        <v>-6.04</v>
      </c>
      <c r="EW23" s="156">
        <v>98.6</v>
      </c>
      <c r="EX23" s="156">
        <v>12.4572</v>
      </c>
      <c r="EY23" s="156">
        <v>-89.182199999999995</v>
      </c>
      <c r="EZ23" s="156">
        <v>-36.575600000000001</v>
      </c>
      <c r="FA23" s="156">
        <v>-35.8474</v>
      </c>
      <c r="FB23" s="156">
        <v>6.8955000000000002</v>
      </c>
      <c r="FC23" s="156">
        <v>-60.161000000000001</v>
      </c>
      <c r="FD23" s="156">
        <v>34.613999999999997</v>
      </c>
      <c r="FE23" s="156">
        <v>23.851400000000002</v>
      </c>
      <c r="FF23" s="155"/>
      <c r="FG23" s="156">
        <v>23.348500000000001</v>
      </c>
      <c r="FH23" s="156">
        <v>36.6584</v>
      </c>
      <c r="FI23" s="156">
        <v>36.542299999999997</v>
      </c>
      <c r="FJ23" s="156">
        <v>34.781700000000001</v>
      </c>
      <c r="FK23" s="156">
        <v>14.2338</v>
      </c>
      <c r="FL23" s="156">
        <v>14.2338</v>
      </c>
      <c r="FM23" s="156">
        <v>-13.731400000000001</v>
      </c>
      <c r="FN23" s="156">
        <v>12.2323</v>
      </c>
      <c r="FO23" s="156">
        <v>13.609</v>
      </c>
      <c r="FP23" s="156">
        <v>-1.5466</v>
      </c>
      <c r="FQ23" s="156">
        <v>24.5138</v>
      </c>
      <c r="FR23" s="156">
        <v>-35.3307</v>
      </c>
      <c r="FS23" s="156">
        <v>-24.88</v>
      </c>
      <c r="FT23" s="156">
        <v>13.4041</v>
      </c>
      <c r="FU23" s="156">
        <v>0.7742</v>
      </c>
      <c r="FV23" s="156">
        <v>-9.02</v>
      </c>
      <c r="FW23" s="156">
        <v>11.69</v>
      </c>
      <c r="FX23" s="156">
        <v>-36.585299999999997</v>
      </c>
      <c r="FY23" s="155"/>
      <c r="FZ23" s="155"/>
      <c r="GA23" s="155"/>
      <c r="GB23" s="155"/>
      <c r="GC23" s="156">
        <v>14.82</v>
      </c>
      <c r="GD23" s="156">
        <v>-23.932099999999998</v>
      </c>
      <c r="GE23" s="156">
        <v>2.1162000000000001</v>
      </c>
      <c r="GF23" s="156">
        <v>15.68</v>
      </c>
      <c r="GG23" s="156">
        <v>65.228899999999996</v>
      </c>
      <c r="GH23" s="156">
        <v>20.2</v>
      </c>
      <c r="GI23" s="156">
        <v>-22.928999999999998</v>
      </c>
      <c r="GJ23" s="156">
        <v>9.7559000000000005</v>
      </c>
      <c r="GK23" s="156">
        <v>10.596399999999999</v>
      </c>
      <c r="GL23" s="156">
        <v>1.5068999999999999</v>
      </c>
      <c r="GM23" s="155"/>
      <c r="GN23" s="155"/>
      <c r="GO23" s="156">
        <v>-11.7301</v>
      </c>
      <c r="GP23" s="156">
        <v>-33.290300000000002</v>
      </c>
      <c r="GQ23" s="156">
        <v>17.9041</v>
      </c>
      <c r="GR23" s="156">
        <v>34.4146</v>
      </c>
      <c r="GS23" s="156">
        <v>56.019500000000001</v>
      </c>
      <c r="GT23" s="156">
        <v>58.038600000000002</v>
      </c>
      <c r="GU23" s="156">
        <v>-183.87950000000001</v>
      </c>
      <c r="GV23" s="156">
        <v>-21.887699999999999</v>
      </c>
      <c r="GW23" s="156">
        <v>24.144400000000001</v>
      </c>
      <c r="GX23" s="156">
        <v>-26.980899999999998</v>
      </c>
      <c r="GY23" s="156">
        <v>11.5281</v>
      </c>
      <c r="GZ23" s="156">
        <v>6.3784000000000001</v>
      </c>
      <c r="HA23" s="156">
        <v>6.0026999999999999</v>
      </c>
      <c r="HB23" s="156">
        <v>13</v>
      </c>
      <c r="HC23" s="156">
        <v>44.636899999999997</v>
      </c>
      <c r="HD23" s="156">
        <v>46.255400000000002</v>
      </c>
      <c r="HE23" s="155"/>
      <c r="HF23" s="155"/>
      <c r="HG23" s="156">
        <v>-108.4301</v>
      </c>
      <c r="HH23" s="156">
        <v>107.2624</v>
      </c>
      <c r="HI23" s="156">
        <v>122.1841</v>
      </c>
      <c r="HJ23" s="156">
        <v>-44.753300000000003</v>
      </c>
      <c r="HK23" s="156">
        <v>-43.280999999999999</v>
      </c>
      <c r="HL23" s="156">
        <v>-69.490399999999994</v>
      </c>
      <c r="HM23" s="156">
        <v>-62.567399999999999</v>
      </c>
      <c r="HN23" s="156">
        <v>76.930499999999995</v>
      </c>
      <c r="HO23" s="156">
        <v>77.162800000000004</v>
      </c>
      <c r="HP23" s="156">
        <v>-11.0909</v>
      </c>
      <c r="HQ23" s="156">
        <v>-10.9521</v>
      </c>
      <c r="HR23" s="156">
        <v>11.538600000000001</v>
      </c>
      <c r="HS23" s="156">
        <v>10.637700000000001</v>
      </c>
      <c r="HT23" s="156">
        <v>-23.276299999999999</v>
      </c>
      <c r="HU23" s="156">
        <v>-23.468499999999999</v>
      </c>
      <c r="HV23" s="156">
        <v>26.23</v>
      </c>
      <c r="HW23" s="156">
        <v>26.05</v>
      </c>
      <c r="HX23" s="156">
        <v>-8.5</v>
      </c>
      <c r="HY23" s="156">
        <v>-8.1999999999999993</v>
      </c>
      <c r="HZ23" s="156">
        <v>20.859500000000001</v>
      </c>
      <c r="IA23" s="156">
        <v>-37.04</v>
      </c>
      <c r="IB23" s="156">
        <v>-284.35849999999999</v>
      </c>
      <c r="IC23" s="156">
        <v>68.539100000000005</v>
      </c>
      <c r="ID23" s="156">
        <v>68.340800000000002</v>
      </c>
      <c r="IE23" s="156">
        <v>14.5</v>
      </c>
      <c r="IF23" s="156">
        <v>-44.4</v>
      </c>
      <c r="IG23" s="156">
        <v>-9.6</v>
      </c>
      <c r="IH23" s="156">
        <v>-9.6999999999999993</v>
      </c>
      <c r="II23" s="155"/>
      <c r="IJ23" s="156">
        <v>0.99019999999999997</v>
      </c>
      <c r="IK23" s="156">
        <v>-113.33450000000001</v>
      </c>
      <c r="IL23" s="156">
        <v>-57.237099999999998</v>
      </c>
      <c r="IM23" s="156">
        <v>90.4495</v>
      </c>
      <c r="IN23" s="156">
        <v>41.8568</v>
      </c>
      <c r="IO23" s="156">
        <v>-18.3643</v>
      </c>
      <c r="IP23" s="156">
        <v>-36.7956</v>
      </c>
      <c r="IQ23" s="156">
        <v>31.5185</v>
      </c>
      <c r="IR23" s="156">
        <v>-115.11799999999999</v>
      </c>
      <c r="IS23" s="156">
        <v>0</v>
      </c>
      <c r="IT23" s="156">
        <v>-30.580100000000002</v>
      </c>
      <c r="IU23" s="156">
        <v>165.5411</v>
      </c>
      <c r="IV23" s="156">
        <v>166.08080000000001</v>
      </c>
      <c r="IW23" s="156">
        <v>115.3861</v>
      </c>
      <c r="IX23" s="156">
        <v>-80.0702</v>
      </c>
      <c r="IY23" s="156">
        <v>13.5206</v>
      </c>
      <c r="IZ23" s="156">
        <v>-66.139600000000002</v>
      </c>
      <c r="JA23" s="156">
        <v>63.846800000000002</v>
      </c>
      <c r="JB23" s="156">
        <v>-6.8817000000000004</v>
      </c>
      <c r="JC23" s="156">
        <v>25.285</v>
      </c>
      <c r="JD23" s="156">
        <v>2.8</v>
      </c>
      <c r="JE23" s="156">
        <v>1.2030000000000001</v>
      </c>
      <c r="JF23" s="156">
        <v>1.2030000000000001</v>
      </c>
      <c r="JG23" s="156">
        <v>-3.2</v>
      </c>
      <c r="JH23" s="156">
        <v>-15.12</v>
      </c>
      <c r="JI23" s="155"/>
      <c r="JJ23" s="156">
        <v>15.4711</v>
      </c>
      <c r="JK23" s="156">
        <v>-12.568899999999999</v>
      </c>
      <c r="JL23" s="156">
        <v>-36.8551</v>
      </c>
      <c r="JM23" s="156">
        <v>6.6</v>
      </c>
      <c r="JN23" s="155"/>
      <c r="JO23" s="156">
        <v>23.939</v>
      </c>
      <c r="JP23" s="155"/>
      <c r="JQ23" s="155"/>
      <c r="JR23" s="156">
        <v>50.013800000000003</v>
      </c>
      <c r="JS23" s="156">
        <v>50.554299999999998</v>
      </c>
      <c r="JT23" s="156">
        <v>50.446300000000001</v>
      </c>
      <c r="JU23" s="155"/>
      <c r="JV23" s="156">
        <v>44.8</v>
      </c>
      <c r="JW23" s="156">
        <v>7.7648000000000001</v>
      </c>
      <c r="JX23" s="156">
        <v>5.85</v>
      </c>
      <c r="JY23" s="155"/>
      <c r="JZ23" s="156">
        <v>-66.207899999999995</v>
      </c>
      <c r="KA23" s="156">
        <v>82.849599999999995</v>
      </c>
      <c r="KB23" s="156">
        <v>70.946700000000007</v>
      </c>
      <c r="KC23" s="156">
        <v>-65.925899999999999</v>
      </c>
      <c r="KD23" s="156">
        <v>-81.393100000000004</v>
      </c>
      <c r="KE23" s="156">
        <v>62.585099999999997</v>
      </c>
      <c r="KF23" s="156">
        <v>18.5425</v>
      </c>
      <c r="KG23" s="156">
        <v>-58.4</v>
      </c>
      <c r="KH23" s="156">
        <v>60.6</v>
      </c>
      <c r="KI23" s="156">
        <v>17.1921</v>
      </c>
      <c r="KJ23" s="156">
        <v>136.81399999999999</v>
      </c>
    </row>
    <row r="24" spans="1:296" ht="18" customHeight="1" x14ac:dyDescent="0.35">
      <c r="A24" s="151" t="s">
        <v>54</v>
      </c>
      <c r="B24" s="151" t="s">
        <v>777</v>
      </c>
      <c r="C24" s="158"/>
      <c r="D24" s="159">
        <v>0</v>
      </c>
      <c r="E24" s="159">
        <v>16.591200000000001</v>
      </c>
      <c r="F24" s="159">
        <v>-24.642700000000001</v>
      </c>
      <c r="G24" s="159">
        <v>9.4639000000000006</v>
      </c>
      <c r="H24" s="159">
        <v>34.698</v>
      </c>
      <c r="I24" s="158"/>
      <c r="J24" s="159">
        <v>45.768700000000003</v>
      </c>
      <c r="K24" s="159">
        <v>-110.8841</v>
      </c>
      <c r="L24" s="159">
        <v>53.614199999999997</v>
      </c>
      <c r="M24" s="159">
        <v>27.4572</v>
      </c>
      <c r="N24" s="159">
        <v>26.733699999999999</v>
      </c>
      <c r="O24" s="159">
        <v>-44.4</v>
      </c>
      <c r="P24" s="159">
        <v>-57.564999999999998</v>
      </c>
      <c r="Q24" s="159">
        <v>52.8</v>
      </c>
      <c r="R24" s="159">
        <v>20.7</v>
      </c>
      <c r="S24" s="159">
        <v>-52.8</v>
      </c>
      <c r="T24" s="159">
        <v>14.6921</v>
      </c>
      <c r="U24" s="159">
        <v>73.658000000000001</v>
      </c>
      <c r="V24" s="159">
        <v>10.904299999999999</v>
      </c>
      <c r="W24" s="159">
        <v>10.945</v>
      </c>
      <c r="X24" s="159">
        <v>18.567799999999998</v>
      </c>
      <c r="Y24" s="159">
        <v>7.9955999999999996</v>
      </c>
      <c r="Z24" s="159">
        <v>1.9572000000000001</v>
      </c>
      <c r="AA24" s="159">
        <v>7.9489000000000001</v>
      </c>
      <c r="AB24" s="158"/>
      <c r="AC24" s="158"/>
      <c r="AD24" s="159">
        <v>-112.2</v>
      </c>
      <c r="AE24" s="159">
        <v>-112.24</v>
      </c>
      <c r="AF24" s="158"/>
      <c r="AG24" s="159">
        <v>44.4</v>
      </c>
      <c r="AH24" s="160">
        <v>57.564999999999998</v>
      </c>
      <c r="AI24" s="159">
        <v>10.827</v>
      </c>
      <c r="AJ24" s="159">
        <v>0.19800000000000001</v>
      </c>
      <c r="AK24" s="160">
        <v>-118.03</v>
      </c>
      <c r="AL24" s="159">
        <v>-115.05</v>
      </c>
      <c r="AM24" s="159">
        <v>-34.39</v>
      </c>
      <c r="AN24" s="159">
        <v>118.03</v>
      </c>
      <c r="AO24" s="159">
        <v>118.09</v>
      </c>
      <c r="AP24" s="159">
        <v>3.4445999999999999</v>
      </c>
      <c r="AQ24" s="159">
        <v>14.8256</v>
      </c>
      <c r="AR24" s="159">
        <v>55.879199999999997</v>
      </c>
      <c r="AS24" s="159">
        <v>58.469200000000001</v>
      </c>
      <c r="AT24" s="158"/>
      <c r="AU24" s="159">
        <v>-158.61420000000001</v>
      </c>
      <c r="AV24" s="159">
        <v>-156.7534</v>
      </c>
      <c r="AW24" s="159">
        <v>11.423400000000001</v>
      </c>
      <c r="AX24" s="159">
        <v>11.3156</v>
      </c>
      <c r="AY24" s="159">
        <v>86.932000000000002</v>
      </c>
      <c r="AZ24" s="159">
        <v>88.833399999999997</v>
      </c>
      <c r="BA24" s="159">
        <v>-57.756500000000003</v>
      </c>
      <c r="BB24" s="159">
        <v>-60.721600000000002</v>
      </c>
      <c r="BC24" s="159">
        <v>0</v>
      </c>
      <c r="BD24" s="159">
        <v>-15.4254</v>
      </c>
      <c r="BE24" s="159">
        <v>-12.8</v>
      </c>
      <c r="BF24" s="159">
        <v>-12.6</v>
      </c>
      <c r="BG24" s="159">
        <v>173.9941</v>
      </c>
      <c r="BH24" s="159">
        <v>170.86689999999999</v>
      </c>
      <c r="BI24" s="159">
        <v>-2.2690000000000001</v>
      </c>
      <c r="BJ24" s="158"/>
      <c r="BK24" s="159">
        <v>-167.42519999999999</v>
      </c>
      <c r="BL24" s="159">
        <v>-1.3726</v>
      </c>
      <c r="BM24" s="159">
        <v>7.3573000000000004</v>
      </c>
      <c r="BN24" s="159">
        <v>4.8691000000000004</v>
      </c>
      <c r="BO24" s="159">
        <v>0</v>
      </c>
      <c r="BP24" s="159">
        <v>181.98179999999999</v>
      </c>
      <c r="BQ24" s="159">
        <v>181.58510000000001</v>
      </c>
      <c r="BR24" s="159">
        <v>0</v>
      </c>
      <c r="BS24" s="159">
        <v>116.3428</v>
      </c>
      <c r="BT24" s="158"/>
      <c r="BU24" s="159">
        <v>-108.49890000000001</v>
      </c>
      <c r="BV24" s="159">
        <v>110.0117</v>
      </c>
      <c r="BW24" s="159">
        <v>82.301400000000001</v>
      </c>
      <c r="BX24" s="159">
        <v>27.39</v>
      </c>
      <c r="BY24" s="159">
        <v>25.93</v>
      </c>
      <c r="BZ24" s="159">
        <v>50.51</v>
      </c>
      <c r="CA24" s="159">
        <v>71.819999999999993</v>
      </c>
      <c r="CB24" s="159">
        <v>-29.4664</v>
      </c>
      <c r="CC24" s="159">
        <v>-27.858899999999998</v>
      </c>
      <c r="CD24" s="159">
        <v>105.5367</v>
      </c>
      <c r="CE24" s="159">
        <v>105.6935</v>
      </c>
      <c r="CF24" s="159">
        <v>36.163899999999998</v>
      </c>
      <c r="CG24" s="159">
        <v>-110.5376</v>
      </c>
      <c r="CH24" s="159">
        <v>-110.83280000000001</v>
      </c>
      <c r="CI24" s="159">
        <v>20.4346</v>
      </c>
      <c r="CJ24" s="159">
        <v>-96.433400000000006</v>
      </c>
      <c r="CK24" s="158"/>
      <c r="CL24" s="158"/>
      <c r="CM24" s="159">
        <v>23</v>
      </c>
      <c r="CN24" s="159">
        <v>193.8</v>
      </c>
      <c r="CO24" s="159">
        <v>-13.72</v>
      </c>
      <c r="CP24" s="159">
        <v>8.4766999999999992</v>
      </c>
      <c r="CQ24" s="159">
        <v>8.9434000000000005</v>
      </c>
      <c r="CR24" s="159">
        <v>9.2325999999999997</v>
      </c>
      <c r="CS24" s="159">
        <v>-0.23400000000000001</v>
      </c>
      <c r="CT24" s="159">
        <v>-1.1807000000000001</v>
      </c>
      <c r="CU24" s="159">
        <v>101.4773</v>
      </c>
      <c r="CV24" s="159">
        <v>-147.73519999999999</v>
      </c>
      <c r="CW24" s="159">
        <v>110.0226</v>
      </c>
      <c r="CX24" s="159">
        <v>10.786199999999999</v>
      </c>
      <c r="CY24" s="159">
        <v>38.880000000000003</v>
      </c>
      <c r="CZ24" s="159">
        <v>22.75</v>
      </c>
      <c r="DA24" s="159">
        <v>38.2104</v>
      </c>
      <c r="DB24" s="159">
        <v>36.479199999999999</v>
      </c>
      <c r="DC24" s="159">
        <v>26.434999999999999</v>
      </c>
      <c r="DD24" s="158"/>
      <c r="DE24" s="159">
        <v>96.809600000000003</v>
      </c>
      <c r="DF24" s="159">
        <v>96.4529</v>
      </c>
      <c r="DG24" s="159">
        <v>-121.4996</v>
      </c>
      <c r="DH24" s="158"/>
      <c r="DI24" s="158"/>
      <c r="DJ24" s="159">
        <v>-67.099999999999994</v>
      </c>
      <c r="DK24" s="159">
        <v>-67.7</v>
      </c>
      <c r="DL24" s="159">
        <v>24.3979</v>
      </c>
      <c r="DM24" s="159">
        <v>46.7</v>
      </c>
      <c r="DN24" s="159">
        <v>48.388199999999998</v>
      </c>
      <c r="DO24" s="159">
        <v>66.815200000000004</v>
      </c>
      <c r="DP24" s="159">
        <v>46.72</v>
      </c>
      <c r="DQ24" s="159">
        <v>-4.7699999999999996</v>
      </c>
      <c r="DR24" s="159">
        <v>57.241500000000002</v>
      </c>
      <c r="DS24" s="159">
        <v>120.0543</v>
      </c>
      <c r="DT24" s="159">
        <v>-26.37</v>
      </c>
      <c r="DU24" s="159">
        <v>-26.55</v>
      </c>
      <c r="DV24" s="159">
        <v>122.35</v>
      </c>
      <c r="DW24" s="159">
        <v>52.01</v>
      </c>
      <c r="DX24" s="159">
        <v>122.32729999999999</v>
      </c>
      <c r="DY24" s="159">
        <v>120.70910000000001</v>
      </c>
      <c r="DZ24" s="159">
        <v>-12.9659</v>
      </c>
      <c r="EA24" s="159">
        <v>-12.554500000000001</v>
      </c>
      <c r="EB24" s="159">
        <v>210.0275</v>
      </c>
      <c r="EC24" s="159">
        <v>169.00059999999999</v>
      </c>
      <c r="ED24" s="159">
        <v>162.20820000000001</v>
      </c>
      <c r="EE24" s="159">
        <v>164.6859</v>
      </c>
      <c r="EF24" s="159">
        <v>87.5839</v>
      </c>
      <c r="EG24" s="159">
        <v>67.254800000000003</v>
      </c>
      <c r="EH24" s="159">
        <v>-26.521999999999998</v>
      </c>
      <c r="EI24" s="159">
        <v>0</v>
      </c>
      <c r="EJ24" s="159">
        <v>22.065899999999999</v>
      </c>
      <c r="EK24" s="158"/>
      <c r="EL24" s="159">
        <v>-35.713900000000002</v>
      </c>
      <c r="EM24" s="159">
        <v>-33.296999999999997</v>
      </c>
      <c r="EN24" s="159">
        <v>0</v>
      </c>
      <c r="EO24" s="159">
        <v>-24.369399999999999</v>
      </c>
      <c r="EP24" s="159">
        <v>-22.628</v>
      </c>
      <c r="EQ24" s="159">
        <v>159.804</v>
      </c>
      <c r="ER24" s="159">
        <v>-52.0625</v>
      </c>
      <c r="ES24" s="159">
        <v>-52.2119</v>
      </c>
      <c r="ET24" s="159">
        <v>-30.4786</v>
      </c>
      <c r="EU24" s="159">
        <v>17.3</v>
      </c>
      <c r="EV24" s="159">
        <v>-5.97</v>
      </c>
      <c r="EW24" s="159">
        <v>106.3</v>
      </c>
      <c r="EX24" s="159">
        <v>13.203099999999999</v>
      </c>
      <c r="EY24" s="159">
        <v>-101.3557</v>
      </c>
      <c r="EZ24" s="159">
        <v>-35.7622</v>
      </c>
      <c r="FA24" s="159">
        <v>-34.930599999999998</v>
      </c>
      <c r="FB24" s="159">
        <v>7.0815999999999999</v>
      </c>
      <c r="FC24" s="159">
        <v>-65.759699999999995</v>
      </c>
      <c r="FD24" s="159">
        <v>40.547499999999999</v>
      </c>
      <c r="FE24" s="159">
        <v>22.577000000000002</v>
      </c>
      <c r="FF24" s="158"/>
      <c r="FG24" s="159">
        <v>22.247</v>
      </c>
      <c r="FH24" s="159">
        <v>30.7805</v>
      </c>
      <c r="FI24" s="159">
        <v>31.7178</v>
      </c>
      <c r="FJ24" s="159">
        <v>30.788699999999999</v>
      </c>
      <c r="FK24" s="159">
        <v>28.635000000000002</v>
      </c>
      <c r="FL24" s="159">
        <v>28.802499999999998</v>
      </c>
      <c r="FM24" s="159">
        <v>0</v>
      </c>
      <c r="FN24" s="159">
        <v>14.225300000000001</v>
      </c>
      <c r="FO24" s="159">
        <v>15.3461</v>
      </c>
      <c r="FP24" s="159">
        <v>11.025499999999999</v>
      </c>
      <c r="FQ24" s="159">
        <v>31.7835</v>
      </c>
      <c r="FR24" s="159">
        <v>-30.7164</v>
      </c>
      <c r="FS24" s="159">
        <v>-20.3</v>
      </c>
      <c r="FT24" s="159">
        <v>13.565300000000001</v>
      </c>
      <c r="FU24" s="159">
        <v>0.8206</v>
      </c>
      <c r="FV24" s="159">
        <v>-9.0500000000000007</v>
      </c>
      <c r="FW24" s="159">
        <v>12.29</v>
      </c>
      <c r="FX24" s="159">
        <v>-31.660499999999999</v>
      </c>
      <c r="FY24" s="158"/>
      <c r="FZ24" s="158"/>
      <c r="GA24" s="158"/>
      <c r="GB24" s="158"/>
      <c r="GC24" s="159">
        <v>18.07</v>
      </c>
      <c r="GD24" s="159">
        <v>-30.282800000000002</v>
      </c>
      <c r="GE24" s="159">
        <v>-10.8193</v>
      </c>
      <c r="GF24" s="159">
        <v>16.53</v>
      </c>
      <c r="GG24" s="159">
        <v>67.668800000000005</v>
      </c>
      <c r="GH24" s="159">
        <v>20.100000000000001</v>
      </c>
      <c r="GI24" s="159">
        <v>-24.6967</v>
      </c>
      <c r="GJ24" s="159">
        <v>9.2420000000000009</v>
      </c>
      <c r="GK24" s="159">
        <v>10.1294</v>
      </c>
      <c r="GL24" s="159">
        <v>1.6022000000000001</v>
      </c>
      <c r="GM24" s="158"/>
      <c r="GN24" s="158"/>
      <c r="GO24" s="159">
        <v>-11.3177</v>
      </c>
      <c r="GP24" s="159">
        <v>-36.077399999999997</v>
      </c>
      <c r="GQ24" s="159">
        <v>18.6617</v>
      </c>
      <c r="GR24" s="159">
        <v>37.511000000000003</v>
      </c>
      <c r="GS24" s="159">
        <v>52.874699999999997</v>
      </c>
      <c r="GT24" s="159">
        <v>55.195599999999999</v>
      </c>
      <c r="GU24" s="159">
        <v>-190.39150000000001</v>
      </c>
      <c r="GV24" s="159">
        <v>-23.729800000000001</v>
      </c>
      <c r="GW24" s="159">
        <v>25.855599999999999</v>
      </c>
      <c r="GX24" s="159">
        <v>-32.274900000000002</v>
      </c>
      <c r="GY24" s="159">
        <v>10.327299999999999</v>
      </c>
      <c r="GZ24" s="159">
        <v>7.2671000000000001</v>
      </c>
      <c r="HA24" s="159">
        <v>6.9203000000000001</v>
      </c>
      <c r="HB24" s="159">
        <v>11.6</v>
      </c>
      <c r="HC24" s="159">
        <v>52.398000000000003</v>
      </c>
      <c r="HD24" s="159">
        <v>52.974200000000003</v>
      </c>
      <c r="HE24" s="158"/>
      <c r="HF24" s="158"/>
      <c r="HG24" s="159">
        <v>-124.5733</v>
      </c>
      <c r="HH24" s="159">
        <v>126.125</v>
      </c>
      <c r="HI24" s="159">
        <v>46.617100000000001</v>
      </c>
      <c r="HJ24" s="159">
        <v>-52.779899999999998</v>
      </c>
      <c r="HK24" s="159">
        <v>-52.542000000000002</v>
      </c>
      <c r="HL24" s="159">
        <v>-67.653999999999996</v>
      </c>
      <c r="HM24" s="159">
        <v>-60.481999999999999</v>
      </c>
      <c r="HN24" s="159">
        <v>78.936999999999998</v>
      </c>
      <c r="HO24" s="159">
        <v>79.963300000000004</v>
      </c>
      <c r="HP24" s="159">
        <v>0</v>
      </c>
      <c r="HQ24" s="159">
        <v>0</v>
      </c>
      <c r="HR24" s="159">
        <v>9.8247</v>
      </c>
      <c r="HS24" s="159">
        <v>9.6488999999999994</v>
      </c>
      <c r="HT24" s="159">
        <v>-17.542400000000001</v>
      </c>
      <c r="HU24" s="159">
        <v>-16.263100000000001</v>
      </c>
      <c r="HV24" s="159">
        <v>16.7</v>
      </c>
      <c r="HW24" s="159">
        <v>16.91</v>
      </c>
      <c r="HX24" s="159">
        <v>-11.5</v>
      </c>
      <c r="HY24" s="159">
        <v>-13</v>
      </c>
      <c r="HZ24" s="159">
        <v>20.654499999999999</v>
      </c>
      <c r="IA24" s="159">
        <v>-50.48</v>
      </c>
      <c r="IB24" s="159">
        <v>-255.6875</v>
      </c>
      <c r="IC24" s="159">
        <v>61.942</v>
      </c>
      <c r="ID24" s="159">
        <v>61.740600000000001</v>
      </c>
      <c r="IE24" s="159">
        <v>12.2</v>
      </c>
      <c r="IF24" s="159">
        <v>-51.8</v>
      </c>
      <c r="IG24" s="159">
        <v>-7.9</v>
      </c>
      <c r="IH24" s="159">
        <v>-7.9</v>
      </c>
      <c r="II24" s="158"/>
      <c r="IJ24" s="159">
        <v>0.87080000000000002</v>
      </c>
      <c r="IK24" s="159">
        <v>-38.574399999999997</v>
      </c>
      <c r="IL24" s="159">
        <v>0.186</v>
      </c>
      <c r="IM24" s="159">
        <v>-35.787199999999999</v>
      </c>
      <c r="IN24" s="159">
        <v>4.3541999999999996</v>
      </c>
      <c r="IO24" s="159">
        <v>-27.5807</v>
      </c>
      <c r="IP24" s="159">
        <v>-2.9335</v>
      </c>
      <c r="IQ24" s="159">
        <v>0</v>
      </c>
      <c r="IR24" s="159">
        <v>-131.41399999999999</v>
      </c>
      <c r="IS24" s="159">
        <v>53.228499999999997</v>
      </c>
      <c r="IT24" s="159">
        <v>0</v>
      </c>
      <c r="IU24" s="159">
        <v>173.90479999999999</v>
      </c>
      <c r="IV24" s="159">
        <v>174.0729</v>
      </c>
      <c r="IW24" s="159">
        <v>132.10230000000001</v>
      </c>
      <c r="IX24" s="159">
        <v>45.445399999999999</v>
      </c>
      <c r="IY24" s="159">
        <v>-56.957299999999996</v>
      </c>
      <c r="IZ24" s="159">
        <v>-9.7330000000000005</v>
      </c>
      <c r="JA24" s="159">
        <v>11.132999999999999</v>
      </c>
      <c r="JB24" s="159">
        <v>-7.0656999999999996</v>
      </c>
      <c r="JC24" s="159">
        <v>21.103999999999999</v>
      </c>
      <c r="JD24" s="159">
        <v>1.44</v>
      </c>
      <c r="JE24" s="159">
        <v>1.0780000000000001</v>
      </c>
      <c r="JF24" s="159">
        <v>1.0760000000000001</v>
      </c>
      <c r="JG24" s="159">
        <v>-2.4</v>
      </c>
      <c r="JH24" s="159">
        <v>-15.36</v>
      </c>
      <c r="JI24" s="158"/>
      <c r="JJ24" s="159">
        <v>16.380600000000001</v>
      </c>
      <c r="JK24" s="159">
        <v>-9.4040999999999997</v>
      </c>
      <c r="JL24" s="159">
        <v>-41.835700000000003</v>
      </c>
      <c r="JM24" s="159">
        <v>5.8</v>
      </c>
      <c r="JN24" s="158"/>
      <c r="JO24" s="159">
        <v>25.417999999999999</v>
      </c>
      <c r="JP24" s="158"/>
      <c r="JQ24" s="158"/>
      <c r="JR24" s="159">
        <v>51.010300000000001</v>
      </c>
      <c r="JS24" s="159">
        <v>49.914099999999998</v>
      </c>
      <c r="JT24" s="159">
        <v>50.771599999999999</v>
      </c>
      <c r="JU24" s="158"/>
      <c r="JV24" s="159">
        <v>52.1</v>
      </c>
      <c r="JW24" s="159">
        <v>20.6113</v>
      </c>
      <c r="JX24" s="159">
        <v>6.26</v>
      </c>
      <c r="JY24" s="158"/>
      <c r="JZ24" s="159">
        <v>-62.311599999999999</v>
      </c>
      <c r="KA24" s="159">
        <v>83.959000000000003</v>
      </c>
      <c r="KB24" s="159">
        <v>69.397499999999994</v>
      </c>
      <c r="KC24" s="159">
        <v>-61.535600000000002</v>
      </c>
      <c r="KD24" s="159">
        <v>-81.917599999999993</v>
      </c>
      <c r="KE24" s="159">
        <v>59.914299999999997</v>
      </c>
      <c r="KF24" s="159">
        <v>21.1313</v>
      </c>
      <c r="KG24" s="159">
        <v>-65.7</v>
      </c>
      <c r="KH24" s="159">
        <v>65.400000000000006</v>
      </c>
      <c r="KI24" s="159">
        <v>-79.574600000000004</v>
      </c>
      <c r="KJ24" s="159">
        <v>235.6978</v>
      </c>
    </row>
    <row r="25" spans="1:296" ht="18" customHeight="1" x14ac:dyDescent="0.35">
      <c r="A25" s="151" t="s">
        <v>54</v>
      </c>
      <c r="B25" s="151" t="s">
        <v>778</v>
      </c>
      <c r="C25" s="152"/>
      <c r="D25" s="153">
        <v>0</v>
      </c>
      <c r="E25" s="153">
        <v>12.7339</v>
      </c>
      <c r="F25" s="153">
        <v>-41.410800000000002</v>
      </c>
      <c r="G25" s="153">
        <v>9.9855</v>
      </c>
      <c r="H25" s="153">
        <v>36.280099999999997</v>
      </c>
      <c r="I25" s="152"/>
      <c r="J25" s="153">
        <v>47.618699999999997</v>
      </c>
      <c r="K25" s="153">
        <v>-96.039699999999996</v>
      </c>
      <c r="L25" s="153">
        <v>57.519399999999997</v>
      </c>
      <c r="M25" s="153">
        <v>29.199100000000001</v>
      </c>
      <c r="N25" s="153">
        <v>28.682500000000001</v>
      </c>
      <c r="O25" s="153">
        <v>-51.06</v>
      </c>
      <c r="P25" s="153">
        <v>-63.509</v>
      </c>
      <c r="Q25" s="153">
        <v>59.4</v>
      </c>
      <c r="R25" s="153">
        <v>22.356000000000002</v>
      </c>
      <c r="S25" s="153">
        <v>-57.2</v>
      </c>
      <c r="T25" s="153">
        <v>14.670400000000001</v>
      </c>
      <c r="U25" s="153">
        <v>59.572400000000002</v>
      </c>
      <c r="V25" s="153">
        <v>12.574400000000001</v>
      </c>
      <c r="W25" s="153">
        <v>12.2431</v>
      </c>
      <c r="X25" s="153">
        <v>20.73</v>
      </c>
      <c r="Y25" s="153">
        <v>7.9711999999999996</v>
      </c>
      <c r="Z25" s="153">
        <v>5.3150000000000004</v>
      </c>
      <c r="AA25" s="153">
        <v>8.4209999999999994</v>
      </c>
      <c r="AB25" s="152"/>
      <c r="AC25" s="152"/>
      <c r="AD25" s="153">
        <v>-119.74</v>
      </c>
      <c r="AE25" s="153">
        <v>-118.66</v>
      </c>
      <c r="AF25" s="152"/>
      <c r="AG25" s="153">
        <v>51.06</v>
      </c>
      <c r="AH25" s="154">
        <v>63.509</v>
      </c>
      <c r="AI25" s="153">
        <v>11.721</v>
      </c>
      <c r="AJ25" s="153">
        <v>0.19800000000000001</v>
      </c>
      <c r="AK25" s="154">
        <v>-130.63999999999999</v>
      </c>
      <c r="AL25" s="153">
        <v>-127.5</v>
      </c>
      <c r="AM25" s="153">
        <v>-23.65</v>
      </c>
      <c r="AN25" s="153">
        <v>130.63999999999999</v>
      </c>
      <c r="AO25" s="153">
        <v>129.59</v>
      </c>
      <c r="AP25" s="153">
        <v>4.2743000000000002</v>
      </c>
      <c r="AQ25" s="153">
        <v>14.5235</v>
      </c>
      <c r="AR25" s="153">
        <v>58.9711</v>
      </c>
      <c r="AS25" s="153">
        <v>61.165300000000002</v>
      </c>
      <c r="AT25" s="152"/>
      <c r="AU25" s="153">
        <v>-171.41759999999999</v>
      </c>
      <c r="AV25" s="153">
        <v>-170.00710000000001</v>
      </c>
      <c r="AW25" s="153">
        <v>32.665500000000002</v>
      </c>
      <c r="AX25" s="153">
        <v>32.534599999999998</v>
      </c>
      <c r="AY25" s="153">
        <v>86.203800000000001</v>
      </c>
      <c r="AZ25" s="153">
        <v>88.720699999999994</v>
      </c>
      <c r="BA25" s="153">
        <v>-39.623100000000001</v>
      </c>
      <c r="BB25" s="153">
        <v>-42.484900000000003</v>
      </c>
      <c r="BC25" s="153">
        <v>0</v>
      </c>
      <c r="BD25" s="153">
        <v>-15.0731</v>
      </c>
      <c r="BE25" s="153">
        <v>-13</v>
      </c>
      <c r="BF25" s="153">
        <v>-13</v>
      </c>
      <c r="BG25" s="153">
        <v>187.87299999999999</v>
      </c>
      <c r="BH25" s="153">
        <v>185.66820000000001</v>
      </c>
      <c r="BI25" s="153">
        <v>-2.4674999999999998</v>
      </c>
      <c r="BJ25" s="152"/>
      <c r="BK25" s="153">
        <v>-186.95609999999999</v>
      </c>
      <c r="BL25" s="153">
        <v>-1.4328000000000001</v>
      </c>
      <c r="BM25" s="153">
        <v>7.8684000000000003</v>
      </c>
      <c r="BN25" s="153">
        <v>5.4406999999999996</v>
      </c>
      <c r="BO25" s="153">
        <v>0</v>
      </c>
      <c r="BP25" s="153">
        <v>202.42920000000001</v>
      </c>
      <c r="BQ25" s="153">
        <v>202.49019999999999</v>
      </c>
      <c r="BR25" s="152"/>
      <c r="BS25" s="153">
        <v>132.47749999999999</v>
      </c>
      <c r="BT25" s="152"/>
      <c r="BU25" s="153">
        <v>-128.5789</v>
      </c>
      <c r="BV25" s="153">
        <v>130.64449999999999</v>
      </c>
      <c r="BW25" s="153">
        <v>88.358999999999995</v>
      </c>
      <c r="BX25" s="153">
        <v>29.71</v>
      </c>
      <c r="BY25" s="153">
        <v>30.86</v>
      </c>
      <c r="BZ25" s="153">
        <v>55.71</v>
      </c>
      <c r="CA25" s="153">
        <v>76.040000000000006</v>
      </c>
      <c r="CB25" s="153">
        <v>-25.715599999999998</v>
      </c>
      <c r="CC25" s="153">
        <v>-24.911799999999999</v>
      </c>
      <c r="CD25" s="153">
        <v>107.1591</v>
      </c>
      <c r="CE25" s="153">
        <v>107.8651</v>
      </c>
      <c r="CF25" s="153">
        <v>33.2896</v>
      </c>
      <c r="CG25" s="153">
        <v>-125.5432</v>
      </c>
      <c r="CH25" s="153">
        <v>-125.57850000000001</v>
      </c>
      <c r="CI25" s="153">
        <v>18.764299999999999</v>
      </c>
      <c r="CJ25" s="153">
        <v>-107.00230000000001</v>
      </c>
      <c r="CK25" s="152"/>
      <c r="CL25" s="152"/>
      <c r="CM25" s="153">
        <v>19.399999999999999</v>
      </c>
      <c r="CN25" s="153">
        <v>213.2</v>
      </c>
      <c r="CO25" s="153">
        <v>-14.33</v>
      </c>
      <c r="CP25" s="153">
        <v>4.3013000000000003</v>
      </c>
      <c r="CQ25" s="153">
        <v>5.2790999999999997</v>
      </c>
      <c r="CR25" s="153">
        <v>5.7087000000000003</v>
      </c>
      <c r="CS25" s="153">
        <v>-4.26</v>
      </c>
      <c r="CT25" s="153">
        <v>-4.2077</v>
      </c>
      <c r="CU25" s="153">
        <v>123.09180000000001</v>
      </c>
      <c r="CV25" s="153">
        <v>-166.6397</v>
      </c>
      <c r="CW25" s="153">
        <v>133.27430000000001</v>
      </c>
      <c r="CX25" s="153">
        <v>11.9945</v>
      </c>
      <c r="CY25" s="153">
        <v>45.66</v>
      </c>
      <c r="CZ25" s="153">
        <v>26.64</v>
      </c>
      <c r="DA25" s="153">
        <v>41.0229</v>
      </c>
      <c r="DB25" s="153">
        <v>39.115900000000003</v>
      </c>
      <c r="DC25" s="153">
        <v>28.3949</v>
      </c>
      <c r="DD25" s="152"/>
      <c r="DE25" s="153">
        <v>106.2338</v>
      </c>
      <c r="DF25" s="153">
        <v>105.8613</v>
      </c>
      <c r="DG25" s="153">
        <v>-135.27440000000001</v>
      </c>
      <c r="DH25" s="152"/>
      <c r="DI25" s="152"/>
      <c r="DJ25" s="153">
        <v>-69.900000000000006</v>
      </c>
      <c r="DK25" s="153">
        <v>-69.099999999999994</v>
      </c>
      <c r="DL25" s="153">
        <v>24.782399999999999</v>
      </c>
      <c r="DM25" s="153">
        <v>51.1</v>
      </c>
      <c r="DN25" s="153">
        <v>54.493600000000001</v>
      </c>
      <c r="DO25" s="153">
        <v>72.674599999999998</v>
      </c>
      <c r="DP25" s="153">
        <v>50.83</v>
      </c>
      <c r="DQ25" s="153">
        <v>-5.94</v>
      </c>
      <c r="DR25" s="153">
        <v>62.960999999999999</v>
      </c>
      <c r="DS25" s="153">
        <v>134.26759999999999</v>
      </c>
      <c r="DT25" s="153">
        <v>-25.77</v>
      </c>
      <c r="DU25" s="153">
        <v>-26.19</v>
      </c>
      <c r="DV25" s="153">
        <v>128.4</v>
      </c>
      <c r="DW25" s="153">
        <v>56.17</v>
      </c>
      <c r="DX25" s="153">
        <v>131.50909999999999</v>
      </c>
      <c r="DY25" s="153">
        <v>131.5273</v>
      </c>
      <c r="DZ25" s="153">
        <v>-9.2064000000000004</v>
      </c>
      <c r="EA25" s="153">
        <v>-11.572699999999999</v>
      </c>
      <c r="EB25" s="153">
        <v>228.57900000000001</v>
      </c>
      <c r="EC25" s="153">
        <v>185.6798</v>
      </c>
      <c r="ED25" s="153">
        <v>179.57130000000001</v>
      </c>
      <c r="EE25" s="153">
        <v>181.422</v>
      </c>
      <c r="EF25" s="153">
        <v>84.540099999999995</v>
      </c>
      <c r="EG25" s="153">
        <v>63.401000000000003</v>
      </c>
      <c r="EH25" s="153">
        <v>-29.38</v>
      </c>
      <c r="EI25" s="152"/>
      <c r="EJ25" s="153">
        <v>6.3548</v>
      </c>
      <c r="EK25" s="152"/>
      <c r="EL25" s="153">
        <v>-34.250700000000002</v>
      </c>
      <c r="EM25" s="153">
        <v>-30.837499999999999</v>
      </c>
      <c r="EN25" s="153">
        <v>8.3056000000000001</v>
      </c>
      <c r="EO25" s="153">
        <v>-33.801699999999997</v>
      </c>
      <c r="EP25" s="153">
        <v>-30.841799999999999</v>
      </c>
      <c r="EQ25" s="153">
        <v>159.804</v>
      </c>
      <c r="ER25" s="153">
        <v>-48.243899999999996</v>
      </c>
      <c r="ES25" s="153">
        <v>-49.125100000000003</v>
      </c>
      <c r="ET25" s="153">
        <v>-25.776</v>
      </c>
      <c r="EU25" s="153">
        <v>0</v>
      </c>
      <c r="EV25" s="153">
        <v>-13.42</v>
      </c>
      <c r="EW25" s="153">
        <v>107.7</v>
      </c>
      <c r="EX25" s="153">
        <v>13.962199999999999</v>
      </c>
      <c r="EY25" s="153">
        <v>-121.39709999999999</v>
      </c>
      <c r="EZ25" s="153">
        <v>-33.592300000000002</v>
      </c>
      <c r="FA25" s="153">
        <v>-32.740299999999998</v>
      </c>
      <c r="FB25" s="153">
        <v>1.6187</v>
      </c>
      <c r="FC25" s="153">
        <v>-61.566299999999998</v>
      </c>
      <c r="FD25" s="153">
        <v>36.233400000000003</v>
      </c>
      <c r="FE25" s="153">
        <v>23.0853</v>
      </c>
      <c r="FF25" s="152"/>
      <c r="FG25" s="153">
        <v>22.447600000000001</v>
      </c>
      <c r="FH25" s="153">
        <v>30.703800000000001</v>
      </c>
      <c r="FI25" s="153">
        <v>30.736699999999999</v>
      </c>
      <c r="FJ25" s="153">
        <v>29.536000000000001</v>
      </c>
      <c r="FK25" s="153">
        <v>25.285900000000002</v>
      </c>
      <c r="FL25" s="153">
        <v>26.9605</v>
      </c>
      <c r="FM25" s="153">
        <v>25.118400000000001</v>
      </c>
      <c r="FN25" s="153">
        <v>10.6557</v>
      </c>
      <c r="FO25" s="153">
        <v>10.4932</v>
      </c>
      <c r="FP25" s="153">
        <v>28.002600000000001</v>
      </c>
      <c r="FQ25" s="153">
        <v>50.7943</v>
      </c>
      <c r="FR25" s="153">
        <v>-25.582100000000001</v>
      </c>
      <c r="FS25" s="153">
        <v>-16.45</v>
      </c>
      <c r="FT25" s="153">
        <v>13.657999999999999</v>
      </c>
      <c r="FU25" s="153">
        <v>0.8206</v>
      </c>
      <c r="FV25" s="153">
        <v>-9.2799999999999994</v>
      </c>
      <c r="FW25" s="153">
        <v>13.32</v>
      </c>
      <c r="FX25" s="153">
        <v>-24.4819</v>
      </c>
      <c r="FY25" s="152"/>
      <c r="FZ25" s="152"/>
      <c r="GA25" s="152"/>
      <c r="GB25" s="152"/>
      <c r="GC25" s="153">
        <v>20.92</v>
      </c>
      <c r="GD25" s="153">
        <v>-46.869700000000002</v>
      </c>
      <c r="GE25" s="153">
        <v>-25.424399999999999</v>
      </c>
      <c r="GF25" s="153">
        <v>17.55</v>
      </c>
      <c r="GG25" s="153">
        <v>71.224699999999999</v>
      </c>
      <c r="GH25" s="153">
        <v>20.5</v>
      </c>
      <c r="GI25" s="153">
        <v>-26.983599999999999</v>
      </c>
      <c r="GJ25" s="153">
        <v>9.4582999999999995</v>
      </c>
      <c r="GK25" s="153">
        <v>9.7004000000000001</v>
      </c>
      <c r="GL25" s="153">
        <v>1.7102999999999999</v>
      </c>
      <c r="GM25" s="152"/>
      <c r="GN25" s="152"/>
      <c r="GO25" s="153">
        <v>-12.5449</v>
      </c>
      <c r="GP25" s="153">
        <v>-39.918799999999997</v>
      </c>
      <c r="GQ25" s="153">
        <v>20.227399999999999</v>
      </c>
      <c r="GR25" s="153">
        <v>41.723500000000001</v>
      </c>
      <c r="GS25" s="153">
        <v>57.2136</v>
      </c>
      <c r="GT25" s="153">
        <v>59.954599999999999</v>
      </c>
      <c r="GU25" s="153">
        <v>-206.29040000000001</v>
      </c>
      <c r="GV25" s="153">
        <v>-25.688700000000001</v>
      </c>
      <c r="GW25" s="153">
        <v>27.5504</v>
      </c>
      <c r="GX25" s="153">
        <v>-36.079799999999999</v>
      </c>
      <c r="GY25" s="152"/>
      <c r="GZ25" s="153">
        <v>8.8295999999999992</v>
      </c>
      <c r="HA25" s="153">
        <v>8.3442000000000007</v>
      </c>
      <c r="HB25" s="153">
        <v>12</v>
      </c>
      <c r="HC25" s="153">
        <v>48.113799999999998</v>
      </c>
      <c r="HD25" s="153">
        <v>48.205500000000001</v>
      </c>
      <c r="HE25" s="152"/>
      <c r="HF25" s="152"/>
      <c r="HG25" s="153">
        <v>-121.9847</v>
      </c>
      <c r="HH25" s="153">
        <v>122.2556</v>
      </c>
      <c r="HI25" s="153">
        <v>21.335999999999999</v>
      </c>
      <c r="HJ25" s="153">
        <v>-47.613599999999998</v>
      </c>
      <c r="HK25" s="153">
        <v>-46.451099999999997</v>
      </c>
      <c r="HL25" s="153">
        <v>-67.715699999999998</v>
      </c>
      <c r="HM25" s="153">
        <v>-60.444600000000001</v>
      </c>
      <c r="HN25" s="153">
        <v>81.372200000000007</v>
      </c>
      <c r="HO25" s="153">
        <v>82.072599999999994</v>
      </c>
      <c r="HP25" s="152"/>
      <c r="HQ25" s="152"/>
      <c r="HR25" s="153">
        <v>8.9786999999999999</v>
      </c>
      <c r="HS25" s="153">
        <v>8.0668000000000006</v>
      </c>
      <c r="HT25" s="153">
        <v>-13.2256</v>
      </c>
      <c r="HU25" s="153">
        <v>-13.928000000000001</v>
      </c>
      <c r="HV25" s="153">
        <v>13.06</v>
      </c>
      <c r="HW25" s="153">
        <v>13.17</v>
      </c>
      <c r="HX25" s="153">
        <v>-13.3</v>
      </c>
      <c r="HY25" s="153">
        <v>-11.6</v>
      </c>
      <c r="HZ25" s="153">
        <v>20.633099999999999</v>
      </c>
      <c r="IA25" s="153">
        <v>-56.64</v>
      </c>
      <c r="IB25" s="153">
        <v>-264.86950000000002</v>
      </c>
      <c r="IC25" s="153">
        <v>65.979699999999994</v>
      </c>
      <c r="ID25" s="153">
        <v>65.874899999999997</v>
      </c>
      <c r="IE25" s="153">
        <v>12.2</v>
      </c>
      <c r="IF25" s="153">
        <v>-50</v>
      </c>
      <c r="IG25" s="153">
        <v>-7.1</v>
      </c>
      <c r="IH25" s="153">
        <v>-6.9</v>
      </c>
      <c r="II25" s="152"/>
      <c r="IJ25" s="152"/>
      <c r="IK25" s="153">
        <v>0</v>
      </c>
      <c r="IL25" s="153">
        <v>12.566000000000001</v>
      </c>
      <c r="IM25" s="153">
        <v>-50.408499999999997</v>
      </c>
      <c r="IN25" s="153">
        <v>5.6017000000000001</v>
      </c>
      <c r="IO25" s="153">
        <v>-20.082699999999999</v>
      </c>
      <c r="IP25" s="153">
        <v>-3.0571000000000002</v>
      </c>
      <c r="IQ25" s="153">
        <v>0</v>
      </c>
      <c r="IR25" s="153">
        <v>-135.90559999999999</v>
      </c>
      <c r="IS25" s="153">
        <v>65.372699999999995</v>
      </c>
      <c r="IT25" s="153">
        <v>0</v>
      </c>
      <c r="IU25" s="153">
        <v>182.37700000000001</v>
      </c>
      <c r="IV25" s="153">
        <v>180.20920000000001</v>
      </c>
      <c r="IW25" s="153">
        <v>138.49639999999999</v>
      </c>
      <c r="IX25" s="153">
        <v>57.117199999999997</v>
      </c>
      <c r="IY25" s="153">
        <v>-66.092399999999998</v>
      </c>
      <c r="IZ25" s="153">
        <v>-5.5323000000000002</v>
      </c>
      <c r="JA25" s="153">
        <v>8.9583999999999993</v>
      </c>
      <c r="JB25" s="153">
        <v>-8.3043999999999993</v>
      </c>
      <c r="JC25" s="153">
        <v>13.561999999999999</v>
      </c>
      <c r="JD25" s="153">
        <v>2.8</v>
      </c>
      <c r="JE25" s="153">
        <v>0.86599999999999999</v>
      </c>
      <c r="JF25" s="153">
        <v>0.85599999999999998</v>
      </c>
      <c r="JG25" s="153">
        <v>-2</v>
      </c>
      <c r="JH25" s="153">
        <v>-15.44</v>
      </c>
      <c r="JI25" s="152"/>
      <c r="JJ25" s="153">
        <v>15.9991</v>
      </c>
      <c r="JK25" s="153">
        <v>-7.6158000000000001</v>
      </c>
      <c r="JL25" s="153">
        <v>-41.542700000000004</v>
      </c>
      <c r="JM25" s="153">
        <v>5.4</v>
      </c>
      <c r="JN25" s="152"/>
      <c r="JO25" s="153">
        <v>22.594000000000001</v>
      </c>
      <c r="JP25" s="152"/>
      <c r="JQ25" s="152"/>
      <c r="JR25" s="153">
        <v>51.907299999999999</v>
      </c>
      <c r="JS25" s="153">
        <v>52.318800000000003</v>
      </c>
      <c r="JT25" s="153">
        <v>51.500700000000002</v>
      </c>
      <c r="JU25" s="152"/>
      <c r="JV25" s="153">
        <v>51.5</v>
      </c>
      <c r="JW25" s="153">
        <v>21.269600000000001</v>
      </c>
      <c r="JX25" s="153">
        <v>6.62</v>
      </c>
      <c r="JY25" s="152"/>
      <c r="JZ25" s="153">
        <v>-61.820999999999998</v>
      </c>
      <c r="KA25" s="153">
        <v>83.593900000000005</v>
      </c>
      <c r="KB25" s="153">
        <v>68.196600000000004</v>
      </c>
      <c r="KC25" s="153">
        <v>-60.940600000000003</v>
      </c>
      <c r="KD25" s="153">
        <v>-82.259200000000007</v>
      </c>
      <c r="KE25" s="153">
        <v>59.3444</v>
      </c>
      <c r="KF25" s="153">
        <v>22.572099999999999</v>
      </c>
      <c r="KG25" s="153">
        <v>-63.6</v>
      </c>
      <c r="KH25" s="153">
        <v>64.900000000000006</v>
      </c>
      <c r="KI25" s="153">
        <v>-96.337199999999996</v>
      </c>
      <c r="KJ25" s="153">
        <v>257.81029999999998</v>
      </c>
    </row>
    <row r="26" spans="1:296" ht="18" customHeight="1" x14ac:dyDescent="0.35">
      <c r="A26" s="151" t="s">
        <v>54</v>
      </c>
      <c r="B26" s="151" t="s">
        <v>779</v>
      </c>
      <c r="C26" s="155"/>
      <c r="D26" s="156">
        <v>0</v>
      </c>
      <c r="E26" s="156">
        <v>11.8565</v>
      </c>
      <c r="F26" s="156">
        <v>-40.783299999999997</v>
      </c>
      <c r="G26" s="156">
        <v>10.4055</v>
      </c>
      <c r="H26" s="156">
        <v>36.690600000000003</v>
      </c>
      <c r="I26" s="155"/>
      <c r="J26" s="156">
        <v>47.416600000000003</v>
      </c>
      <c r="K26" s="156">
        <v>-96.305300000000003</v>
      </c>
      <c r="L26" s="156">
        <v>60.936</v>
      </c>
      <c r="M26" s="156">
        <v>30.889099999999999</v>
      </c>
      <c r="N26" s="156">
        <v>30.317599999999999</v>
      </c>
      <c r="O26" s="156">
        <v>-26.64</v>
      </c>
      <c r="P26" s="156">
        <v>-67.424999999999997</v>
      </c>
      <c r="Q26" s="156">
        <v>61.6</v>
      </c>
      <c r="R26" s="156">
        <v>24.012</v>
      </c>
      <c r="S26" s="156">
        <v>-61.6</v>
      </c>
      <c r="T26" s="156">
        <v>14.421900000000001</v>
      </c>
      <c r="U26" s="156">
        <v>64.8536</v>
      </c>
      <c r="V26" s="156">
        <v>13.211600000000001</v>
      </c>
      <c r="W26" s="156">
        <v>13.323499999999999</v>
      </c>
      <c r="X26" s="156">
        <v>22.543700000000001</v>
      </c>
      <c r="Y26" s="156">
        <v>8.1304999999999996</v>
      </c>
      <c r="Z26" s="156">
        <v>5.617</v>
      </c>
      <c r="AA26" s="156">
        <v>8.2406000000000006</v>
      </c>
      <c r="AB26" s="155"/>
      <c r="AC26" s="155"/>
      <c r="AD26" s="156">
        <v>-105.15</v>
      </c>
      <c r="AE26" s="156">
        <v>-104.98</v>
      </c>
      <c r="AF26" s="155"/>
      <c r="AG26" s="156">
        <v>26.64</v>
      </c>
      <c r="AH26" s="157">
        <v>67.424999999999997</v>
      </c>
      <c r="AI26" s="156">
        <v>11.378</v>
      </c>
      <c r="AJ26" s="156">
        <v>0.19400000000000001</v>
      </c>
      <c r="AK26" s="157">
        <v>-103.69</v>
      </c>
      <c r="AL26" s="156">
        <v>-102.41</v>
      </c>
      <c r="AM26" s="156">
        <v>-42.31</v>
      </c>
      <c r="AN26" s="156">
        <v>103.69</v>
      </c>
      <c r="AO26" s="156">
        <v>104.01</v>
      </c>
      <c r="AP26" s="156">
        <v>5.6135999999999999</v>
      </c>
      <c r="AQ26" s="156">
        <v>14.0181</v>
      </c>
      <c r="AR26" s="156">
        <v>60.286000000000001</v>
      </c>
      <c r="AS26" s="156">
        <v>63.066699999999997</v>
      </c>
      <c r="AT26" s="155"/>
      <c r="AU26" s="156">
        <v>-144.5187</v>
      </c>
      <c r="AV26" s="156">
        <v>-143.24270000000001</v>
      </c>
      <c r="AW26" s="156">
        <v>8.6740999999999993</v>
      </c>
      <c r="AX26" s="156">
        <v>8.4369999999999994</v>
      </c>
      <c r="AY26" s="156">
        <v>82.167699999999996</v>
      </c>
      <c r="AZ26" s="156">
        <v>84.615700000000004</v>
      </c>
      <c r="BA26" s="156">
        <v>-54.695399999999999</v>
      </c>
      <c r="BB26" s="156">
        <v>-57.740099999999998</v>
      </c>
      <c r="BC26" s="156">
        <v>0</v>
      </c>
      <c r="BD26" s="156">
        <v>-14.067500000000001</v>
      </c>
      <c r="BE26" s="156">
        <v>-13.4</v>
      </c>
      <c r="BF26" s="156">
        <v>-13.4</v>
      </c>
      <c r="BG26" s="156">
        <v>156.3819</v>
      </c>
      <c r="BH26" s="156">
        <v>153.86920000000001</v>
      </c>
      <c r="BI26" s="156">
        <v>-3.59</v>
      </c>
      <c r="BJ26" s="155"/>
      <c r="BK26" s="156">
        <v>-153.03309999999999</v>
      </c>
      <c r="BL26" s="156">
        <v>1.8821000000000001</v>
      </c>
      <c r="BM26" s="156">
        <v>7.8956999999999997</v>
      </c>
      <c r="BN26" s="156">
        <v>5.5464000000000002</v>
      </c>
      <c r="BO26" s="156">
        <v>0</v>
      </c>
      <c r="BP26" s="156">
        <v>183.62979999999999</v>
      </c>
      <c r="BQ26" s="156">
        <v>185.583</v>
      </c>
      <c r="BR26" s="155"/>
      <c r="BS26" s="156">
        <v>122.5163</v>
      </c>
      <c r="BT26" s="155"/>
      <c r="BU26" s="156">
        <v>-118.1691</v>
      </c>
      <c r="BV26" s="156">
        <v>119.1772</v>
      </c>
      <c r="BW26" s="156">
        <v>94.915499999999994</v>
      </c>
      <c r="BX26" s="156">
        <v>29.4</v>
      </c>
      <c r="BY26" s="156">
        <v>32.409999999999997</v>
      </c>
      <c r="BZ26" s="156">
        <v>58.74</v>
      </c>
      <c r="CA26" s="156">
        <v>80.3</v>
      </c>
      <c r="CB26" s="156">
        <v>-33.619</v>
      </c>
      <c r="CC26" s="156">
        <v>-34.154899999999998</v>
      </c>
      <c r="CD26" s="156">
        <v>107.4987</v>
      </c>
      <c r="CE26" s="156">
        <v>108.386</v>
      </c>
      <c r="CF26" s="156">
        <v>30.2575</v>
      </c>
      <c r="CG26" s="156">
        <v>-115.2839</v>
      </c>
      <c r="CH26" s="156">
        <v>-116.06959999999999</v>
      </c>
      <c r="CI26" s="156">
        <v>20.692599999999999</v>
      </c>
      <c r="CJ26" s="156">
        <v>-95.975200000000001</v>
      </c>
      <c r="CK26" s="155"/>
      <c r="CL26" s="155"/>
      <c r="CM26" s="156">
        <v>30</v>
      </c>
      <c r="CN26" s="156">
        <v>192.4</v>
      </c>
      <c r="CO26" s="156">
        <v>-15.14</v>
      </c>
      <c r="CP26" s="156">
        <v>14.388999999999999</v>
      </c>
      <c r="CQ26" s="156">
        <v>15.368600000000001</v>
      </c>
      <c r="CR26" s="156">
        <v>15.302199999999999</v>
      </c>
      <c r="CS26" s="156">
        <v>20.332100000000001</v>
      </c>
      <c r="CT26" s="156">
        <v>19.368099999999998</v>
      </c>
      <c r="CU26" s="156">
        <v>90.013999999999996</v>
      </c>
      <c r="CV26" s="156">
        <v>-163.31739999999999</v>
      </c>
      <c r="CW26" s="156">
        <v>100.70229999999999</v>
      </c>
      <c r="CX26" s="156">
        <v>12.432499999999999</v>
      </c>
      <c r="CY26" s="156">
        <v>49.62</v>
      </c>
      <c r="CZ26" s="156">
        <v>27.89</v>
      </c>
      <c r="DA26" s="156">
        <v>42.8979</v>
      </c>
      <c r="DB26" s="156">
        <v>40.4343</v>
      </c>
      <c r="DC26" s="156">
        <v>28.956600000000002</v>
      </c>
      <c r="DD26" s="155"/>
      <c r="DE26" s="156">
        <v>97.052000000000007</v>
      </c>
      <c r="DF26" s="156">
        <v>95.607299999999995</v>
      </c>
      <c r="DG26" s="156">
        <v>-123.22920000000001</v>
      </c>
      <c r="DH26" s="155"/>
      <c r="DI26" s="155"/>
      <c r="DJ26" s="156">
        <v>-84.7</v>
      </c>
      <c r="DK26" s="156">
        <v>-82.7</v>
      </c>
      <c r="DL26" s="156">
        <v>24.936199999999999</v>
      </c>
      <c r="DM26" s="156">
        <v>53.6</v>
      </c>
      <c r="DN26" s="156">
        <v>58.720399999999998</v>
      </c>
      <c r="DO26" s="156">
        <v>75.018299999999996</v>
      </c>
      <c r="DP26" s="156">
        <v>53.01</v>
      </c>
      <c r="DQ26" s="156">
        <v>-6.87</v>
      </c>
      <c r="DR26" s="156">
        <v>64.603999999999999</v>
      </c>
      <c r="DS26" s="156">
        <v>124.4346</v>
      </c>
      <c r="DT26" s="156">
        <v>-24.65</v>
      </c>
      <c r="DU26" s="156">
        <v>-24.99</v>
      </c>
      <c r="DV26" s="156">
        <v>130.63</v>
      </c>
      <c r="DW26" s="156">
        <v>59.08</v>
      </c>
      <c r="DX26" s="156">
        <v>125.8</v>
      </c>
      <c r="DY26" s="156">
        <v>120.5818</v>
      </c>
      <c r="DZ26" s="156">
        <v>-17.7882</v>
      </c>
      <c r="EA26" s="156">
        <v>-16.690899999999999</v>
      </c>
      <c r="EB26" s="156">
        <v>225.1677</v>
      </c>
      <c r="EC26" s="156">
        <v>182.54300000000001</v>
      </c>
      <c r="ED26" s="156">
        <v>175.42250000000001</v>
      </c>
      <c r="EE26" s="156">
        <v>176.82730000000001</v>
      </c>
      <c r="EF26" s="156">
        <v>83.297499999999999</v>
      </c>
      <c r="EG26" s="156">
        <v>61.301299999999998</v>
      </c>
      <c r="EH26" s="156">
        <v>-30.635000000000002</v>
      </c>
      <c r="EI26" s="155"/>
      <c r="EJ26" s="156">
        <v>-2.4821</v>
      </c>
      <c r="EK26" s="155"/>
      <c r="EL26" s="156">
        <v>-32.904600000000002</v>
      </c>
      <c r="EM26" s="156">
        <v>-30.3202</v>
      </c>
      <c r="EN26" s="156">
        <v>16.0212</v>
      </c>
      <c r="EO26" s="156">
        <v>-42.615099999999998</v>
      </c>
      <c r="EP26" s="156">
        <v>-40.0182</v>
      </c>
      <c r="EQ26" s="156">
        <v>158.268</v>
      </c>
      <c r="ER26" s="156">
        <v>-47.040100000000002</v>
      </c>
      <c r="ES26" s="156">
        <v>-48.036700000000003</v>
      </c>
      <c r="ET26" s="156">
        <v>-18.574100000000001</v>
      </c>
      <c r="EU26" s="156">
        <v>0</v>
      </c>
      <c r="EV26" s="156">
        <v>-15.7</v>
      </c>
      <c r="EW26" s="156">
        <v>109.7</v>
      </c>
      <c r="EX26" s="156">
        <v>14.381</v>
      </c>
      <c r="EY26" s="156">
        <v>-143.4898</v>
      </c>
      <c r="EZ26" s="156">
        <v>-34.4953</v>
      </c>
      <c r="FA26" s="156">
        <v>-33.817500000000003</v>
      </c>
      <c r="FB26" s="156">
        <v>3.7323</v>
      </c>
      <c r="FC26" s="156">
        <v>-58.594499999999996</v>
      </c>
      <c r="FD26" s="156">
        <v>29.283200000000001</v>
      </c>
      <c r="FE26" s="156">
        <v>22.759499999999999</v>
      </c>
      <c r="FF26" s="155"/>
      <c r="FG26" s="156">
        <v>22.5642</v>
      </c>
      <c r="FH26" s="156">
        <v>30.361999999999998</v>
      </c>
      <c r="FI26" s="156">
        <v>30.441600000000001</v>
      </c>
      <c r="FJ26" s="156">
        <v>29.872699999999998</v>
      </c>
      <c r="FK26" s="156">
        <v>32.151600000000002</v>
      </c>
      <c r="FL26" s="156">
        <v>32.486499999999999</v>
      </c>
      <c r="FM26" s="156">
        <v>0</v>
      </c>
      <c r="FN26" s="156">
        <v>20.58</v>
      </c>
      <c r="FO26" s="156">
        <v>20.316400000000002</v>
      </c>
      <c r="FP26" s="156">
        <v>8.4068000000000005</v>
      </c>
      <c r="FQ26" s="156">
        <v>26.7409</v>
      </c>
      <c r="FR26" s="156">
        <v>-27.354500000000002</v>
      </c>
      <c r="FS26" s="156">
        <v>-20.02</v>
      </c>
      <c r="FT26" s="156">
        <v>13.2332</v>
      </c>
      <c r="FU26" s="156">
        <v>0.87919999999999998</v>
      </c>
      <c r="FV26" s="156">
        <v>-8.5</v>
      </c>
      <c r="FW26" s="156">
        <v>13.77</v>
      </c>
      <c r="FX26" s="156">
        <v>-26.726900000000001</v>
      </c>
      <c r="FY26" s="155"/>
      <c r="FZ26" s="155"/>
      <c r="GA26" s="155"/>
      <c r="GB26" s="155"/>
      <c r="GC26" s="156">
        <v>21.73</v>
      </c>
      <c r="GD26" s="156">
        <v>-29.636700000000001</v>
      </c>
      <c r="GE26" s="156">
        <v>-8.4545999999999992</v>
      </c>
      <c r="GF26" s="156">
        <v>17.739999999999998</v>
      </c>
      <c r="GG26" s="156">
        <v>73.996099999999998</v>
      </c>
      <c r="GH26" s="156">
        <v>22.2</v>
      </c>
      <c r="GI26" s="156">
        <v>-23.223700000000001</v>
      </c>
      <c r="GJ26" s="156">
        <v>7.0667</v>
      </c>
      <c r="GK26" s="156">
        <v>7.8524000000000003</v>
      </c>
      <c r="GL26" s="156">
        <v>1.7827999999999999</v>
      </c>
      <c r="GM26" s="155"/>
      <c r="GN26" s="155"/>
      <c r="GO26" s="156">
        <v>-12.340199999999999</v>
      </c>
      <c r="GP26" s="156">
        <v>-37.160299999999999</v>
      </c>
      <c r="GQ26" s="156">
        <v>20.630299999999998</v>
      </c>
      <c r="GR26" s="156">
        <v>39.405299999999997</v>
      </c>
      <c r="GS26" s="156">
        <v>53.004600000000003</v>
      </c>
      <c r="GT26" s="156">
        <v>53.867199999999997</v>
      </c>
      <c r="GU26" s="156">
        <v>-182.46100000000001</v>
      </c>
      <c r="GV26" s="156">
        <v>-26.502400000000002</v>
      </c>
      <c r="GW26" s="156">
        <v>28.699400000000001</v>
      </c>
      <c r="GX26" s="156">
        <v>-43.007399999999997</v>
      </c>
      <c r="GY26" s="156">
        <v>10.353400000000001</v>
      </c>
      <c r="GZ26" s="156">
        <v>9.0835000000000008</v>
      </c>
      <c r="HA26" s="156">
        <v>8.7239000000000004</v>
      </c>
      <c r="HB26" s="156">
        <v>11.790900000000001</v>
      </c>
      <c r="HC26" s="156">
        <v>53.5214</v>
      </c>
      <c r="HD26" s="156">
        <v>52.707799999999999</v>
      </c>
      <c r="HE26" s="155"/>
      <c r="HF26" s="155"/>
      <c r="HG26" s="156">
        <v>-125.55710000000001</v>
      </c>
      <c r="HH26" s="156">
        <v>126.7473</v>
      </c>
      <c r="HI26" s="156">
        <v>29.8856</v>
      </c>
      <c r="HJ26" s="156">
        <v>-50.537700000000001</v>
      </c>
      <c r="HK26" s="156">
        <v>-49.825000000000003</v>
      </c>
      <c r="HL26" s="156">
        <v>-64.1995</v>
      </c>
      <c r="HM26" s="156">
        <v>-56.700499999999998</v>
      </c>
      <c r="HN26" s="156">
        <v>78.774199999999993</v>
      </c>
      <c r="HO26" s="156">
        <v>78.213800000000006</v>
      </c>
      <c r="HP26" s="155"/>
      <c r="HQ26" s="155"/>
      <c r="HR26" s="156">
        <v>7.1768999999999998</v>
      </c>
      <c r="HS26" s="156">
        <v>6.4078999999999997</v>
      </c>
      <c r="HT26" s="156">
        <v>-17.285399999999999</v>
      </c>
      <c r="HU26" s="156">
        <v>-16.8126</v>
      </c>
      <c r="HV26" s="156">
        <v>11.48</v>
      </c>
      <c r="HW26" s="156">
        <v>11.42</v>
      </c>
      <c r="HX26" s="156">
        <v>-11.2</v>
      </c>
      <c r="HY26" s="156">
        <v>-11.3</v>
      </c>
      <c r="HZ26" s="156">
        <v>20.714300000000001</v>
      </c>
      <c r="IA26" s="156">
        <v>-58.88</v>
      </c>
      <c r="IB26" s="156">
        <v>-268.55369999999999</v>
      </c>
      <c r="IC26" s="156">
        <v>65.184299999999993</v>
      </c>
      <c r="ID26" s="156">
        <v>64.976299999999995</v>
      </c>
      <c r="IE26" s="156">
        <v>11.6</v>
      </c>
      <c r="IF26" s="156">
        <v>-48.4</v>
      </c>
      <c r="IG26" s="156">
        <v>-5.4</v>
      </c>
      <c r="IH26" s="156">
        <v>-5.4</v>
      </c>
      <c r="II26" s="155"/>
      <c r="IJ26" s="155"/>
      <c r="IK26" s="156">
        <v>0</v>
      </c>
      <c r="IL26" s="156">
        <v>19.8293</v>
      </c>
      <c r="IM26" s="156">
        <v>-53.142299999999999</v>
      </c>
      <c r="IN26" s="156">
        <v>4.0975000000000001</v>
      </c>
      <c r="IO26" s="156">
        <v>-18.6069</v>
      </c>
      <c r="IP26" s="156">
        <v>-2.9683000000000002</v>
      </c>
      <c r="IQ26" s="156">
        <v>0</v>
      </c>
      <c r="IR26" s="156">
        <v>-140.00989999999999</v>
      </c>
      <c r="IS26" s="156">
        <v>71.469099999999997</v>
      </c>
      <c r="IT26" s="156">
        <v>0</v>
      </c>
      <c r="IU26" s="156">
        <v>185.18199999999999</v>
      </c>
      <c r="IV26" s="156">
        <v>188.5266</v>
      </c>
      <c r="IW26" s="156">
        <v>142.10040000000001</v>
      </c>
      <c r="IX26" s="156">
        <v>56.185899999999997</v>
      </c>
      <c r="IY26" s="156">
        <v>-68.245000000000005</v>
      </c>
      <c r="IZ26" s="156">
        <v>-6.9862000000000002</v>
      </c>
      <c r="JA26" s="156">
        <v>7.3166000000000002</v>
      </c>
      <c r="JB26" s="156">
        <v>-7.8045</v>
      </c>
      <c r="JC26" s="156">
        <v>15.515000000000001</v>
      </c>
      <c r="JD26" s="156">
        <v>3.28</v>
      </c>
      <c r="JE26" s="156">
        <v>0.81599999999999995</v>
      </c>
      <c r="JF26" s="156">
        <v>0.81499999999999995</v>
      </c>
      <c r="JG26" s="156">
        <v>-3.36</v>
      </c>
      <c r="JH26" s="156">
        <v>-14.72</v>
      </c>
      <c r="JI26" s="155"/>
      <c r="JJ26" s="156">
        <v>15.706099999999999</v>
      </c>
      <c r="JK26" s="156">
        <v>-6.8254000000000001</v>
      </c>
      <c r="JL26" s="156">
        <v>-40.782800000000002</v>
      </c>
      <c r="JM26" s="156">
        <v>5.3</v>
      </c>
      <c r="JN26" s="155"/>
      <c r="JO26" s="156">
        <v>26.914999999999999</v>
      </c>
      <c r="JP26" s="155"/>
      <c r="JQ26" s="155"/>
      <c r="JR26" s="156">
        <v>51.899900000000002</v>
      </c>
      <c r="JS26" s="156">
        <v>50.9786</v>
      </c>
      <c r="JT26" s="156">
        <v>53.376600000000003</v>
      </c>
      <c r="JU26" s="155"/>
      <c r="JV26" s="156">
        <v>47.5</v>
      </c>
      <c r="JW26" s="156">
        <v>20.147500000000001</v>
      </c>
      <c r="JX26" s="156">
        <v>6.64</v>
      </c>
      <c r="JY26" s="155"/>
      <c r="JZ26" s="156">
        <v>-57.603700000000003</v>
      </c>
      <c r="KA26" s="156">
        <v>82.469099999999997</v>
      </c>
      <c r="KB26" s="156">
        <v>65.569999999999993</v>
      </c>
      <c r="KC26" s="156">
        <v>-56.427799999999998</v>
      </c>
      <c r="KD26" s="156">
        <v>-81.304900000000004</v>
      </c>
      <c r="KE26" s="156">
        <v>55.721400000000003</v>
      </c>
      <c r="KF26" s="156">
        <v>25.151900000000001</v>
      </c>
      <c r="KG26" s="156">
        <v>-59</v>
      </c>
      <c r="KH26" s="156">
        <v>62.3</v>
      </c>
      <c r="KI26" s="156">
        <v>-98.709400000000002</v>
      </c>
      <c r="KJ26" s="156">
        <v>255.60079999999999</v>
      </c>
    </row>
    <row r="27" spans="1:296" ht="18" customHeight="1" x14ac:dyDescent="0.35">
      <c r="A27" s="151" t="s">
        <v>54</v>
      </c>
      <c r="B27" s="151" t="s">
        <v>780</v>
      </c>
      <c r="C27" s="155"/>
      <c r="D27" s="156">
        <v>0</v>
      </c>
      <c r="E27" s="156">
        <v>11.1005</v>
      </c>
      <c r="F27" s="156">
        <v>-36.686799999999998</v>
      </c>
      <c r="G27" s="156">
        <v>11.182700000000001</v>
      </c>
      <c r="H27" s="156">
        <v>37.1633</v>
      </c>
      <c r="I27" s="155"/>
      <c r="J27" s="156">
        <v>50.468699999999998</v>
      </c>
      <c r="K27" s="156">
        <v>-106.52809999999999</v>
      </c>
      <c r="L27" s="156">
        <v>63.741300000000003</v>
      </c>
      <c r="M27" s="156">
        <v>32.046999999999997</v>
      </c>
      <c r="N27" s="156">
        <v>31.5044</v>
      </c>
      <c r="O27" s="156">
        <v>-37.74</v>
      </c>
      <c r="P27" s="156">
        <v>-68.251999999999995</v>
      </c>
      <c r="Q27" s="156">
        <v>61.6</v>
      </c>
      <c r="R27" s="156">
        <v>21.527999999999999</v>
      </c>
      <c r="S27" s="156">
        <v>-61.6</v>
      </c>
      <c r="T27" s="156">
        <v>14.0745</v>
      </c>
      <c r="U27" s="156">
        <v>72.459400000000002</v>
      </c>
      <c r="V27" s="156">
        <v>13.231999999999999</v>
      </c>
      <c r="W27" s="156">
        <v>13.6408</v>
      </c>
      <c r="X27" s="156">
        <v>22.920400000000001</v>
      </c>
      <c r="Y27" s="156">
        <v>8.1351999999999993</v>
      </c>
      <c r="Z27" s="156">
        <v>5.4965999999999999</v>
      </c>
      <c r="AA27" s="156">
        <v>7.5377000000000001</v>
      </c>
      <c r="AB27" s="155"/>
      <c r="AC27" s="155"/>
      <c r="AD27" s="156">
        <v>-116.22</v>
      </c>
      <c r="AE27" s="156">
        <v>-116.1</v>
      </c>
      <c r="AF27" s="155"/>
      <c r="AG27" s="156">
        <v>35.520000000000003</v>
      </c>
      <c r="AH27" s="157">
        <v>68.251999999999995</v>
      </c>
      <c r="AI27" s="156">
        <v>12.101000000000001</v>
      </c>
      <c r="AJ27" s="156">
        <v>0.20200000000000001</v>
      </c>
      <c r="AK27" s="157">
        <v>-119.6</v>
      </c>
      <c r="AL27" s="156">
        <v>-116.68</v>
      </c>
      <c r="AM27" s="156">
        <v>-29.41</v>
      </c>
      <c r="AN27" s="156">
        <v>119.6</v>
      </c>
      <c r="AO27" s="156">
        <v>121.71</v>
      </c>
      <c r="AP27" s="156">
        <v>5.8891</v>
      </c>
      <c r="AQ27" s="156">
        <v>13.9459</v>
      </c>
      <c r="AR27" s="156">
        <v>61.899299999999997</v>
      </c>
      <c r="AS27" s="156">
        <v>64.165599999999998</v>
      </c>
      <c r="AT27" s="155"/>
      <c r="AU27" s="156">
        <v>-161.29509999999999</v>
      </c>
      <c r="AV27" s="156">
        <v>-161.70590000000001</v>
      </c>
      <c r="AW27" s="156">
        <v>32.701099999999997</v>
      </c>
      <c r="AX27" s="156">
        <v>32.214100000000002</v>
      </c>
      <c r="AY27" s="156">
        <v>82.849500000000006</v>
      </c>
      <c r="AZ27" s="156">
        <v>84.399699999999996</v>
      </c>
      <c r="BA27" s="156">
        <v>-42.277200000000001</v>
      </c>
      <c r="BB27" s="156">
        <v>-52.5456</v>
      </c>
      <c r="BC27" s="156">
        <v>0</v>
      </c>
      <c r="BD27" s="156">
        <v>-14.4955</v>
      </c>
      <c r="BE27" s="156">
        <v>-13.2</v>
      </c>
      <c r="BF27" s="156">
        <v>-13.4</v>
      </c>
      <c r="BG27" s="156">
        <v>176.1268</v>
      </c>
      <c r="BH27" s="156">
        <v>174.76939999999999</v>
      </c>
      <c r="BI27" s="156">
        <v>-3.6080999999999999</v>
      </c>
      <c r="BJ27" s="155"/>
      <c r="BK27" s="156">
        <v>-167.72659999999999</v>
      </c>
      <c r="BL27" s="156">
        <v>1.1059000000000001</v>
      </c>
      <c r="BM27" s="156">
        <v>8.6738999999999997</v>
      </c>
      <c r="BN27" s="156">
        <v>6.0838000000000001</v>
      </c>
      <c r="BO27" s="156">
        <v>0</v>
      </c>
      <c r="BP27" s="156">
        <v>193.30420000000001</v>
      </c>
      <c r="BQ27" s="156">
        <v>192.26660000000001</v>
      </c>
      <c r="BR27" s="155"/>
      <c r="BS27" s="156">
        <v>141.2706</v>
      </c>
      <c r="BT27" s="155"/>
      <c r="BU27" s="156">
        <v>-132.1867</v>
      </c>
      <c r="BV27" s="156">
        <v>132.47130000000001</v>
      </c>
      <c r="BW27" s="156">
        <v>99.066999999999993</v>
      </c>
      <c r="BX27" s="156">
        <v>31.19</v>
      </c>
      <c r="BY27" s="156">
        <v>34.799999999999997</v>
      </c>
      <c r="BZ27" s="156">
        <v>61.25</v>
      </c>
      <c r="CA27" s="156">
        <v>82.98</v>
      </c>
      <c r="CB27" s="156">
        <v>-33.753</v>
      </c>
      <c r="CC27" s="156">
        <v>-34.6907</v>
      </c>
      <c r="CD27" s="156">
        <v>113.48860000000001</v>
      </c>
      <c r="CE27" s="156">
        <v>113.5939</v>
      </c>
      <c r="CF27" s="156">
        <v>29.424900000000001</v>
      </c>
      <c r="CG27" s="156">
        <v>-128.15639999999999</v>
      </c>
      <c r="CH27" s="156">
        <v>-129.25489999999999</v>
      </c>
      <c r="CI27" s="156">
        <v>20.996500000000001</v>
      </c>
      <c r="CJ27" s="156">
        <v>-104.914</v>
      </c>
      <c r="CK27" s="155"/>
      <c r="CL27" s="155"/>
      <c r="CM27" s="156">
        <v>26.1</v>
      </c>
      <c r="CN27" s="156">
        <v>213.3</v>
      </c>
      <c r="CO27" s="156">
        <v>-15.3</v>
      </c>
      <c r="CP27" s="156">
        <v>10.4217</v>
      </c>
      <c r="CQ27" s="156">
        <v>11.1934</v>
      </c>
      <c r="CR27" s="156">
        <v>12.436999999999999</v>
      </c>
      <c r="CS27" s="156">
        <v>14.174300000000001</v>
      </c>
      <c r="CT27" s="156">
        <v>13.6486</v>
      </c>
      <c r="CU27" s="156">
        <v>109.6352</v>
      </c>
      <c r="CV27" s="156">
        <v>-174.44929999999999</v>
      </c>
      <c r="CW27" s="156">
        <v>116.2022</v>
      </c>
      <c r="CX27" s="156">
        <v>12.9397</v>
      </c>
      <c r="CY27" s="156">
        <v>51.92</v>
      </c>
      <c r="CZ27" s="156">
        <v>29.52</v>
      </c>
      <c r="DA27" s="156">
        <v>44.7729</v>
      </c>
      <c r="DB27" s="156">
        <v>42.631500000000003</v>
      </c>
      <c r="DC27" s="156">
        <v>29.7437</v>
      </c>
      <c r="DD27" s="155"/>
      <c r="DE27" s="156">
        <v>105.611</v>
      </c>
      <c r="DF27" s="156">
        <v>104.7546</v>
      </c>
      <c r="DG27" s="156">
        <v>-132.50030000000001</v>
      </c>
      <c r="DH27" s="155"/>
      <c r="DI27" s="155"/>
      <c r="DJ27" s="156">
        <v>-83.2</v>
      </c>
      <c r="DK27" s="156">
        <v>-82.6</v>
      </c>
      <c r="DL27" s="156">
        <v>25.2713</v>
      </c>
      <c r="DM27" s="156">
        <v>56.2</v>
      </c>
      <c r="DN27" s="156">
        <v>62.008000000000003</v>
      </c>
      <c r="DO27" s="156">
        <v>79.705799999999996</v>
      </c>
      <c r="DP27" s="156">
        <v>55.85</v>
      </c>
      <c r="DQ27" s="156">
        <v>-7.18</v>
      </c>
      <c r="DR27" s="156">
        <v>66.215999999999994</v>
      </c>
      <c r="DS27" s="156">
        <v>132.6525</v>
      </c>
      <c r="DT27" s="156">
        <v>-24.03</v>
      </c>
      <c r="DU27" s="156">
        <v>-24.38</v>
      </c>
      <c r="DV27" s="156">
        <v>131.88</v>
      </c>
      <c r="DW27" s="156">
        <v>61.57</v>
      </c>
      <c r="DX27" s="156">
        <v>131.34549999999999</v>
      </c>
      <c r="DY27" s="156">
        <v>132.7636</v>
      </c>
      <c r="DZ27" s="156">
        <v>-17.878299999999999</v>
      </c>
      <c r="EA27" s="156">
        <v>-18.881799999999998</v>
      </c>
      <c r="EB27" s="156">
        <v>236.27090000000001</v>
      </c>
      <c r="EC27" s="156">
        <v>189.2021</v>
      </c>
      <c r="ED27" s="156">
        <v>182.59299999999999</v>
      </c>
      <c r="EE27" s="156">
        <v>186.72829999999999</v>
      </c>
      <c r="EF27" s="156">
        <v>81.177599999999998</v>
      </c>
      <c r="EG27" s="156">
        <v>56.580199999999998</v>
      </c>
      <c r="EH27" s="156">
        <v>-33.075000000000003</v>
      </c>
      <c r="EI27" s="155"/>
      <c r="EJ27" s="156">
        <v>-11.2508</v>
      </c>
      <c r="EK27" s="155"/>
      <c r="EL27" s="156">
        <v>-34.099899999999998</v>
      </c>
      <c r="EM27" s="156">
        <v>-31.250699999999998</v>
      </c>
      <c r="EN27" s="156">
        <v>18.482700000000001</v>
      </c>
      <c r="EO27" s="156">
        <v>-37.701000000000001</v>
      </c>
      <c r="EP27" s="156">
        <v>-35.4848</v>
      </c>
      <c r="EQ27" s="156">
        <v>139.83600000000001</v>
      </c>
      <c r="ER27" s="156">
        <v>-44.937600000000003</v>
      </c>
      <c r="ES27" s="156">
        <v>-46.6477</v>
      </c>
      <c r="ET27" s="156">
        <v>-14.7569</v>
      </c>
      <c r="EU27" s="156">
        <v>0</v>
      </c>
      <c r="EV27" s="156">
        <v>-15.03</v>
      </c>
      <c r="EW27" s="156">
        <v>81.900000000000006</v>
      </c>
      <c r="EX27" s="156">
        <v>15.5154</v>
      </c>
      <c r="EY27" s="156">
        <v>-135.61850000000001</v>
      </c>
      <c r="EZ27" s="156">
        <v>-35.247500000000002</v>
      </c>
      <c r="FA27" s="156">
        <v>-34.436700000000002</v>
      </c>
      <c r="FB27" s="156">
        <v>1.8553999999999999</v>
      </c>
      <c r="FC27" s="156">
        <v>-55.662100000000002</v>
      </c>
      <c r="FD27" s="156">
        <v>25.101900000000001</v>
      </c>
      <c r="FE27" s="156">
        <v>24.1159</v>
      </c>
      <c r="FF27" s="155"/>
      <c r="FG27" s="156">
        <v>23.2698</v>
      </c>
      <c r="FH27" s="156">
        <v>31.311599999999999</v>
      </c>
      <c r="FI27" s="156">
        <v>31.3872</v>
      </c>
      <c r="FJ27" s="156">
        <v>29.9117</v>
      </c>
      <c r="FK27" s="156">
        <v>33.993600000000001</v>
      </c>
      <c r="FL27" s="156">
        <v>33.156300000000002</v>
      </c>
      <c r="FM27" s="156">
        <v>6.3632999999999997</v>
      </c>
      <c r="FN27" s="156">
        <v>19.973500000000001</v>
      </c>
      <c r="FO27" s="156">
        <v>20.3005</v>
      </c>
      <c r="FP27" s="156">
        <v>10.585599999999999</v>
      </c>
      <c r="FQ27" s="156">
        <v>32.2727</v>
      </c>
      <c r="FR27" s="156">
        <v>-27.647500000000001</v>
      </c>
      <c r="FS27" s="156">
        <v>-19.98</v>
      </c>
      <c r="FT27" s="156">
        <v>13.8705</v>
      </c>
      <c r="FU27" s="156">
        <v>0.91579999999999995</v>
      </c>
      <c r="FV27" s="156">
        <v>-9.35</v>
      </c>
      <c r="FW27" s="156">
        <v>13.87</v>
      </c>
      <c r="FX27" s="156">
        <v>-29.040700000000001</v>
      </c>
      <c r="FY27" s="155"/>
      <c r="FZ27" s="155"/>
      <c r="GA27" s="155"/>
      <c r="GB27" s="155"/>
      <c r="GC27" s="156">
        <v>22</v>
      </c>
      <c r="GD27" s="156">
        <v>-25.230599999999999</v>
      </c>
      <c r="GE27" s="156">
        <v>-15.213800000000001</v>
      </c>
      <c r="GF27" s="155"/>
      <c r="GG27" s="156">
        <v>72.493499999999997</v>
      </c>
      <c r="GH27" s="156">
        <v>23.6</v>
      </c>
      <c r="GI27" s="156">
        <v>-21.749099999999999</v>
      </c>
      <c r="GJ27" s="156">
        <v>6.8333000000000004</v>
      </c>
      <c r="GK27" s="156">
        <v>7.3510999999999997</v>
      </c>
      <c r="GL27" s="156">
        <v>1.8738999999999999</v>
      </c>
      <c r="GM27" s="155"/>
      <c r="GN27" s="155"/>
      <c r="GO27" s="156">
        <v>-10.595800000000001</v>
      </c>
      <c r="GP27" s="156">
        <v>-36.900300000000001</v>
      </c>
      <c r="GQ27" s="156">
        <v>19.695399999999999</v>
      </c>
      <c r="GR27" s="156">
        <v>39.062199999999997</v>
      </c>
      <c r="GS27" s="156">
        <v>55.154699999999998</v>
      </c>
      <c r="GT27" s="156">
        <v>55.256</v>
      </c>
      <c r="GU27" s="156">
        <v>-197.5933</v>
      </c>
      <c r="GV27" s="156">
        <v>-28.417200000000001</v>
      </c>
      <c r="GW27" s="156">
        <v>28.3139</v>
      </c>
      <c r="GX27" s="156">
        <v>-30.677499999999998</v>
      </c>
      <c r="GY27" s="156">
        <v>10.4773</v>
      </c>
      <c r="GZ27" s="156">
        <v>9.9917999999999996</v>
      </c>
      <c r="HA27" s="156">
        <v>9.6204000000000001</v>
      </c>
      <c r="HB27" s="156">
        <v>11.9099</v>
      </c>
      <c r="HC27" s="156">
        <v>48.134799999999998</v>
      </c>
      <c r="HD27" s="156">
        <v>47.6145</v>
      </c>
      <c r="HE27" s="155"/>
      <c r="HF27" s="155"/>
      <c r="HG27" s="156">
        <v>-131.3897</v>
      </c>
      <c r="HH27" s="156">
        <v>133.0882</v>
      </c>
      <c r="HI27" s="156">
        <v>25.073599999999999</v>
      </c>
      <c r="HJ27" s="156">
        <v>-49.603499999999997</v>
      </c>
      <c r="HK27" s="156">
        <v>-46.005899999999997</v>
      </c>
      <c r="HL27" s="156">
        <v>-66.508200000000002</v>
      </c>
      <c r="HM27" s="156">
        <v>-57.5321</v>
      </c>
      <c r="HN27" s="156">
        <v>79.433800000000005</v>
      </c>
      <c r="HO27" s="156">
        <v>79.189700000000002</v>
      </c>
      <c r="HP27" s="155"/>
      <c r="HQ27" s="155"/>
      <c r="HR27" s="156">
        <v>7.3087999999999997</v>
      </c>
      <c r="HS27" s="156">
        <v>6.4188999999999998</v>
      </c>
      <c r="HT27" s="156">
        <v>-16.923100000000002</v>
      </c>
      <c r="HU27" s="156">
        <v>-17.632100000000001</v>
      </c>
      <c r="HV27" s="156">
        <v>7.36</v>
      </c>
      <c r="HW27" s="156">
        <v>7.51</v>
      </c>
      <c r="HX27" s="156">
        <v>-11.8</v>
      </c>
      <c r="HY27" s="156">
        <v>-11.9</v>
      </c>
      <c r="HZ27" s="156">
        <v>21.002700000000001</v>
      </c>
      <c r="IA27" s="156">
        <v>-60.64</v>
      </c>
      <c r="IB27" s="156">
        <v>-264.5566</v>
      </c>
      <c r="IC27" s="156">
        <v>63.379600000000003</v>
      </c>
      <c r="ID27" s="156">
        <v>63.175800000000002</v>
      </c>
      <c r="IE27" s="156">
        <v>12.2</v>
      </c>
      <c r="IF27" s="156">
        <v>-49.1</v>
      </c>
      <c r="IG27" s="156">
        <v>-7</v>
      </c>
      <c r="IH27" s="156">
        <v>-6.2</v>
      </c>
      <c r="II27" s="156">
        <v>1.1299999999999999</v>
      </c>
      <c r="IJ27" s="156">
        <v>0.97009999999999996</v>
      </c>
      <c r="IK27" s="156">
        <v>0</v>
      </c>
      <c r="IL27" s="156">
        <v>28.458200000000001</v>
      </c>
      <c r="IM27" s="156">
        <v>-62.444499999999998</v>
      </c>
      <c r="IN27" s="156">
        <v>5.7855999999999996</v>
      </c>
      <c r="IO27" s="156">
        <v>-19.8062</v>
      </c>
      <c r="IP27" s="156">
        <v>-3.093</v>
      </c>
      <c r="IQ27" s="156">
        <v>0</v>
      </c>
      <c r="IR27" s="156">
        <v>-146.8383</v>
      </c>
      <c r="IS27" s="156">
        <v>81.694800000000001</v>
      </c>
      <c r="IT27" s="156">
        <v>0</v>
      </c>
      <c r="IU27" s="156">
        <v>188.57419999999999</v>
      </c>
      <c r="IV27" s="156">
        <v>189.52189999999999</v>
      </c>
      <c r="IW27" s="156">
        <v>145.66999999999999</v>
      </c>
      <c r="IX27" s="156">
        <v>69.647199999999998</v>
      </c>
      <c r="IY27" s="156">
        <v>-75.285899999999998</v>
      </c>
      <c r="IZ27" s="156">
        <v>-1.1432</v>
      </c>
      <c r="JA27" s="156">
        <v>1.7837000000000001</v>
      </c>
      <c r="JB27" s="156">
        <v>-7.7770999999999999</v>
      </c>
      <c r="JC27" s="156">
        <v>14.414</v>
      </c>
      <c r="JD27" s="156">
        <v>3.68</v>
      </c>
      <c r="JE27" s="156">
        <v>0.66</v>
      </c>
      <c r="JF27" s="156">
        <v>0.65900000000000003</v>
      </c>
      <c r="JG27" s="156">
        <v>-4.5599999999999996</v>
      </c>
      <c r="JH27" s="156">
        <v>-15.36</v>
      </c>
      <c r="JI27" s="155"/>
      <c r="JJ27" s="156">
        <v>16.203600000000002</v>
      </c>
      <c r="JK27" s="156">
        <v>-6.5903999999999998</v>
      </c>
      <c r="JL27" s="156">
        <v>-40.517299999999999</v>
      </c>
      <c r="JM27" s="156">
        <v>3.2</v>
      </c>
      <c r="JN27" s="155"/>
      <c r="JO27" s="156">
        <v>21.954000000000001</v>
      </c>
      <c r="JP27" s="156">
        <v>10.0594</v>
      </c>
      <c r="JQ27" s="155"/>
      <c r="JR27" s="156">
        <v>52.4666</v>
      </c>
      <c r="JS27" s="156">
        <v>51.1526</v>
      </c>
      <c r="JT27" s="156">
        <v>51.838500000000003</v>
      </c>
      <c r="JU27" s="155"/>
      <c r="JV27" s="156">
        <v>48.8</v>
      </c>
      <c r="JW27" s="156">
        <v>18.579499999999999</v>
      </c>
      <c r="JX27" s="156">
        <v>7.01</v>
      </c>
      <c r="JY27" s="155"/>
      <c r="JZ27" s="156">
        <v>-62.256999999999998</v>
      </c>
      <c r="KA27" s="156">
        <v>84.773499999999999</v>
      </c>
      <c r="KB27" s="156">
        <v>67.376900000000006</v>
      </c>
      <c r="KC27" s="156">
        <v>-60.890999999999998</v>
      </c>
      <c r="KD27" s="156">
        <v>-82.695300000000003</v>
      </c>
      <c r="KE27" s="156">
        <v>57.153100000000002</v>
      </c>
      <c r="KF27" s="156">
        <v>25.0776</v>
      </c>
      <c r="KG27" s="156">
        <v>-62.6</v>
      </c>
      <c r="KH27" s="156">
        <v>62.5</v>
      </c>
      <c r="KI27" s="156">
        <v>-108.6704</v>
      </c>
      <c r="KJ27" s="156">
        <v>272.11810000000003</v>
      </c>
    </row>
    <row r="28" spans="1:296" ht="18" customHeight="1" x14ac:dyDescent="0.35">
      <c r="A28" s="151" t="s">
        <v>54</v>
      </c>
      <c r="B28" s="151" t="s">
        <v>781</v>
      </c>
      <c r="C28" s="155"/>
      <c r="D28" s="156">
        <v>0</v>
      </c>
      <c r="E28" s="156">
        <v>11.323</v>
      </c>
      <c r="F28" s="156">
        <v>-36.8934</v>
      </c>
      <c r="G28" s="156">
        <v>11.3429</v>
      </c>
      <c r="H28" s="156">
        <v>37.082500000000003</v>
      </c>
      <c r="I28" s="155"/>
      <c r="J28" s="156">
        <v>52.795900000000003</v>
      </c>
      <c r="K28" s="156">
        <v>-110.2296</v>
      </c>
      <c r="L28" s="156">
        <v>66.063999999999993</v>
      </c>
      <c r="M28" s="156">
        <v>33.475000000000001</v>
      </c>
      <c r="N28" s="156">
        <v>32.964599999999997</v>
      </c>
      <c r="O28" s="156">
        <v>-35.520000000000003</v>
      </c>
      <c r="P28" s="156">
        <v>-69.399000000000001</v>
      </c>
      <c r="Q28" s="156">
        <v>63.8</v>
      </c>
      <c r="R28" s="156">
        <v>21.527999999999999</v>
      </c>
      <c r="S28" s="156">
        <v>-63.8</v>
      </c>
      <c r="T28" s="156">
        <v>14.572900000000001</v>
      </c>
      <c r="U28" s="156">
        <v>75.683000000000007</v>
      </c>
      <c r="V28" s="156">
        <v>14.1157</v>
      </c>
      <c r="W28" s="156">
        <v>14.223699999999999</v>
      </c>
      <c r="X28" s="156">
        <v>23.135999999999999</v>
      </c>
      <c r="Y28" s="156">
        <v>8.1475000000000009</v>
      </c>
      <c r="Z28" s="156">
        <v>6.3331</v>
      </c>
      <c r="AA28" s="156">
        <v>8.5343</v>
      </c>
      <c r="AB28" s="155"/>
      <c r="AC28" s="155"/>
      <c r="AD28" s="156">
        <v>-119.99</v>
      </c>
      <c r="AE28" s="156">
        <v>-119.55</v>
      </c>
      <c r="AF28" s="155"/>
      <c r="AG28" s="156">
        <v>33.299999999999997</v>
      </c>
      <c r="AH28" s="157">
        <v>69.399000000000001</v>
      </c>
      <c r="AI28" s="156">
        <v>12.722</v>
      </c>
      <c r="AJ28" s="156">
        <v>0.20599999999999999</v>
      </c>
      <c r="AK28" s="157">
        <v>-121.78</v>
      </c>
      <c r="AL28" s="156">
        <v>-117.95</v>
      </c>
      <c r="AM28" s="156">
        <v>-21.6</v>
      </c>
      <c r="AN28" s="156">
        <v>121.78</v>
      </c>
      <c r="AO28" s="156">
        <v>123.56</v>
      </c>
      <c r="AP28" s="156">
        <v>6.6273</v>
      </c>
      <c r="AQ28" s="156">
        <v>13.0982</v>
      </c>
      <c r="AR28" s="156">
        <v>65.838800000000006</v>
      </c>
      <c r="AS28" s="156">
        <v>67.896100000000004</v>
      </c>
      <c r="AT28" s="155"/>
      <c r="AU28" s="156">
        <v>-162.30619999999999</v>
      </c>
      <c r="AV28" s="156">
        <v>-164.42320000000001</v>
      </c>
      <c r="AW28" s="156">
        <v>25.823599999999999</v>
      </c>
      <c r="AX28" s="156">
        <v>26.7254</v>
      </c>
      <c r="AY28" s="156">
        <v>84.602900000000005</v>
      </c>
      <c r="AZ28" s="156">
        <v>87.1571</v>
      </c>
      <c r="BA28" s="156">
        <v>-43.715600000000002</v>
      </c>
      <c r="BB28" s="156">
        <v>-46.908999999999999</v>
      </c>
      <c r="BC28" s="156">
        <v>0</v>
      </c>
      <c r="BD28" s="156">
        <v>-13.754</v>
      </c>
      <c r="BE28" s="156">
        <v>-13.4</v>
      </c>
      <c r="BF28" s="156">
        <v>-13.3</v>
      </c>
      <c r="BG28" s="156">
        <v>178.5719</v>
      </c>
      <c r="BH28" s="156">
        <v>176.13140000000001</v>
      </c>
      <c r="BI28" s="156">
        <v>-3.5467</v>
      </c>
      <c r="BJ28" s="155"/>
      <c r="BK28" s="156">
        <v>-165.9006</v>
      </c>
      <c r="BL28" s="156">
        <v>2.1294</v>
      </c>
      <c r="BM28" s="156">
        <v>9.0223999999999993</v>
      </c>
      <c r="BN28" s="156">
        <v>6.4168000000000003</v>
      </c>
      <c r="BO28" s="156">
        <v>0</v>
      </c>
      <c r="BP28" s="156">
        <v>199.92670000000001</v>
      </c>
      <c r="BQ28" s="156">
        <v>197.7294</v>
      </c>
      <c r="BR28" s="155"/>
      <c r="BS28" s="156">
        <v>167.51419999999999</v>
      </c>
      <c r="BT28" s="155"/>
      <c r="BU28" s="156">
        <v>-125.87869999999999</v>
      </c>
      <c r="BV28" s="156">
        <v>128.2225</v>
      </c>
      <c r="BW28" s="156">
        <v>100.21469999999999</v>
      </c>
      <c r="BX28" s="156">
        <v>31.48</v>
      </c>
      <c r="BY28" s="156">
        <v>35.18</v>
      </c>
      <c r="BZ28" s="156">
        <v>63.16</v>
      </c>
      <c r="CA28" s="156">
        <v>84.63</v>
      </c>
      <c r="CB28" s="156">
        <v>-37.771700000000003</v>
      </c>
      <c r="CC28" s="156">
        <v>-37.101900000000001</v>
      </c>
      <c r="CD28" s="156">
        <v>112.5568</v>
      </c>
      <c r="CE28" s="156">
        <v>113.7343</v>
      </c>
      <c r="CF28" s="156">
        <v>27.542100000000001</v>
      </c>
      <c r="CG28" s="156">
        <v>-133.774</v>
      </c>
      <c r="CH28" s="156">
        <v>-133.10310000000001</v>
      </c>
      <c r="CI28" s="156">
        <v>21.490400000000001</v>
      </c>
      <c r="CJ28" s="156">
        <v>-122.3659</v>
      </c>
      <c r="CK28" s="155"/>
      <c r="CL28" s="155"/>
      <c r="CM28" s="156">
        <v>15.4</v>
      </c>
      <c r="CN28" s="156">
        <v>243.7</v>
      </c>
      <c r="CO28" s="156">
        <v>-15.91</v>
      </c>
      <c r="CP28" s="156">
        <v>6.6235999999999997</v>
      </c>
      <c r="CQ28" s="156">
        <v>9.7164999999999999</v>
      </c>
      <c r="CR28" s="156">
        <v>10.227499999999999</v>
      </c>
      <c r="CS28" s="156">
        <v>13.766999999999999</v>
      </c>
      <c r="CT28" s="156">
        <v>8.1231000000000009</v>
      </c>
      <c r="CU28" s="156">
        <v>106.5157</v>
      </c>
      <c r="CV28" s="156">
        <v>-177.94390000000001</v>
      </c>
      <c r="CW28" s="156">
        <v>116.23739999999999</v>
      </c>
      <c r="CX28" s="156">
        <v>13.3378</v>
      </c>
      <c r="CY28" s="156">
        <v>55.95</v>
      </c>
      <c r="CZ28" s="156">
        <v>31.14</v>
      </c>
      <c r="DA28" s="156">
        <v>46.179200000000002</v>
      </c>
      <c r="DB28" s="156">
        <v>43.9499</v>
      </c>
      <c r="DC28" s="156">
        <v>30.9983</v>
      </c>
      <c r="DD28" s="155"/>
      <c r="DE28" s="156">
        <v>122.8044</v>
      </c>
      <c r="DF28" s="156">
        <v>121.68129999999999</v>
      </c>
      <c r="DG28" s="156">
        <v>-173.9563</v>
      </c>
      <c r="DH28" s="155"/>
      <c r="DI28" s="155"/>
      <c r="DJ28" s="156">
        <v>-83.7</v>
      </c>
      <c r="DK28" s="156">
        <v>-82.4</v>
      </c>
      <c r="DL28" s="156">
        <v>25.139500000000002</v>
      </c>
      <c r="DM28" s="156">
        <v>58.4</v>
      </c>
      <c r="DN28" s="156">
        <v>68.582999999999998</v>
      </c>
      <c r="DO28" s="156">
        <v>82.049599999999998</v>
      </c>
      <c r="DP28" s="156">
        <v>58.17</v>
      </c>
      <c r="DQ28" s="156">
        <v>-9.49</v>
      </c>
      <c r="DR28" s="156">
        <v>69.145499999999998</v>
      </c>
      <c r="DS28" s="156">
        <v>173.25489999999999</v>
      </c>
      <c r="DT28" s="156">
        <v>-23.96</v>
      </c>
      <c r="DU28" s="156">
        <v>-24.17</v>
      </c>
      <c r="DV28" s="156">
        <v>138.82</v>
      </c>
      <c r="DW28" s="156">
        <v>61.34</v>
      </c>
      <c r="DX28" s="156">
        <v>174.89089999999999</v>
      </c>
      <c r="DY28" s="156">
        <v>171.34549999999999</v>
      </c>
      <c r="DZ28" s="156">
        <v>-10.025600000000001</v>
      </c>
      <c r="EA28" s="156">
        <v>-9.8544999999999998</v>
      </c>
      <c r="EB28" s="156">
        <v>270.07220000000001</v>
      </c>
      <c r="EC28" s="156">
        <v>221.56110000000001</v>
      </c>
      <c r="ED28" s="156">
        <v>214.05170000000001</v>
      </c>
      <c r="EE28" s="156">
        <v>216.98009999999999</v>
      </c>
      <c r="EF28" s="156">
        <v>73.725300000000004</v>
      </c>
      <c r="EG28" s="156">
        <v>47.889200000000002</v>
      </c>
      <c r="EH28" s="156">
        <v>-34.500999999999998</v>
      </c>
      <c r="EI28" s="155"/>
      <c r="EJ28" s="156">
        <v>-17.847100000000001</v>
      </c>
      <c r="EK28" s="155"/>
      <c r="EL28" s="156">
        <v>-34.5259</v>
      </c>
      <c r="EM28" s="156">
        <v>-31.633500000000002</v>
      </c>
      <c r="EN28" s="156">
        <v>27.091100000000001</v>
      </c>
      <c r="EO28" s="156">
        <v>-26.5487</v>
      </c>
      <c r="EP28" s="156">
        <v>-25.5626</v>
      </c>
      <c r="EQ28" s="156">
        <v>49.2</v>
      </c>
      <c r="ER28" s="156">
        <v>-29.445</v>
      </c>
      <c r="ES28" s="156">
        <v>-30.451699999999999</v>
      </c>
      <c r="ET28" s="156">
        <v>-5.1787000000000001</v>
      </c>
      <c r="EU28" s="156">
        <v>0</v>
      </c>
      <c r="EV28" s="156">
        <v>-14.78</v>
      </c>
      <c r="EW28" s="156">
        <v>1</v>
      </c>
      <c r="EX28" s="156">
        <v>15.716699999999999</v>
      </c>
      <c r="EY28" s="156">
        <v>-114.6982</v>
      </c>
      <c r="EZ28" s="156">
        <v>-35.14</v>
      </c>
      <c r="FA28" s="156">
        <v>-34.288600000000002</v>
      </c>
      <c r="FB28" s="156">
        <v>1.8620000000000001</v>
      </c>
      <c r="FC28" s="156">
        <v>-46.305900000000001</v>
      </c>
      <c r="FD28" s="156">
        <v>17.229099999999999</v>
      </c>
      <c r="FE28" s="156">
        <v>24.1538</v>
      </c>
      <c r="FF28" s="155"/>
      <c r="FG28" s="156">
        <v>23.429600000000001</v>
      </c>
      <c r="FH28" s="156">
        <v>29.227499999999999</v>
      </c>
      <c r="FI28" s="156">
        <v>28.538900000000002</v>
      </c>
      <c r="FJ28" s="156">
        <v>26.862200000000001</v>
      </c>
      <c r="FK28" s="156">
        <v>38.682400000000001</v>
      </c>
      <c r="FL28" s="156">
        <v>37.342799999999997</v>
      </c>
      <c r="FM28" s="156">
        <v>7.8704000000000001</v>
      </c>
      <c r="FN28" s="156">
        <v>11.2805</v>
      </c>
      <c r="FO28" s="156">
        <v>9.5963999999999992</v>
      </c>
      <c r="FP28" s="156">
        <v>15.515000000000001</v>
      </c>
      <c r="FQ28" s="156">
        <v>39.6434</v>
      </c>
      <c r="FR28" s="156">
        <v>-23.106400000000001</v>
      </c>
      <c r="FS28" s="156">
        <v>-20.25</v>
      </c>
      <c r="FT28" s="156">
        <v>13.777699999999999</v>
      </c>
      <c r="FU28" s="156">
        <v>0.92679999999999996</v>
      </c>
      <c r="FV28" s="156">
        <v>-9.24</v>
      </c>
      <c r="FW28" s="156">
        <v>15.27</v>
      </c>
      <c r="FX28" s="156">
        <v>-22.8142</v>
      </c>
      <c r="FY28" s="155"/>
      <c r="FZ28" s="155"/>
      <c r="GA28" s="155"/>
      <c r="GB28" s="155"/>
      <c r="GC28" s="156">
        <v>22.14</v>
      </c>
      <c r="GD28" s="156">
        <v>-37.711399999999998</v>
      </c>
      <c r="GE28" s="156">
        <v>-16.836400000000001</v>
      </c>
      <c r="GF28" s="156">
        <v>17</v>
      </c>
      <c r="GG28" s="156">
        <v>71.683199999999999</v>
      </c>
      <c r="GH28" s="156">
        <v>23.2</v>
      </c>
      <c r="GI28" s="156">
        <v>-20.438099999999999</v>
      </c>
      <c r="GJ28" s="156">
        <v>5.4802999999999997</v>
      </c>
      <c r="GK28" s="156">
        <v>4.7944000000000004</v>
      </c>
      <c r="GL28" s="156">
        <v>1.9135</v>
      </c>
      <c r="GM28" s="155"/>
      <c r="GN28" s="155"/>
      <c r="GO28" s="156">
        <v>-11.9834</v>
      </c>
      <c r="GP28" s="156">
        <v>-35.516199999999998</v>
      </c>
      <c r="GQ28" s="156">
        <v>19.982199999999999</v>
      </c>
      <c r="GR28" s="156">
        <v>38.209000000000003</v>
      </c>
      <c r="GS28" s="156">
        <v>57.043300000000002</v>
      </c>
      <c r="GT28" s="156">
        <v>57.857799999999997</v>
      </c>
      <c r="GU28" s="156">
        <v>-200.94390000000001</v>
      </c>
      <c r="GV28" s="156">
        <v>-28.9511</v>
      </c>
      <c r="GW28" s="156">
        <v>29.764500000000002</v>
      </c>
      <c r="GX28" s="156">
        <v>-22.163599999999999</v>
      </c>
      <c r="GY28" s="156">
        <v>9.9649000000000001</v>
      </c>
      <c r="GZ28" s="156">
        <v>10.4129</v>
      </c>
      <c r="HA28" s="156">
        <v>10.0633</v>
      </c>
      <c r="HB28" s="156">
        <v>11.3025</v>
      </c>
      <c r="HC28" s="156">
        <v>56.4604</v>
      </c>
      <c r="HD28" s="156">
        <v>55.839599999999997</v>
      </c>
      <c r="HE28" s="155"/>
      <c r="HF28" s="155"/>
      <c r="HG28" s="156">
        <v>-136.1215</v>
      </c>
      <c r="HH28" s="156">
        <v>136.2079</v>
      </c>
      <c r="HI28" s="156">
        <v>22.2698</v>
      </c>
      <c r="HJ28" s="156">
        <v>-55.741</v>
      </c>
      <c r="HK28" s="156">
        <v>-56.175800000000002</v>
      </c>
      <c r="HL28" s="156">
        <v>-58.878700000000002</v>
      </c>
      <c r="HM28" s="156">
        <v>-49.720500000000001</v>
      </c>
      <c r="HN28" s="156">
        <v>79.968000000000004</v>
      </c>
      <c r="HO28" s="156">
        <v>79.040800000000004</v>
      </c>
      <c r="HP28" s="155"/>
      <c r="HQ28" s="155"/>
      <c r="HR28" s="156">
        <v>9.1214999999999993</v>
      </c>
      <c r="HS28" s="156">
        <v>8.8908000000000005</v>
      </c>
      <c r="HT28" s="156">
        <v>-18.9863</v>
      </c>
      <c r="HU28" s="156">
        <v>-19.364100000000001</v>
      </c>
      <c r="HV28" s="156">
        <v>1.46</v>
      </c>
      <c r="HW28" s="156">
        <v>0.91</v>
      </c>
      <c r="HX28" s="156">
        <v>-9.3000000000000007</v>
      </c>
      <c r="HY28" s="156">
        <v>-9.9</v>
      </c>
      <c r="HZ28" s="156">
        <v>21.002700000000001</v>
      </c>
      <c r="IA28" s="156">
        <v>-63.2</v>
      </c>
      <c r="IB28" s="156">
        <v>-279.19920000000002</v>
      </c>
      <c r="IC28" s="156">
        <v>69.482699999999994</v>
      </c>
      <c r="ID28" s="156">
        <v>69.269400000000005</v>
      </c>
      <c r="IE28" s="156">
        <v>12.2</v>
      </c>
      <c r="IF28" s="156">
        <v>-43</v>
      </c>
      <c r="IG28" s="156">
        <v>-7.3</v>
      </c>
      <c r="IH28" s="156">
        <v>-7.1</v>
      </c>
      <c r="II28" s="156">
        <v>1.0403</v>
      </c>
      <c r="IJ28" s="156">
        <v>0.90149999999999997</v>
      </c>
      <c r="IK28" s="156">
        <v>0</v>
      </c>
      <c r="IL28" s="156">
        <v>40.537100000000002</v>
      </c>
      <c r="IM28" s="156">
        <v>-50.9679</v>
      </c>
      <c r="IN28" s="156">
        <v>4.3353999999999999</v>
      </c>
      <c r="IO28" s="156">
        <v>-10.0298</v>
      </c>
      <c r="IP28" s="156">
        <v>-3.0244</v>
      </c>
      <c r="IQ28" s="156">
        <v>0</v>
      </c>
      <c r="IR28" s="156">
        <v>-151.00880000000001</v>
      </c>
      <c r="IS28" s="156">
        <v>71.455500000000001</v>
      </c>
      <c r="IT28" s="156">
        <v>0</v>
      </c>
      <c r="IU28" s="156">
        <v>191.69560000000001</v>
      </c>
      <c r="IV28" s="156">
        <v>189.99359999999999</v>
      </c>
      <c r="IW28" s="156">
        <v>151.55029999999999</v>
      </c>
      <c r="IX28" s="156">
        <v>55.817100000000003</v>
      </c>
      <c r="IY28" s="156">
        <v>-71.251300000000001</v>
      </c>
      <c r="IZ28" s="156">
        <v>-9.4367999999999999</v>
      </c>
      <c r="JA28" s="156">
        <v>6.4494999999999996</v>
      </c>
      <c r="JB28" s="156">
        <v>-6.5109000000000004</v>
      </c>
      <c r="JC28" s="156">
        <v>13.933</v>
      </c>
      <c r="JD28" s="156">
        <v>4.16</v>
      </c>
      <c r="JE28" s="156">
        <v>0.65200000000000002</v>
      </c>
      <c r="JF28" s="156">
        <v>0.64300000000000002</v>
      </c>
      <c r="JG28" s="156">
        <v>-4.72</v>
      </c>
      <c r="JH28" s="156">
        <v>-14.08</v>
      </c>
      <c r="JI28" s="155"/>
      <c r="JJ28" s="156">
        <v>15.5291</v>
      </c>
      <c r="JK28" s="156">
        <v>-4.7439999999999998</v>
      </c>
      <c r="JL28" s="156">
        <v>-39.491900000000001</v>
      </c>
      <c r="JM28" s="156">
        <v>1.4</v>
      </c>
      <c r="JN28" s="155"/>
      <c r="JO28" s="156">
        <v>23.271999999999998</v>
      </c>
      <c r="JP28" s="155"/>
      <c r="JQ28" s="155"/>
      <c r="JR28" s="156">
        <v>52.6389</v>
      </c>
      <c r="JS28" s="156">
        <v>52.8018</v>
      </c>
      <c r="JT28" s="156">
        <v>53.119799999999998</v>
      </c>
      <c r="JU28" s="155"/>
      <c r="JV28" s="156">
        <v>45.1</v>
      </c>
      <c r="JW28" s="156">
        <v>16.253299999999999</v>
      </c>
      <c r="JX28" s="156">
        <v>7.15</v>
      </c>
      <c r="JY28" s="155"/>
      <c r="JZ28" s="156">
        <v>-53.792299999999997</v>
      </c>
      <c r="KA28" s="156">
        <v>78.863100000000003</v>
      </c>
      <c r="KB28" s="156">
        <v>59.520699999999998</v>
      </c>
      <c r="KC28" s="156">
        <v>-53.143099999999997</v>
      </c>
      <c r="KD28" s="156">
        <v>-76.858000000000004</v>
      </c>
      <c r="KE28" s="156">
        <v>51.063099999999999</v>
      </c>
      <c r="KF28" s="156">
        <v>26.904399999999999</v>
      </c>
      <c r="KG28" s="156">
        <v>-58.2</v>
      </c>
      <c r="KH28" s="156">
        <v>60</v>
      </c>
      <c r="KI28" s="156">
        <v>-115.4362</v>
      </c>
      <c r="KJ28" s="156">
        <v>278.67739999999998</v>
      </c>
    </row>
    <row r="29" spans="1:296" ht="18" customHeight="1" x14ac:dyDescent="0.35">
      <c r="A29" s="151" t="s">
        <v>54</v>
      </c>
      <c r="B29" s="151" t="s">
        <v>782</v>
      </c>
      <c r="C29" s="155"/>
      <c r="D29" s="156">
        <v>0</v>
      </c>
      <c r="E29" s="156">
        <v>11.726900000000001</v>
      </c>
      <c r="F29" s="156">
        <v>-37.4146</v>
      </c>
      <c r="G29" s="156">
        <v>11.9838</v>
      </c>
      <c r="H29" s="156">
        <v>37.095500000000001</v>
      </c>
      <c r="I29" s="155"/>
      <c r="J29" s="156">
        <v>54.319600000000001</v>
      </c>
      <c r="K29" s="156">
        <v>-111.74469999999999</v>
      </c>
      <c r="L29" s="156">
        <v>67.5839</v>
      </c>
      <c r="M29" s="156">
        <v>34.307000000000002</v>
      </c>
      <c r="N29" s="156">
        <v>33.569099999999999</v>
      </c>
      <c r="O29" s="156">
        <v>-35.520000000000003</v>
      </c>
      <c r="P29" s="156">
        <v>-69.863</v>
      </c>
      <c r="Q29" s="156">
        <v>63.8</v>
      </c>
      <c r="R29" s="156">
        <v>21.527999999999999</v>
      </c>
      <c r="S29" s="156">
        <v>-63.8</v>
      </c>
      <c r="T29" s="156">
        <v>14.604900000000001</v>
      </c>
      <c r="U29" s="156">
        <v>78.846199999999996</v>
      </c>
      <c r="V29" s="156">
        <v>11.574</v>
      </c>
      <c r="W29" s="156">
        <v>12.1212</v>
      </c>
      <c r="X29" s="156">
        <v>19.438600000000001</v>
      </c>
      <c r="Y29" s="156">
        <v>8.1809999999999992</v>
      </c>
      <c r="Z29" s="156">
        <v>6.0305</v>
      </c>
      <c r="AA29" s="156">
        <v>7.9785000000000004</v>
      </c>
      <c r="AB29" s="155"/>
      <c r="AC29" s="155"/>
      <c r="AD29" s="156">
        <v>-117.25</v>
      </c>
      <c r="AE29" s="156">
        <v>-116.71</v>
      </c>
      <c r="AF29" s="155"/>
      <c r="AG29" s="156">
        <v>35.520000000000003</v>
      </c>
      <c r="AH29" s="157">
        <v>69.863</v>
      </c>
      <c r="AI29" s="156">
        <v>12.090999999999999</v>
      </c>
      <c r="AJ29" s="156">
        <v>0.20300000000000001</v>
      </c>
      <c r="AK29" s="157">
        <v>-114.26</v>
      </c>
      <c r="AL29" s="156">
        <v>-112.98</v>
      </c>
      <c r="AM29" s="156">
        <v>-19.600000000000001</v>
      </c>
      <c r="AN29" s="156">
        <v>114.26</v>
      </c>
      <c r="AO29" s="156">
        <v>114.7</v>
      </c>
      <c r="AP29" s="156">
        <v>7.3137999999999996</v>
      </c>
      <c r="AQ29" s="156">
        <v>13.1927</v>
      </c>
      <c r="AR29" s="156">
        <v>66.607699999999994</v>
      </c>
      <c r="AS29" s="156">
        <v>69.783600000000007</v>
      </c>
      <c r="AT29" s="155"/>
      <c r="AU29" s="156">
        <v>-157.77180000000001</v>
      </c>
      <c r="AV29" s="156">
        <v>-154.03579999999999</v>
      </c>
      <c r="AW29" s="156">
        <v>30.112400000000001</v>
      </c>
      <c r="AX29" s="156">
        <v>32.191200000000002</v>
      </c>
      <c r="AY29" s="156">
        <v>79.290199999999999</v>
      </c>
      <c r="AZ29" s="156">
        <v>82.631299999999996</v>
      </c>
      <c r="BA29" s="156">
        <v>-40.544199999999996</v>
      </c>
      <c r="BB29" s="156">
        <v>-46.9467</v>
      </c>
      <c r="BC29" s="156">
        <v>0</v>
      </c>
      <c r="BD29" s="156">
        <v>-13.356199999999999</v>
      </c>
      <c r="BE29" s="156">
        <v>-13.4</v>
      </c>
      <c r="BF29" s="156">
        <v>-13.5</v>
      </c>
      <c r="BG29" s="156">
        <v>168.0128</v>
      </c>
      <c r="BH29" s="156">
        <v>167.66890000000001</v>
      </c>
      <c r="BI29" s="156">
        <v>-3.6741999999999999</v>
      </c>
      <c r="BJ29" s="155"/>
      <c r="BK29" s="156">
        <v>-159.6189</v>
      </c>
      <c r="BL29" s="156">
        <v>2.6204999999999998</v>
      </c>
      <c r="BM29" s="156">
        <v>9.4275000000000002</v>
      </c>
      <c r="BN29" s="156">
        <v>6.5650000000000004</v>
      </c>
      <c r="BO29" s="156">
        <v>0</v>
      </c>
      <c r="BP29" s="156">
        <v>200.41499999999999</v>
      </c>
      <c r="BQ29" s="156">
        <v>200.78120000000001</v>
      </c>
      <c r="BR29" s="155"/>
      <c r="BS29" s="156">
        <v>170.7063</v>
      </c>
      <c r="BT29" s="155"/>
      <c r="BU29" s="156">
        <v>-130.28309999999999</v>
      </c>
      <c r="BV29" s="156">
        <v>133.238</v>
      </c>
      <c r="BW29" s="156">
        <v>102.20059999999999</v>
      </c>
      <c r="BX29" s="156">
        <v>31</v>
      </c>
      <c r="BY29" s="156">
        <v>35.25</v>
      </c>
      <c r="BZ29" s="156">
        <v>64.5</v>
      </c>
      <c r="CA29" s="156">
        <v>85.87</v>
      </c>
      <c r="CB29" s="156">
        <v>-38.0396</v>
      </c>
      <c r="CC29" s="156">
        <v>-38.575499999999998</v>
      </c>
      <c r="CD29" s="156">
        <v>115.24890000000001</v>
      </c>
      <c r="CE29" s="156">
        <v>115.75230000000001</v>
      </c>
      <c r="CF29" s="156">
        <v>24.348400000000002</v>
      </c>
      <c r="CG29" s="156">
        <v>-131.8869</v>
      </c>
      <c r="CH29" s="156">
        <v>-132.54910000000001</v>
      </c>
      <c r="CI29" s="156">
        <v>19.248100000000001</v>
      </c>
      <c r="CJ29" s="156">
        <v>-115.39749999999999</v>
      </c>
      <c r="CK29" s="155"/>
      <c r="CL29" s="155"/>
      <c r="CM29" s="156">
        <v>22.5</v>
      </c>
      <c r="CN29" s="156">
        <v>232.3</v>
      </c>
      <c r="CO29" s="156">
        <v>-16.02</v>
      </c>
      <c r="CP29" s="156">
        <v>10.2936</v>
      </c>
      <c r="CQ29" s="156">
        <v>11.0246</v>
      </c>
      <c r="CR29" s="156">
        <v>11.382300000000001</v>
      </c>
      <c r="CS29" s="156">
        <v>19.462299999999999</v>
      </c>
      <c r="CT29" s="156">
        <v>17.4741</v>
      </c>
      <c r="CU29" s="156">
        <v>107.38549999999999</v>
      </c>
      <c r="CV29" s="156">
        <v>-177.99510000000001</v>
      </c>
      <c r="CW29" s="156">
        <v>118.7525</v>
      </c>
      <c r="CX29" s="156">
        <v>13.5939</v>
      </c>
      <c r="CY29" s="156">
        <v>62.24</v>
      </c>
      <c r="CZ29" s="156">
        <v>33.950000000000003</v>
      </c>
      <c r="DA29" s="156">
        <v>47.819800000000001</v>
      </c>
      <c r="DB29" s="156">
        <v>45.1218</v>
      </c>
      <c r="DC29" s="156">
        <v>31.908999999999999</v>
      </c>
      <c r="DD29" s="155"/>
      <c r="DE29" s="156">
        <v>116.29179999999999</v>
      </c>
      <c r="DF29" s="156">
        <v>115.7805</v>
      </c>
      <c r="DG29" s="156">
        <v>-164.0334</v>
      </c>
      <c r="DH29" s="155"/>
      <c r="DI29" s="155"/>
      <c r="DJ29" s="156">
        <v>-89</v>
      </c>
      <c r="DK29" s="156">
        <v>-88.5</v>
      </c>
      <c r="DL29" s="156">
        <v>25.485499999999998</v>
      </c>
      <c r="DM29" s="156">
        <v>60.4</v>
      </c>
      <c r="DN29" s="156">
        <v>70.931200000000004</v>
      </c>
      <c r="DO29" s="156">
        <v>85.565200000000004</v>
      </c>
      <c r="DP29" s="156">
        <v>59.98</v>
      </c>
      <c r="DQ29" s="156">
        <v>-9.9499999999999993</v>
      </c>
      <c r="DR29" s="156">
        <v>71.206999999999994</v>
      </c>
      <c r="DS29" s="156">
        <v>163.99430000000001</v>
      </c>
      <c r="DT29" s="156">
        <v>-26.22</v>
      </c>
      <c r="DU29" s="156">
        <v>-26.6</v>
      </c>
      <c r="DV29" s="156">
        <v>147.09</v>
      </c>
      <c r="DW29" s="156">
        <v>63.43</v>
      </c>
      <c r="DX29" s="156">
        <v>164.3091</v>
      </c>
      <c r="DY29" s="156">
        <v>162.27269999999999</v>
      </c>
      <c r="DZ29" s="156">
        <v>-14.117000000000001</v>
      </c>
      <c r="EA29" s="156">
        <v>-13.4909</v>
      </c>
      <c r="EB29" s="156">
        <v>264.07709999999997</v>
      </c>
      <c r="EC29" s="156">
        <v>218.37569999999999</v>
      </c>
      <c r="ED29" s="156">
        <v>212.22929999999999</v>
      </c>
      <c r="EE29" s="156">
        <v>213.7089</v>
      </c>
      <c r="EF29" s="156">
        <v>91.771500000000003</v>
      </c>
      <c r="EG29" s="156">
        <v>66.132900000000006</v>
      </c>
      <c r="EH29" s="156">
        <v>-34.341999999999999</v>
      </c>
      <c r="EI29" s="155"/>
      <c r="EJ29" s="156">
        <v>-44.140500000000003</v>
      </c>
      <c r="EK29" s="155"/>
      <c r="EL29" s="156">
        <v>-35.938600000000001</v>
      </c>
      <c r="EM29" s="156">
        <v>-32.960099999999997</v>
      </c>
      <c r="EN29" s="156">
        <v>11.796900000000001</v>
      </c>
      <c r="EO29" s="156">
        <v>-45.167099999999998</v>
      </c>
      <c r="EP29" s="156">
        <v>-42.224499999999999</v>
      </c>
      <c r="EQ29" s="156">
        <v>159.804</v>
      </c>
      <c r="ER29" s="156">
        <v>-45.559800000000003</v>
      </c>
      <c r="ES29" s="156">
        <v>-46.518700000000003</v>
      </c>
      <c r="ET29" s="156">
        <v>-23.392800000000001</v>
      </c>
      <c r="EU29" s="156">
        <v>0</v>
      </c>
      <c r="EV29" s="156">
        <v>-14.48</v>
      </c>
      <c r="EW29" s="156">
        <v>116.4</v>
      </c>
      <c r="EX29" s="156">
        <v>16.560600000000001</v>
      </c>
      <c r="EY29" s="156">
        <v>-153.20330000000001</v>
      </c>
      <c r="EZ29" s="156">
        <v>-37.771099999999997</v>
      </c>
      <c r="FA29" s="156">
        <v>-36.712499999999999</v>
      </c>
      <c r="FB29" s="156">
        <v>6.2001999999999997</v>
      </c>
      <c r="FC29" s="156">
        <v>-62.984299999999998</v>
      </c>
      <c r="FD29" s="156">
        <v>34.204500000000003</v>
      </c>
      <c r="FE29" s="156">
        <v>24.0517</v>
      </c>
      <c r="FF29" s="155"/>
      <c r="FG29" s="156">
        <v>23.350100000000001</v>
      </c>
      <c r="FH29" s="156">
        <v>28.159500000000001</v>
      </c>
      <c r="FI29" s="156">
        <v>28.178100000000001</v>
      </c>
      <c r="FJ29" s="156">
        <v>27.504899999999999</v>
      </c>
      <c r="FK29" s="156">
        <v>37.845100000000002</v>
      </c>
      <c r="FL29" s="156">
        <v>39.184800000000003</v>
      </c>
      <c r="FM29" s="156">
        <v>7.5354999999999999</v>
      </c>
      <c r="FN29" s="156">
        <v>15.858000000000001</v>
      </c>
      <c r="FO29" s="156">
        <v>17.440899999999999</v>
      </c>
      <c r="FP29" s="156">
        <v>10.351000000000001</v>
      </c>
      <c r="FQ29" s="156">
        <v>27.3672</v>
      </c>
      <c r="FR29" s="156">
        <v>-24.7105</v>
      </c>
      <c r="FS29" s="156">
        <v>-20.18</v>
      </c>
      <c r="FT29" s="156">
        <v>13.8705</v>
      </c>
      <c r="FU29" s="156">
        <v>0.90359999999999996</v>
      </c>
      <c r="FV29" s="156">
        <v>-9.4</v>
      </c>
      <c r="FW29" s="156">
        <v>15.72</v>
      </c>
      <c r="FX29" s="156">
        <v>-23.3354</v>
      </c>
      <c r="FY29" s="155"/>
      <c r="FZ29" s="155"/>
      <c r="GA29" s="155"/>
      <c r="GB29" s="155"/>
      <c r="GC29" s="156">
        <v>23.02</v>
      </c>
      <c r="GD29" s="156">
        <v>-32.718000000000004</v>
      </c>
      <c r="GE29" s="156">
        <v>-11.7895</v>
      </c>
      <c r="GF29" s="156">
        <v>17.260000000000002</v>
      </c>
      <c r="GG29" s="156">
        <v>73.615200000000002</v>
      </c>
      <c r="GH29" s="156">
        <v>24.3</v>
      </c>
      <c r="GI29" s="156">
        <v>-21.069600000000001</v>
      </c>
      <c r="GJ29" s="156">
        <v>4.7778</v>
      </c>
      <c r="GK29" s="156">
        <v>4.4740000000000002</v>
      </c>
      <c r="GL29" s="156">
        <v>1.9031</v>
      </c>
      <c r="GM29" s="155"/>
      <c r="GN29" s="155"/>
      <c r="GO29" s="156">
        <v>-11.289400000000001</v>
      </c>
      <c r="GP29" s="156">
        <v>-36.987400000000001</v>
      </c>
      <c r="GQ29" s="156">
        <v>20.9986</v>
      </c>
      <c r="GR29" s="156">
        <v>39.610900000000001</v>
      </c>
      <c r="GS29" s="156">
        <v>53.775100000000002</v>
      </c>
      <c r="GT29" s="156">
        <v>55.554099999999998</v>
      </c>
      <c r="GU29" s="156">
        <v>-193.6585</v>
      </c>
      <c r="GV29" s="156">
        <v>-29.743500000000001</v>
      </c>
      <c r="GW29" s="156">
        <v>30.311399999999999</v>
      </c>
      <c r="GX29" s="156">
        <v>-28.478400000000001</v>
      </c>
      <c r="GY29" s="156">
        <v>10.444699999999999</v>
      </c>
      <c r="GZ29" s="156">
        <v>11.0184</v>
      </c>
      <c r="HA29" s="156">
        <v>10.548500000000001</v>
      </c>
      <c r="HB29" s="156">
        <v>11.8323</v>
      </c>
      <c r="HC29" s="156">
        <v>45.776000000000003</v>
      </c>
      <c r="HD29" s="156">
        <v>46.048499999999997</v>
      </c>
      <c r="HE29" s="155"/>
      <c r="HF29" s="155"/>
      <c r="HG29" s="156">
        <v>-129.4263</v>
      </c>
      <c r="HH29" s="156">
        <v>129.52350000000001</v>
      </c>
      <c r="HI29" s="156">
        <v>0</v>
      </c>
      <c r="HJ29" s="156">
        <v>-44.852800000000002</v>
      </c>
      <c r="HK29" s="156">
        <v>-44.893999999999998</v>
      </c>
      <c r="HL29" s="156">
        <v>-63.960700000000003</v>
      </c>
      <c r="HM29" s="156">
        <v>-55.099200000000003</v>
      </c>
      <c r="HN29" s="156">
        <v>79.057400000000001</v>
      </c>
      <c r="HO29" s="156">
        <v>79.369100000000003</v>
      </c>
      <c r="HP29" s="155"/>
      <c r="HQ29" s="155"/>
      <c r="HR29" s="156">
        <v>9.0116999999999994</v>
      </c>
      <c r="HS29" s="156">
        <v>8.9017999999999997</v>
      </c>
      <c r="HT29" s="156">
        <v>-7.7544000000000004</v>
      </c>
      <c r="HU29" s="156">
        <v>-8.0465999999999998</v>
      </c>
      <c r="HV29" s="156">
        <v>3.53</v>
      </c>
      <c r="HW29" s="156">
        <v>3.69</v>
      </c>
      <c r="HX29" s="156">
        <v>-10.199999999999999</v>
      </c>
      <c r="HY29" s="156">
        <v>-9.4</v>
      </c>
      <c r="HZ29" s="156">
        <v>20.776199999999999</v>
      </c>
      <c r="IA29" s="156">
        <v>-66.8</v>
      </c>
      <c r="IB29" s="156">
        <v>-268.63389999999998</v>
      </c>
      <c r="IC29" s="156">
        <v>65.578699999999998</v>
      </c>
      <c r="ID29" s="156">
        <v>65.374899999999997</v>
      </c>
      <c r="IE29" s="156">
        <v>12.8</v>
      </c>
      <c r="IF29" s="156">
        <v>-45.6</v>
      </c>
      <c r="IG29" s="156">
        <v>-7.1</v>
      </c>
      <c r="IH29" s="156">
        <v>-7.1</v>
      </c>
      <c r="II29" s="156">
        <v>0.58599999999999997</v>
      </c>
      <c r="IJ29" s="156">
        <v>0.36459999999999998</v>
      </c>
      <c r="IK29" s="156">
        <v>0</v>
      </c>
      <c r="IL29" s="156">
        <v>60.819200000000002</v>
      </c>
      <c r="IM29" s="156">
        <v>-73.736800000000002</v>
      </c>
      <c r="IN29" s="156">
        <v>4.2095000000000002</v>
      </c>
      <c r="IO29" s="156">
        <v>-1.0355000000000001</v>
      </c>
      <c r="IP29" s="156">
        <v>-3.0590000000000002</v>
      </c>
      <c r="IQ29" s="156">
        <v>0</v>
      </c>
      <c r="IR29" s="156">
        <v>-150.6335</v>
      </c>
      <c r="IS29" s="156">
        <v>79.480800000000002</v>
      </c>
      <c r="IT29" s="156">
        <v>0</v>
      </c>
      <c r="IU29" s="156">
        <v>191.44460000000001</v>
      </c>
      <c r="IV29" s="156">
        <v>191.30090000000001</v>
      </c>
      <c r="IW29" s="156">
        <v>152.81909999999999</v>
      </c>
      <c r="IX29" s="156">
        <v>77.165999999999997</v>
      </c>
      <c r="IY29" s="156">
        <v>-78.6477</v>
      </c>
      <c r="IZ29" s="156">
        <v>3.3176999999999999</v>
      </c>
      <c r="JA29" s="156">
        <v>-2.3853</v>
      </c>
      <c r="JB29" s="156">
        <v>-6.8266999999999998</v>
      </c>
      <c r="JC29" s="156">
        <v>14.231</v>
      </c>
      <c r="JD29" s="156">
        <v>6.56</v>
      </c>
      <c r="JE29" s="156">
        <v>0.64500000000000002</v>
      </c>
      <c r="JF29" s="156">
        <v>0.63700000000000001</v>
      </c>
      <c r="JG29" s="156">
        <v>-6.4</v>
      </c>
      <c r="JH29" s="156">
        <v>-12.96</v>
      </c>
      <c r="JI29" s="155"/>
      <c r="JJ29" s="156">
        <v>13.597300000000001</v>
      </c>
      <c r="JK29" s="156">
        <v>-5.1835000000000004</v>
      </c>
      <c r="JL29" s="156">
        <v>-40.224299999999999</v>
      </c>
      <c r="JM29" s="156">
        <v>3.9</v>
      </c>
      <c r="JN29" s="155"/>
      <c r="JO29" s="156">
        <v>24.753</v>
      </c>
      <c r="JP29" s="155"/>
      <c r="JQ29" s="155"/>
      <c r="JR29" s="156">
        <v>53.8553</v>
      </c>
      <c r="JS29" s="156">
        <v>53.013800000000003</v>
      </c>
      <c r="JT29" s="156">
        <v>51.5304</v>
      </c>
      <c r="JU29" s="155"/>
      <c r="JV29" s="156">
        <v>46.2</v>
      </c>
      <c r="JW29" s="156">
        <v>15.655200000000001</v>
      </c>
      <c r="JX29" s="156">
        <v>7.58</v>
      </c>
      <c r="JY29" s="155"/>
      <c r="JZ29" s="156">
        <v>-58.999600000000001</v>
      </c>
      <c r="KA29" s="156">
        <v>81.879199999999997</v>
      </c>
      <c r="KB29" s="156">
        <v>65.549899999999994</v>
      </c>
      <c r="KC29" s="156">
        <v>-58.458500000000001</v>
      </c>
      <c r="KD29" s="156">
        <v>-81.648399999999995</v>
      </c>
      <c r="KE29" s="156">
        <v>54.965899999999998</v>
      </c>
      <c r="KF29" s="156">
        <v>25.810500000000001</v>
      </c>
      <c r="KG29" s="156">
        <v>-59.2</v>
      </c>
      <c r="KH29" s="156">
        <v>59.9</v>
      </c>
      <c r="KI29" s="156">
        <v>-127.98480000000001</v>
      </c>
      <c r="KJ29" s="156">
        <v>294.14980000000003</v>
      </c>
    </row>
    <row r="30" spans="1:296" ht="18" customHeight="1" x14ac:dyDescent="0.35">
      <c r="A30" s="151" t="s">
        <v>54</v>
      </c>
      <c r="B30" s="151" t="s">
        <v>783</v>
      </c>
      <c r="C30" s="155"/>
      <c r="D30" s="156">
        <v>0</v>
      </c>
      <c r="E30" s="156">
        <v>12.0053</v>
      </c>
      <c r="F30" s="156">
        <v>-36.8673</v>
      </c>
      <c r="G30" s="156">
        <v>12.320499999999999</v>
      </c>
      <c r="H30" s="156">
        <v>37.439399999999999</v>
      </c>
      <c r="I30" s="155"/>
      <c r="J30" s="156">
        <v>56.4099</v>
      </c>
      <c r="K30" s="156">
        <v>-112.2812</v>
      </c>
      <c r="L30" s="156">
        <v>69.735600000000005</v>
      </c>
      <c r="M30" s="156">
        <v>35.026899999999998</v>
      </c>
      <c r="N30" s="156">
        <v>34.611699999999999</v>
      </c>
      <c r="O30" s="156">
        <v>-28.86</v>
      </c>
      <c r="P30" s="156">
        <v>-71.694999999999993</v>
      </c>
      <c r="Q30" s="156">
        <v>66</v>
      </c>
      <c r="R30" s="156">
        <v>21.527999999999999</v>
      </c>
      <c r="S30" s="156">
        <v>-63.8</v>
      </c>
      <c r="T30" s="156">
        <v>13.5519</v>
      </c>
      <c r="U30" s="156">
        <v>83.270799999999994</v>
      </c>
      <c r="V30" s="156">
        <v>11.8461</v>
      </c>
      <c r="W30" s="156">
        <v>12.0586</v>
      </c>
      <c r="X30" s="156">
        <v>19.437799999999999</v>
      </c>
      <c r="Y30" s="156">
        <v>8.3989999999999991</v>
      </c>
      <c r="Z30" s="156">
        <v>6.0000999999999998</v>
      </c>
      <c r="AA30" s="156">
        <v>7.5018000000000002</v>
      </c>
      <c r="AB30" s="155"/>
      <c r="AC30" s="155"/>
      <c r="AD30" s="156">
        <v>-114.83</v>
      </c>
      <c r="AE30" s="156">
        <v>-113.41</v>
      </c>
      <c r="AF30" s="155"/>
      <c r="AG30" s="156">
        <v>26.64</v>
      </c>
      <c r="AH30" s="157">
        <v>71.694999999999993</v>
      </c>
      <c r="AI30" s="156">
        <v>12.371</v>
      </c>
      <c r="AJ30" s="156">
        <v>0.20300000000000001</v>
      </c>
      <c r="AK30" s="157">
        <v>-113.78</v>
      </c>
      <c r="AL30" s="156">
        <v>-108.91</v>
      </c>
      <c r="AM30" s="156">
        <v>-22.58</v>
      </c>
      <c r="AN30" s="156">
        <v>113.78</v>
      </c>
      <c r="AO30" s="156">
        <v>111.34</v>
      </c>
      <c r="AP30" s="156">
        <v>7.1852</v>
      </c>
      <c r="AQ30" s="156">
        <v>12.7781</v>
      </c>
      <c r="AR30" s="156">
        <v>68.635099999999994</v>
      </c>
      <c r="AS30" s="156">
        <v>71.117400000000004</v>
      </c>
      <c r="AT30" s="155"/>
      <c r="AU30" s="156">
        <v>-151.76660000000001</v>
      </c>
      <c r="AV30" s="156">
        <v>-152.39449999999999</v>
      </c>
      <c r="AW30" s="156">
        <v>27.628900000000002</v>
      </c>
      <c r="AX30" s="156">
        <v>19.037700000000001</v>
      </c>
      <c r="AY30" s="156">
        <v>77.978300000000004</v>
      </c>
      <c r="AZ30" s="156">
        <v>79.393500000000003</v>
      </c>
      <c r="BA30" s="156">
        <v>-37.307299999999998</v>
      </c>
      <c r="BB30" s="156">
        <v>-46.490299999999998</v>
      </c>
      <c r="BC30" s="156">
        <v>0</v>
      </c>
      <c r="BD30" s="156">
        <v>-16.9238</v>
      </c>
      <c r="BE30" s="156">
        <v>-12.3</v>
      </c>
      <c r="BF30" s="156">
        <v>-12.3</v>
      </c>
      <c r="BG30" s="156">
        <v>163.65110000000001</v>
      </c>
      <c r="BH30" s="156">
        <v>163.2509</v>
      </c>
      <c r="BI30" s="156">
        <v>-4.1749999999999998</v>
      </c>
      <c r="BJ30" s="155"/>
      <c r="BK30" s="156">
        <v>-156.7184</v>
      </c>
      <c r="BL30" s="156">
        <v>1.8565</v>
      </c>
      <c r="BM30" s="156">
        <v>9.8061000000000007</v>
      </c>
      <c r="BN30" s="156">
        <v>6.7107000000000001</v>
      </c>
      <c r="BO30" s="156">
        <v>0</v>
      </c>
      <c r="BP30" s="156">
        <v>200.9948</v>
      </c>
      <c r="BQ30" s="156">
        <v>201.78829999999999</v>
      </c>
      <c r="BR30" s="155"/>
      <c r="BS30" s="156">
        <v>161.62389999999999</v>
      </c>
      <c r="BT30" s="155"/>
      <c r="BU30" s="156">
        <v>-131.35429999999999</v>
      </c>
      <c r="BV30" s="156">
        <v>133.41249999999999</v>
      </c>
      <c r="BW30" s="156">
        <v>105.444</v>
      </c>
      <c r="BX30" s="156">
        <v>31.93</v>
      </c>
      <c r="BY30" s="156">
        <v>36.520000000000003</v>
      </c>
      <c r="BZ30" s="156">
        <v>67.17</v>
      </c>
      <c r="CA30" s="156">
        <v>87.69</v>
      </c>
      <c r="CB30" s="156">
        <v>-42.4602</v>
      </c>
      <c r="CC30" s="156">
        <v>-42.192300000000003</v>
      </c>
      <c r="CD30" s="156">
        <v>117.95189999999999</v>
      </c>
      <c r="CE30" s="156">
        <v>118.7324</v>
      </c>
      <c r="CF30" s="156">
        <v>23.332100000000001</v>
      </c>
      <c r="CG30" s="156">
        <v>-134.82910000000001</v>
      </c>
      <c r="CH30" s="156">
        <v>-135.52099999999999</v>
      </c>
      <c r="CI30" s="156">
        <v>19.328399999999998</v>
      </c>
      <c r="CJ30" s="156">
        <v>-112.8326</v>
      </c>
      <c r="CK30" s="155"/>
      <c r="CL30" s="155"/>
      <c r="CM30" s="156">
        <v>30.8</v>
      </c>
      <c r="CN30" s="156">
        <v>224</v>
      </c>
      <c r="CO30" s="156">
        <v>-16.149999999999999</v>
      </c>
      <c r="CP30" s="156">
        <v>12.7409</v>
      </c>
      <c r="CQ30" s="156">
        <v>14.197900000000001</v>
      </c>
      <c r="CR30" s="156">
        <v>14.701700000000001</v>
      </c>
      <c r="CS30" s="156">
        <v>24.097799999999999</v>
      </c>
      <c r="CT30" s="156">
        <v>22.704899999999999</v>
      </c>
      <c r="CU30" s="156">
        <v>90.064300000000003</v>
      </c>
      <c r="CV30" s="156">
        <v>-175.42779999999999</v>
      </c>
      <c r="CW30" s="156">
        <v>102.395</v>
      </c>
      <c r="CX30" s="156">
        <v>13.9071</v>
      </c>
      <c r="CY30" s="156">
        <v>61.81</v>
      </c>
      <c r="CZ30" s="156">
        <v>33.979999999999997</v>
      </c>
      <c r="DA30" s="156">
        <v>49.226100000000002</v>
      </c>
      <c r="DB30" s="156">
        <v>46.293599999999998</v>
      </c>
      <c r="DC30" s="156">
        <v>32.298999999999999</v>
      </c>
      <c r="DD30" s="155"/>
      <c r="DE30" s="156">
        <v>113.1388</v>
      </c>
      <c r="DF30" s="156">
        <v>111.8471</v>
      </c>
      <c r="DG30" s="156">
        <v>-152.0934</v>
      </c>
      <c r="DH30" s="155"/>
      <c r="DI30" s="155"/>
      <c r="DJ30" s="156">
        <v>-90.4</v>
      </c>
      <c r="DK30" s="156">
        <v>-91.8</v>
      </c>
      <c r="DL30" s="156">
        <v>25.375699999999998</v>
      </c>
      <c r="DM30" s="156">
        <v>61.8</v>
      </c>
      <c r="DN30" s="156">
        <v>70.461600000000004</v>
      </c>
      <c r="DO30" s="156">
        <v>87.908900000000003</v>
      </c>
      <c r="DP30" s="156">
        <v>61.85</v>
      </c>
      <c r="DQ30" s="156">
        <v>-9.56</v>
      </c>
      <c r="DR30" s="156">
        <v>70.044499999999999</v>
      </c>
      <c r="DS30" s="156">
        <v>150.99359999999999</v>
      </c>
      <c r="DT30" s="156">
        <v>-25.91</v>
      </c>
      <c r="DU30" s="156">
        <v>-26.25</v>
      </c>
      <c r="DV30" s="156">
        <v>145.02000000000001</v>
      </c>
      <c r="DW30" s="156">
        <v>64.89</v>
      </c>
      <c r="DX30" s="156">
        <v>152.0727</v>
      </c>
      <c r="DY30" s="156">
        <v>150.74549999999999</v>
      </c>
      <c r="DZ30" s="156">
        <v>-21.116199999999999</v>
      </c>
      <c r="EA30" s="156">
        <v>-20.8</v>
      </c>
      <c r="EB30" s="156">
        <v>259.80700000000002</v>
      </c>
      <c r="EC30" s="156">
        <v>210.24019999999999</v>
      </c>
      <c r="ED30" s="156">
        <v>205.1797</v>
      </c>
      <c r="EE30" s="156">
        <v>207.05340000000001</v>
      </c>
      <c r="EF30" s="156">
        <v>90.816599999999994</v>
      </c>
      <c r="EG30" s="156">
        <v>65.277500000000003</v>
      </c>
      <c r="EH30" s="156">
        <v>-34.5</v>
      </c>
      <c r="EI30" s="155"/>
      <c r="EJ30" s="156">
        <v>-48.9788</v>
      </c>
      <c r="EK30" s="155"/>
      <c r="EL30" s="156">
        <v>-36.215400000000002</v>
      </c>
      <c r="EM30" s="156">
        <v>-32.321199999999997</v>
      </c>
      <c r="EN30" s="156">
        <v>11.461600000000001</v>
      </c>
      <c r="EO30" s="156">
        <v>-47.5779</v>
      </c>
      <c r="EP30" s="156">
        <v>-44.590499999999999</v>
      </c>
      <c r="EQ30" s="156">
        <v>175.16399999999999</v>
      </c>
      <c r="ER30" s="156">
        <v>-49.322800000000001</v>
      </c>
      <c r="ES30" s="156">
        <v>-49.882399999999997</v>
      </c>
      <c r="ET30" s="156">
        <v>-21.723800000000001</v>
      </c>
      <c r="EU30" s="156">
        <v>15.94</v>
      </c>
      <c r="EV30" s="156">
        <v>-15.94</v>
      </c>
      <c r="EW30" s="156">
        <v>104.1</v>
      </c>
      <c r="EX30" s="156">
        <v>16.530200000000001</v>
      </c>
      <c r="EY30" s="156">
        <v>-158.96100000000001</v>
      </c>
      <c r="EZ30" s="156">
        <v>-37.235500000000002</v>
      </c>
      <c r="FA30" s="156">
        <v>-36.436599999999999</v>
      </c>
      <c r="FB30" s="156">
        <v>5.7031000000000001</v>
      </c>
      <c r="FC30" s="156">
        <v>-62.902299999999997</v>
      </c>
      <c r="FD30" s="156">
        <v>36.121899999999997</v>
      </c>
      <c r="FE30" s="156">
        <v>24.145900000000001</v>
      </c>
      <c r="FF30" s="155"/>
      <c r="FG30" s="156">
        <v>23.7835</v>
      </c>
      <c r="FH30" s="156">
        <v>27.626000000000001</v>
      </c>
      <c r="FI30" s="156">
        <v>27.711200000000002</v>
      </c>
      <c r="FJ30" s="156">
        <v>26.514800000000001</v>
      </c>
      <c r="FK30" s="156">
        <v>42.198999999999998</v>
      </c>
      <c r="FL30" s="156">
        <v>42.7014</v>
      </c>
      <c r="FM30" s="156">
        <v>-0.66979999999999995</v>
      </c>
      <c r="FN30" s="156">
        <v>22.991399999999999</v>
      </c>
      <c r="FO30" s="156">
        <v>23.246600000000001</v>
      </c>
      <c r="FP30" s="156">
        <v>6.2630999999999997</v>
      </c>
      <c r="FQ30" s="156">
        <v>23.889600000000002</v>
      </c>
      <c r="FR30" s="156">
        <v>-22.630400000000002</v>
      </c>
      <c r="FS30" s="156">
        <v>-21.12</v>
      </c>
      <c r="FT30" s="156">
        <v>13.7996</v>
      </c>
      <c r="FU30" s="156">
        <v>0.92679999999999996</v>
      </c>
      <c r="FV30" s="156">
        <v>-9.3800000000000008</v>
      </c>
      <c r="FW30" s="156">
        <v>16.100000000000001</v>
      </c>
      <c r="FX30" s="156">
        <v>-23.926400000000001</v>
      </c>
      <c r="FY30" s="155"/>
      <c r="FZ30" s="155"/>
      <c r="GA30" s="155"/>
      <c r="GB30" s="155"/>
      <c r="GC30" s="156">
        <v>23.41</v>
      </c>
      <c r="GD30" s="156">
        <v>-23.266500000000001</v>
      </c>
      <c r="GE30" s="156">
        <v>-5.6814</v>
      </c>
      <c r="GF30" s="156">
        <v>17.62</v>
      </c>
      <c r="GG30" s="156">
        <v>73.479699999999994</v>
      </c>
      <c r="GH30" s="156">
        <v>24</v>
      </c>
      <c r="GI30" s="156">
        <v>-19.9511</v>
      </c>
      <c r="GJ30" s="156">
        <v>3.8831000000000002</v>
      </c>
      <c r="GK30" s="156">
        <v>4.6863000000000001</v>
      </c>
      <c r="GL30" s="156">
        <v>1.9757</v>
      </c>
      <c r="GM30" s="155"/>
      <c r="GN30" s="155"/>
      <c r="GO30" s="156">
        <v>-12.3629</v>
      </c>
      <c r="GP30" s="156">
        <v>-36.094700000000003</v>
      </c>
      <c r="GQ30" s="156">
        <v>20.304200000000002</v>
      </c>
      <c r="GR30" s="156">
        <v>38.525100000000002</v>
      </c>
      <c r="GS30" s="156">
        <v>52.699800000000003</v>
      </c>
      <c r="GT30" s="156">
        <v>54.677900000000001</v>
      </c>
      <c r="GU30" s="156">
        <v>-188.512</v>
      </c>
      <c r="GV30" s="156">
        <v>-30.691800000000001</v>
      </c>
      <c r="GW30" s="156">
        <v>30.792400000000001</v>
      </c>
      <c r="GX30" s="156">
        <v>-27.910699999999999</v>
      </c>
      <c r="GY30" s="156">
        <v>11.103400000000001</v>
      </c>
      <c r="GZ30" s="156">
        <v>11.301600000000001</v>
      </c>
      <c r="HA30" s="156">
        <v>10.803000000000001</v>
      </c>
      <c r="HB30" s="156">
        <v>12</v>
      </c>
      <c r="HC30" s="156">
        <v>40.3262</v>
      </c>
      <c r="HD30" s="156">
        <v>43.206899999999997</v>
      </c>
      <c r="HE30" s="155"/>
      <c r="HF30" s="155"/>
      <c r="HG30" s="156">
        <v>-125.7377</v>
      </c>
      <c r="HH30" s="156">
        <v>126.71120000000001</v>
      </c>
      <c r="HI30" s="156">
        <v>-12.7189</v>
      </c>
      <c r="HJ30" s="156">
        <v>-41.680799999999998</v>
      </c>
      <c r="HK30" s="156">
        <v>-41.714399999999998</v>
      </c>
      <c r="HL30" s="156">
        <v>-65.379499999999993</v>
      </c>
      <c r="HM30" s="156">
        <v>-56.677100000000003</v>
      </c>
      <c r="HN30" s="156">
        <v>82.055000000000007</v>
      </c>
      <c r="HO30" s="156">
        <v>78.887500000000003</v>
      </c>
      <c r="HP30" s="155"/>
      <c r="HQ30" s="155"/>
      <c r="HR30" s="156">
        <v>8.0888000000000009</v>
      </c>
      <c r="HS30" s="156">
        <v>7.2648000000000001</v>
      </c>
      <c r="HT30" s="156">
        <v>-7.4493999999999998</v>
      </c>
      <c r="HU30" s="156">
        <v>-8.2888000000000002</v>
      </c>
      <c r="HV30" s="156">
        <v>0.59</v>
      </c>
      <c r="HW30" s="156">
        <v>0.64</v>
      </c>
      <c r="HX30" s="156">
        <v>-11.3</v>
      </c>
      <c r="HY30" s="156">
        <v>-11.1</v>
      </c>
      <c r="HZ30" s="156">
        <v>20.9194</v>
      </c>
      <c r="IA30" s="156">
        <v>-68.08</v>
      </c>
      <c r="IB30" s="156">
        <v>-273.75700000000001</v>
      </c>
      <c r="IC30" s="156">
        <v>66.460099999999997</v>
      </c>
      <c r="ID30" s="156">
        <v>67.242400000000004</v>
      </c>
      <c r="IE30" s="156">
        <v>12.8</v>
      </c>
      <c r="IF30" s="156">
        <v>-45</v>
      </c>
      <c r="IG30" s="156">
        <v>-7.1</v>
      </c>
      <c r="IH30" s="156">
        <v>-7.1</v>
      </c>
      <c r="II30" s="156">
        <v>0.79190000000000005</v>
      </c>
      <c r="IJ30" s="156">
        <v>0.68130000000000002</v>
      </c>
      <c r="IK30" s="156">
        <v>0</v>
      </c>
      <c r="IL30" s="156">
        <v>65.934899999999999</v>
      </c>
      <c r="IM30" s="156">
        <v>-76.242599999999996</v>
      </c>
      <c r="IN30" s="156">
        <v>5.9043000000000001</v>
      </c>
      <c r="IO30" s="156">
        <v>3.0752000000000002</v>
      </c>
      <c r="IP30" s="155"/>
      <c r="IQ30" s="156">
        <v>0</v>
      </c>
      <c r="IR30" s="156">
        <v>-154.8391</v>
      </c>
      <c r="IS30" s="156">
        <v>81.642200000000003</v>
      </c>
      <c r="IT30" s="156">
        <v>0</v>
      </c>
      <c r="IU30" s="156">
        <v>191.22290000000001</v>
      </c>
      <c r="IV30" s="156">
        <v>191.64080000000001</v>
      </c>
      <c r="IW30" s="156">
        <v>154.61850000000001</v>
      </c>
      <c r="IX30" s="156">
        <v>85.692099999999996</v>
      </c>
      <c r="IY30" s="156">
        <v>-83.750600000000006</v>
      </c>
      <c r="IZ30" s="156">
        <v>4.1098999999999997</v>
      </c>
      <c r="JA30" s="156">
        <v>-2.1932999999999998</v>
      </c>
      <c r="JB30" s="156">
        <v>-7.0656999999999996</v>
      </c>
      <c r="JC30" s="156">
        <v>13.74</v>
      </c>
      <c r="JD30" s="156">
        <v>6.24</v>
      </c>
      <c r="JE30" s="156">
        <v>0.61599999999999999</v>
      </c>
      <c r="JF30" s="156">
        <v>0.61299999999999999</v>
      </c>
      <c r="JG30" s="156">
        <v>-6.16</v>
      </c>
      <c r="JH30" s="156">
        <v>-12.72</v>
      </c>
      <c r="JI30" s="155"/>
      <c r="JJ30" s="156">
        <v>14.036799999999999</v>
      </c>
      <c r="JK30" s="156">
        <v>-4.9485000000000001</v>
      </c>
      <c r="JL30" s="156">
        <v>-40.224299999999999</v>
      </c>
      <c r="JM30" s="156">
        <v>3.2</v>
      </c>
      <c r="JN30" s="155"/>
      <c r="JO30" s="156">
        <v>24.145</v>
      </c>
      <c r="JP30" s="155"/>
      <c r="JQ30" s="155"/>
      <c r="JR30" s="156">
        <v>50.650199999999998</v>
      </c>
      <c r="JS30" s="156">
        <v>50.9604</v>
      </c>
      <c r="JT30" s="156">
        <v>52.248600000000003</v>
      </c>
      <c r="JU30" s="155"/>
      <c r="JV30" s="156">
        <v>47.6</v>
      </c>
      <c r="JW30" s="156">
        <v>15.9557</v>
      </c>
      <c r="JX30" s="156">
        <v>7.61</v>
      </c>
      <c r="JY30" s="155"/>
      <c r="JZ30" s="156">
        <v>-61.488700000000001</v>
      </c>
      <c r="KA30" s="156">
        <v>83.902799999999999</v>
      </c>
      <c r="KB30" s="156">
        <v>66.711399999999998</v>
      </c>
      <c r="KC30" s="156">
        <v>-60.723399999999998</v>
      </c>
      <c r="KD30" s="156">
        <v>-82.964799999999997</v>
      </c>
      <c r="KE30" s="156">
        <v>56.34</v>
      </c>
      <c r="KF30" s="156">
        <v>25.506499999999999</v>
      </c>
      <c r="KG30" s="156">
        <v>-61.3</v>
      </c>
      <c r="KH30" s="156">
        <v>61.6</v>
      </c>
      <c r="KI30" s="156">
        <v>-137.85550000000001</v>
      </c>
      <c r="KJ30" s="156">
        <v>297.59469999999999</v>
      </c>
    </row>
    <row r="31" spans="1:296" ht="18" customHeight="1" x14ac:dyDescent="0.35">
      <c r="A31" s="151" t="s">
        <v>54</v>
      </c>
      <c r="B31" s="151" t="s">
        <v>784</v>
      </c>
      <c r="C31" s="155"/>
      <c r="D31" s="156">
        <v>0</v>
      </c>
      <c r="E31" s="156">
        <v>11.3</v>
      </c>
      <c r="F31" s="156">
        <v>-34.960299999999997</v>
      </c>
      <c r="G31" s="156">
        <v>12.4474</v>
      </c>
      <c r="H31" s="156">
        <v>37.829000000000001</v>
      </c>
      <c r="I31" s="155"/>
      <c r="J31" s="156">
        <v>59.1708</v>
      </c>
      <c r="K31" s="156">
        <v>-123.2576</v>
      </c>
      <c r="L31" s="156">
        <v>71.334100000000007</v>
      </c>
      <c r="M31" s="156">
        <v>36.428899999999999</v>
      </c>
      <c r="N31" s="156">
        <v>35.383200000000002</v>
      </c>
      <c r="O31" s="156">
        <v>-28.86</v>
      </c>
      <c r="P31" s="156">
        <v>-73.510000000000005</v>
      </c>
      <c r="Q31" s="156">
        <v>68.2</v>
      </c>
      <c r="R31" s="156">
        <v>21.527999999999999</v>
      </c>
      <c r="S31" s="156">
        <v>-66</v>
      </c>
      <c r="T31" s="156">
        <v>13.9876</v>
      </c>
      <c r="U31" s="156">
        <v>90.940600000000003</v>
      </c>
      <c r="V31" s="156">
        <v>12.735300000000001</v>
      </c>
      <c r="W31" s="156">
        <v>12.2713</v>
      </c>
      <c r="X31" s="156">
        <v>20.705100000000002</v>
      </c>
      <c r="Y31" s="156">
        <v>8.3290000000000006</v>
      </c>
      <c r="Z31" s="156">
        <v>5.7076000000000002</v>
      </c>
      <c r="AA31" s="156">
        <v>7.0941000000000001</v>
      </c>
      <c r="AB31" s="155"/>
      <c r="AC31" s="155"/>
      <c r="AD31" s="156">
        <v>-115.85</v>
      </c>
      <c r="AE31" s="156">
        <v>-116.98</v>
      </c>
      <c r="AF31" s="155"/>
      <c r="AG31" s="156">
        <v>28.86</v>
      </c>
      <c r="AH31" s="157">
        <v>73.510000000000005</v>
      </c>
      <c r="AI31" s="156">
        <v>12.454000000000001</v>
      </c>
      <c r="AJ31" s="156">
        <v>0.20100000000000001</v>
      </c>
      <c r="AK31" s="157">
        <v>-112.13</v>
      </c>
      <c r="AL31" s="156">
        <v>-110.44</v>
      </c>
      <c r="AM31" s="156">
        <v>-27.68</v>
      </c>
      <c r="AN31" s="156">
        <v>112.13</v>
      </c>
      <c r="AO31" s="156">
        <v>112.97</v>
      </c>
      <c r="AP31" s="156">
        <v>7.9558999999999997</v>
      </c>
      <c r="AQ31" s="156">
        <v>11.325100000000001</v>
      </c>
      <c r="AR31" s="156">
        <v>69.770300000000006</v>
      </c>
      <c r="AS31" s="156">
        <v>72.077500000000001</v>
      </c>
      <c r="AT31" s="155"/>
      <c r="AU31" s="156">
        <v>-150.20500000000001</v>
      </c>
      <c r="AV31" s="156">
        <v>-149.38380000000001</v>
      </c>
      <c r="AW31" s="156">
        <v>7.2893999999999997</v>
      </c>
      <c r="AX31" s="156">
        <v>7.1315</v>
      </c>
      <c r="AY31" s="156">
        <v>83.567700000000002</v>
      </c>
      <c r="AZ31" s="156">
        <v>86.112300000000005</v>
      </c>
      <c r="BA31" s="156">
        <v>-53.062899999999999</v>
      </c>
      <c r="BB31" s="156">
        <v>-56.798400000000001</v>
      </c>
      <c r="BC31" s="156">
        <v>0</v>
      </c>
      <c r="BD31" s="156">
        <v>-13.725199999999999</v>
      </c>
      <c r="BE31" s="156">
        <v>-13.6</v>
      </c>
      <c r="BF31" s="156">
        <v>-13.6</v>
      </c>
      <c r="BG31" s="156">
        <v>165.79130000000001</v>
      </c>
      <c r="BH31" s="156">
        <v>164.6651</v>
      </c>
      <c r="BI31" s="156">
        <v>-4.4996999999999998</v>
      </c>
      <c r="BJ31" s="155"/>
      <c r="BK31" s="156">
        <v>-156.1593</v>
      </c>
      <c r="BL31" s="156">
        <v>3.1758000000000002</v>
      </c>
      <c r="BM31" s="156">
        <v>8.6943000000000001</v>
      </c>
      <c r="BN31" s="156">
        <v>6.2275999999999998</v>
      </c>
      <c r="BO31" s="156">
        <v>0</v>
      </c>
      <c r="BP31" s="156">
        <v>214.81970000000001</v>
      </c>
      <c r="BQ31" s="156">
        <v>216.6814</v>
      </c>
      <c r="BR31" s="155"/>
      <c r="BS31" s="156">
        <v>141.94290000000001</v>
      </c>
      <c r="BT31" s="155"/>
      <c r="BU31" s="156">
        <v>-127.2654</v>
      </c>
      <c r="BV31" s="156">
        <v>129.36789999999999</v>
      </c>
      <c r="BW31" s="156">
        <v>107.34010000000001</v>
      </c>
      <c r="BX31" s="156">
        <v>33.78</v>
      </c>
      <c r="BY31" s="156">
        <v>36.89</v>
      </c>
      <c r="BZ31" s="156">
        <v>67.849999999999994</v>
      </c>
      <c r="CA31" s="156">
        <v>88.49</v>
      </c>
      <c r="CB31" s="156">
        <v>-42.996000000000002</v>
      </c>
      <c r="CC31" s="156">
        <v>-42.326300000000003</v>
      </c>
      <c r="CD31" s="156">
        <v>116.491</v>
      </c>
      <c r="CE31" s="156">
        <v>116.6554</v>
      </c>
      <c r="CF31" s="156">
        <v>22.617599999999999</v>
      </c>
      <c r="CG31" s="156">
        <v>-136.89349999999999</v>
      </c>
      <c r="CH31" s="156">
        <v>-136.48429999999999</v>
      </c>
      <c r="CI31" s="156">
        <v>19.687799999999999</v>
      </c>
      <c r="CJ31" s="156">
        <v>-112.2786</v>
      </c>
      <c r="CK31" s="155"/>
      <c r="CL31" s="155"/>
      <c r="CM31" s="156">
        <v>30.7</v>
      </c>
      <c r="CN31" s="156">
        <v>227.8</v>
      </c>
      <c r="CO31" s="156">
        <v>-16.62</v>
      </c>
      <c r="CP31" s="156">
        <v>13.931100000000001</v>
      </c>
      <c r="CQ31" s="156">
        <v>15.320600000000001</v>
      </c>
      <c r="CR31" s="156">
        <v>15.4064</v>
      </c>
      <c r="CS31" s="156">
        <v>27.118500000000001</v>
      </c>
      <c r="CT31" s="156">
        <v>26.017900000000001</v>
      </c>
      <c r="CU31" s="156">
        <v>95.336799999999997</v>
      </c>
      <c r="CV31" s="156">
        <v>-182.86439999999999</v>
      </c>
      <c r="CW31" s="156">
        <v>110.3443</v>
      </c>
      <c r="CX31" s="156">
        <v>14.393800000000001</v>
      </c>
      <c r="CY31" s="156">
        <v>67.25</v>
      </c>
      <c r="CZ31" s="156">
        <v>36.42</v>
      </c>
      <c r="DA31" s="156">
        <v>49.929200000000002</v>
      </c>
      <c r="DB31" s="156">
        <v>47.465499999999999</v>
      </c>
      <c r="DC31" s="156">
        <v>33.2669</v>
      </c>
      <c r="DD31" s="155"/>
      <c r="DE31" s="156">
        <v>111.8887</v>
      </c>
      <c r="DF31" s="156">
        <v>110.8896</v>
      </c>
      <c r="DG31" s="156">
        <v>-150.53639999999999</v>
      </c>
      <c r="DH31" s="155"/>
      <c r="DI31" s="155"/>
      <c r="DJ31" s="156">
        <v>-97.1</v>
      </c>
      <c r="DK31" s="156">
        <v>-94.5</v>
      </c>
      <c r="DL31" s="156">
        <v>23.749700000000001</v>
      </c>
      <c r="DM31" s="156">
        <v>63.2</v>
      </c>
      <c r="DN31" s="156">
        <v>72.340199999999996</v>
      </c>
      <c r="DO31" s="156">
        <v>89.080799999999996</v>
      </c>
      <c r="DP31" s="156">
        <v>62.48</v>
      </c>
      <c r="DQ31" s="156">
        <v>-10</v>
      </c>
      <c r="DR31" s="156">
        <v>74.787499999999994</v>
      </c>
      <c r="DS31" s="156">
        <v>152.2687</v>
      </c>
      <c r="DT31" s="156">
        <v>-23.96</v>
      </c>
      <c r="DU31" s="156">
        <v>-24.28</v>
      </c>
      <c r="DV31" s="156">
        <v>147.63</v>
      </c>
      <c r="DW31" s="156">
        <v>102.8</v>
      </c>
      <c r="DX31" s="156">
        <v>153.74549999999999</v>
      </c>
      <c r="DY31" s="156">
        <v>151.4727</v>
      </c>
      <c r="DZ31" s="156">
        <v>-20.237400000000001</v>
      </c>
      <c r="EA31" s="156">
        <v>-16.672699999999999</v>
      </c>
      <c r="EB31" s="156">
        <v>284.62490000000003</v>
      </c>
      <c r="EC31" s="156">
        <v>227.78880000000001</v>
      </c>
      <c r="ED31" s="156">
        <v>219.22620000000001</v>
      </c>
      <c r="EE31" s="156">
        <v>222.31399999999999</v>
      </c>
      <c r="EF31" s="156">
        <v>87.085599999999999</v>
      </c>
      <c r="EG31" s="156">
        <v>56.038899999999998</v>
      </c>
      <c r="EH31" s="156">
        <v>-36.65</v>
      </c>
      <c r="EI31" s="155"/>
      <c r="EJ31" s="156">
        <v>-52.295299999999997</v>
      </c>
      <c r="EK31" s="155"/>
      <c r="EL31" s="156">
        <v>-35.6051</v>
      </c>
      <c r="EM31" s="156">
        <v>-32.820900000000002</v>
      </c>
      <c r="EN31" s="156">
        <v>21.274100000000001</v>
      </c>
      <c r="EO31" s="156">
        <v>-46.891399999999997</v>
      </c>
      <c r="EP31" s="156">
        <v>-44.0169</v>
      </c>
      <c r="EQ31" s="156">
        <v>136.76400000000001</v>
      </c>
      <c r="ER31" s="156">
        <v>-43.216299999999997</v>
      </c>
      <c r="ES31" s="156">
        <v>-44.354500000000002</v>
      </c>
      <c r="ET31" s="156">
        <v>-13.4361</v>
      </c>
      <c r="EU31" s="156">
        <v>0</v>
      </c>
      <c r="EV31" s="156">
        <v>-15.35</v>
      </c>
      <c r="EW31" s="156">
        <v>88.8</v>
      </c>
      <c r="EX31" s="156">
        <v>16.676600000000001</v>
      </c>
      <c r="EY31" s="156">
        <v>-158.334</v>
      </c>
      <c r="EZ31" s="156">
        <v>-36.964700000000001</v>
      </c>
      <c r="FA31" s="156">
        <v>-36.4251</v>
      </c>
      <c r="FB31" s="156">
        <v>5.7439</v>
      </c>
      <c r="FC31" s="156">
        <v>-52.977499999999999</v>
      </c>
      <c r="FD31" s="156">
        <v>24.008099999999999</v>
      </c>
      <c r="FE31" s="156">
        <v>23.9666</v>
      </c>
      <c r="FF31" s="155"/>
      <c r="FG31" s="156">
        <v>23.615300000000001</v>
      </c>
      <c r="FH31" s="156">
        <v>28.344899999999999</v>
      </c>
      <c r="FI31" s="156">
        <v>28.7423</v>
      </c>
      <c r="FJ31" s="156">
        <v>27.546500000000002</v>
      </c>
      <c r="FK31" s="156">
        <v>41.529200000000003</v>
      </c>
      <c r="FL31" s="156">
        <v>41.194299999999998</v>
      </c>
      <c r="FM31" s="156">
        <v>4.1863999999999999</v>
      </c>
      <c r="FN31" s="156">
        <v>22.538799999999998</v>
      </c>
      <c r="FO31" s="156">
        <v>23.235299999999999</v>
      </c>
      <c r="FP31" s="156">
        <v>8.4726999999999997</v>
      </c>
      <c r="FQ31" s="156">
        <v>24.224900000000002</v>
      </c>
      <c r="FR31" s="156">
        <v>-22.513200000000001</v>
      </c>
      <c r="FS31" s="156">
        <v>-20.49</v>
      </c>
      <c r="FT31" s="156">
        <v>13.697100000000001</v>
      </c>
      <c r="FU31" s="156">
        <v>0.91459999999999997</v>
      </c>
      <c r="FV31" s="156">
        <v>-9.4</v>
      </c>
      <c r="FW31" s="156">
        <v>16.34</v>
      </c>
      <c r="FX31" s="156">
        <v>-23.502700000000001</v>
      </c>
      <c r="FY31" s="155"/>
      <c r="FZ31" s="155"/>
      <c r="GA31" s="155"/>
      <c r="GB31" s="155"/>
      <c r="GC31" s="156">
        <v>23.51</v>
      </c>
      <c r="GD31" s="156">
        <v>-28.267900000000001</v>
      </c>
      <c r="GE31" s="156">
        <v>-9.8229000000000006</v>
      </c>
      <c r="GF31" s="156">
        <v>17.510000000000002</v>
      </c>
      <c r="GG31" s="156">
        <v>73.243799999999993</v>
      </c>
      <c r="GH31" s="156">
        <v>23.5</v>
      </c>
      <c r="GI31" s="156">
        <v>-20.511500000000002</v>
      </c>
      <c r="GJ31" s="156">
        <v>4.1589</v>
      </c>
      <c r="GK31" s="156">
        <v>4.6166</v>
      </c>
      <c r="GL31" s="156">
        <v>1.9790000000000001</v>
      </c>
      <c r="GM31" s="155"/>
      <c r="GN31" s="155"/>
      <c r="GO31" s="156">
        <v>-11.434200000000001</v>
      </c>
      <c r="GP31" s="156">
        <v>-37.233400000000003</v>
      </c>
      <c r="GQ31" s="156">
        <v>21.828700000000001</v>
      </c>
      <c r="GR31" s="156">
        <v>39.070300000000003</v>
      </c>
      <c r="GS31" s="156">
        <v>54.274299999999997</v>
      </c>
      <c r="GT31" s="156">
        <v>54.9756</v>
      </c>
      <c r="GU31" s="156">
        <v>-189.49090000000001</v>
      </c>
      <c r="GV31" s="156">
        <v>-31.5534</v>
      </c>
      <c r="GW31" s="156">
        <v>30.620100000000001</v>
      </c>
      <c r="GX31" s="156">
        <v>-29.9147</v>
      </c>
      <c r="GY31" s="155"/>
      <c r="GZ31" s="156">
        <v>11.5458</v>
      </c>
      <c r="HA31" s="156">
        <v>11.140499999999999</v>
      </c>
      <c r="HB31" s="156">
        <v>13</v>
      </c>
      <c r="HC31" s="156">
        <v>39.461199999999998</v>
      </c>
      <c r="HD31" s="156">
        <v>40.456000000000003</v>
      </c>
      <c r="HE31" s="155"/>
      <c r="HF31" s="155"/>
      <c r="HG31" s="156">
        <v>-122.2208</v>
      </c>
      <c r="HH31" s="156">
        <v>121.9442</v>
      </c>
      <c r="HI31" s="156">
        <v>-23.4011</v>
      </c>
      <c r="HJ31" s="156">
        <v>-38.545099999999998</v>
      </c>
      <c r="HK31" s="156">
        <v>-41.639099999999999</v>
      </c>
      <c r="HL31" s="156">
        <v>-63.685400000000001</v>
      </c>
      <c r="HM31" s="156">
        <v>-54.052300000000002</v>
      </c>
      <c r="HN31" s="156">
        <v>78.882900000000006</v>
      </c>
      <c r="HO31" s="156">
        <v>80.074600000000004</v>
      </c>
      <c r="HP31" s="155"/>
      <c r="HQ31" s="155"/>
      <c r="HR31" s="156">
        <v>7.4185999999999996</v>
      </c>
      <c r="HS31" s="156">
        <v>7.1</v>
      </c>
      <c r="HT31" s="156">
        <v>-11.6311</v>
      </c>
      <c r="HU31" s="156">
        <v>-9.8851999999999993</v>
      </c>
      <c r="HV31" s="156">
        <v>-8.83</v>
      </c>
      <c r="HW31" s="156">
        <v>-8.9700000000000006</v>
      </c>
      <c r="HX31" s="156">
        <v>-8.9</v>
      </c>
      <c r="HY31" s="156">
        <v>-8.3000000000000007</v>
      </c>
      <c r="HZ31" s="156">
        <v>21.310300000000002</v>
      </c>
      <c r="IA31" s="156">
        <v>-69.2</v>
      </c>
      <c r="IB31" s="156">
        <v>-267.35270000000003</v>
      </c>
      <c r="IC31" s="156">
        <v>63.670099999999998</v>
      </c>
      <c r="ID31" s="156">
        <v>63.437600000000003</v>
      </c>
      <c r="IE31" s="156">
        <v>13.4</v>
      </c>
      <c r="IF31" s="156">
        <v>-43.2</v>
      </c>
      <c r="IG31" s="156">
        <v>-6.2</v>
      </c>
      <c r="IH31" s="156">
        <v>-5.4</v>
      </c>
      <c r="II31" s="156">
        <v>1.0156000000000001</v>
      </c>
      <c r="IJ31" s="156">
        <v>0.97909999999999997</v>
      </c>
      <c r="IK31" s="156">
        <v>31.779599999999999</v>
      </c>
      <c r="IL31" s="156">
        <v>70.840800000000002</v>
      </c>
      <c r="IM31" s="156">
        <v>-80.879000000000005</v>
      </c>
      <c r="IN31" s="156">
        <v>4.3215000000000003</v>
      </c>
      <c r="IO31" s="156">
        <v>8.0495000000000001</v>
      </c>
      <c r="IP31" s="156">
        <v>-3.1252</v>
      </c>
      <c r="IQ31" s="156">
        <v>0</v>
      </c>
      <c r="IR31" s="156">
        <v>-158.8373</v>
      </c>
      <c r="IS31" s="156">
        <v>85.750500000000002</v>
      </c>
      <c r="IT31" s="156">
        <v>0</v>
      </c>
      <c r="IU31" s="156">
        <v>191.00280000000001</v>
      </c>
      <c r="IV31" s="156">
        <v>189.93979999999999</v>
      </c>
      <c r="IW31" s="156">
        <v>161.30789999999999</v>
      </c>
      <c r="IX31" s="156">
        <v>91.812899999999999</v>
      </c>
      <c r="IY31" s="156">
        <v>-87.154399999999995</v>
      </c>
      <c r="IZ31" s="156">
        <v>3.1456</v>
      </c>
      <c r="JA31" s="156">
        <v>-4.1760000000000002</v>
      </c>
      <c r="JB31" s="156">
        <v>-5.3765000000000001</v>
      </c>
      <c r="JC31" s="156">
        <v>13.061</v>
      </c>
      <c r="JD31" s="156">
        <v>6.48</v>
      </c>
      <c r="JE31" s="156">
        <v>0.54100000000000004</v>
      </c>
      <c r="JF31" s="156">
        <v>0.53200000000000003</v>
      </c>
      <c r="JG31" s="156">
        <v>-6.32</v>
      </c>
      <c r="JH31" s="156">
        <v>-12.56</v>
      </c>
      <c r="JI31" s="155"/>
      <c r="JJ31" s="156">
        <v>11.897500000000001</v>
      </c>
      <c r="JK31" s="156">
        <v>-3.8376000000000001</v>
      </c>
      <c r="JL31" s="156">
        <v>-38.731999999999999</v>
      </c>
      <c r="JM31" s="156">
        <v>3.1</v>
      </c>
      <c r="JN31" s="156">
        <v>23.04</v>
      </c>
      <c r="JO31" s="156">
        <v>0</v>
      </c>
      <c r="JP31" s="155"/>
      <c r="JQ31" s="155"/>
      <c r="JR31" s="156">
        <v>50.297800000000002</v>
      </c>
      <c r="JS31" s="156">
        <v>49.621000000000002</v>
      </c>
      <c r="JT31" s="156">
        <v>53.466299999999997</v>
      </c>
      <c r="JU31" s="155"/>
      <c r="JV31" s="156">
        <v>43.7</v>
      </c>
      <c r="JW31" s="156">
        <v>15.964600000000001</v>
      </c>
      <c r="JX31" s="156">
        <v>7.77</v>
      </c>
      <c r="JY31" s="155"/>
      <c r="JZ31" s="156">
        <v>-56.275199999999998</v>
      </c>
      <c r="KA31" s="156">
        <v>83.125500000000002</v>
      </c>
      <c r="KB31" s="156">
        <v>64.213999999999999</v>
      </c>
      <c r="KC31" s="156">
        <v>-55.888100000000001</v>
      </c>
      <c r="KD31" s="156">
        <v>-81.604900000000001</v>
      </c>
      <c r="KE31" s="156">
        <v>53.613</v>
      </c>
      <c r="KF31" s="156">
        <v>27.188099999999999</v>
      </c>
      <c r="KG31" s="156">
        <v>-57</v>
      </c>
      <c r="KH31" s="156">
        <v>57.4</v>
      </c>
      <c r="KI31" s="156">
        <v>-147.94579999999999</v>
      </c>
      <c r="KJ31" s="156">
        <v>301.71409999999997</v>
      </c>
    </row>
    <row r="32" spans="1:296" ht="18" customHeight="1" x14ac:dyDescent="0.35">
      <c r="A32" s="151" t="s">
        <v>54</v>
      </c>
      <c r="B32" s="151" t="s">
        <v>785</v>
      </c>
      <c r="C32" s="158"/>
      <c r="D32" s="159">
        <v>0</v>
      </c>
      <c r="E32" s="159">
        <v>11.8377</v>
      </c>
      <c r="F32" s="159">
        <v>-29.814900000000002</v>
      </c>
      <c r="G32" s="159">
        <v>10.057399999999999</v>
      </c>
      <c r="H32" s="159">
        <v>38.585299999999997</v>
      </c>
      <c r="I32" s="158"/>
      <c r="J32" s="159">
        <v>60.985300000000002</v>
      </c>
      <c r="K32" s="159">
        <v>-140.0752</v>
      </c>
      <c r="L32" s="159">
        <v>72.712900000000005</v>
      </c>
      <c r="M32" s="159">
        <v>36.802900000000001</v>
      </c>
      <c r="N32" s="159">
        <v>35.963000000000001</v>
      </c>
      <c r="O32" s="159">
        <v>-19.98</v>
      </c>
      <c r="P32" s="159">
        <v>-72.144000000000005</v>
      </c>
      <c r="Q32" s="159">
        <v>66</v>
      </c>
      <c r="R32" s="159">
        <v>20.7</v>
      </c>
      <c r="S32" s="159">
        <v>-66</v>
      </c>
      <c r="T32" s="159">
        <v>14.530200000000001</v>
      </c>
      <c r="U32" s="159">
        <v>110.5042</v>
      </c>
      <c r="V32" s="159">
        <v>11.5337</v>
      </c>
      <c r="W32" s="159">
        <v>11.235300000000001</v>
      </c>
      <c r="X32" s="159">
        <v>18.622499999999999</v>
      </c>
      <c r="Y32" s="159">
        <v>7.4108000000000001</v>
      </c>
      <c r="Z32" s="159">
        <v>5.4817</v>
      </c>
      <c r="AA32" s="159">
        <v>4.2968000000000002</v>
      </c>
      <c r="AB32" s="158"/>
      <c r="AC32" s="158"/>
      <c r="AD32" s="159">
        <v>-112.51</v>
      </c>
      <c r="AE32" s="159">
        <v>-112.43</v>
      </c>
      <c r="AF32" s="158"/>
      <c r="AG32" s="159">
        <v>19.98</v>
      </c>
      <c r="AH32" s="160">
        <v>72.144000000000005</v>
      </c>
      <c r="AI32" s="159">
        <v>13.071</v>
      </c>
      <c r="AJ32" s="159">
        <v>0.20499999999999999</v>
      </c>
      <c r="AK32" s="160">
        <v>-110.84</v>
      </c>
      <c r="AL32" s="159">
        <v>-108.43</v>
      </c>
      <c r="AM32" s="159">
        <v>-24.78</v>
      </c>
      <c r="AN32" s="159">
        <v>110.84</v>
      </c>
      <c r="AO32" s="159">
        <v>110.91</v>
      </c>
      <c r="AP32" s="159">
        <v>9.0136000000000003</v>
      </c>
      <c r="AQ32" s="159">
        <v>7.0857999999999999</v>
      </c>
      <c r="AR32" s="159">
        <v>70.308700000000002</v>
      </c>
      <c r="AS32" s="159">
        <v>72.3566</v>
      </c>
      <c r="AT32" s="158"/>
      <c r="AU32" s="159">
        <v>-151.86750000000001</v>
      </c>
      <c r="AV32" s="159">
        <v>-149.29769999999999</v>
      </c>
      <c r="AW32" s="159">
        <v>10.1646</v>
      </c>
      <c r="AX32" s="159">
        <v>8.8198000000000008</v>
      </c>
      <c r="AY32" s="159">
        <v>80.557500000000005</v>
      </c>
      <c r="AZ32" s="159">
        <v>82.695700000000002</v>
      </c>
      <c r="BA32" s="159">
        <v>-49.869399999999999</v>
      </c>
      <c r="BB32" s="159">
        <v>-53.2547</v>
      </c>
      <c r="BC32" s="159">
        <v>0</v>
      </c>
      <c r="BD32" s="159">
        <v>-12.8735</v>
      </c>
      <c r="BE32" s="159">
        <v>-13.5</v>
      </c>
      <c r="BF32" s="159">
        <v>-13.5</v>
      </c>
      <c r="BG32" s="159">
        <v>163.0926</v>
      </c>
      <c r="BH32" s="159">
        <v>163.18700000000001</v>
      </c>
      <c r="BI32" s="159">
        <v>-4.1677999999999997</v>
      </c>
      <c r="BJ32" s="158"/>
      <c r="BK32" s="159">
        <v>-157.49350000000001</v>
      </c>
      <c r="BL32" s="159">
        <v>2.5655000000000001</v>
      </c>
      <c r="BM32" s="159">
        <v>8.3884000000000007</v>
      </c>
      <c r="BN32" s="159">
        <v>5.7407000000000004</v>
      </c>
      <c r="BO32" s="159">
        <v>0</v>
      </c>
      <c r="BP32" s="159">
        <v>216.10149999999999</v>
      </c>
      <c r="BQ32" s="159">
        <v>217.74950000000001</v>
      </c>
      <c r="BR32" s="158"/>
      <c r="BS32" s="159">
        <v>137.0565</v>
      </c>
      <c r="BT32" s="158"/>
      <c r="BU32" s="159">
        <v>-130.065</v>
      </c>
      <c r="BV32" s="159">
        <v>133.37899999999999</v>
      </c>
      <c r="BW32" s="159">
        <v>107.2602</v>
      </c>
      <c r="BX32" s="159">
        <v>33.130000000000003</v>
      </c>
      <c r="BY32" s="159">
        <v>37.08</v>
      </c>
      <c r="BZ32" s="159">
        <v>68.55</v>
      </c>
      <c r="CA32" s="159">
        <v>88.47</v>
      </c>
      <c r="CB32" s="159">
        <v>-43.665799999999997</v>
      </c>
      <c r="CC32" s="159">
        <v>-42.996000000000002</v>
      </c>
      <c r="CD32" s="159">
        <v>117.07810000000001</v>
      </c>
      <c r="CE32" s="159">
        <v>117.8006</v>
      </c>
      <c r="CF32" s="159">
        <v>22.112200000000001</v>
      </c>
      <c r="CG32" s="159">
        <v>-137.88220000000001</v>
      </c>
      <c r="CH32" s="159">
        <v>-138.6651</v>
      </c>
      <c r="CI32" s="159">
        <v>18.973400000000002</v>
      </c>
      <c r="CJ32" s="159">
        <v>-110.3657</v>
      </c>
      <c r="CK32" s="158"/>
      <c r="CL32" s="158"/>
      <c r="CM32" s="159">
        <v>36</v>
      </c>
      <c r="CN32" s="159">
        <v>223.7</v>
      </c>
      <c r="CO32" s="159">
        <v>-16.77</v>
      </c>
      <c r="CP32" s="159">
        <v>14.889099999999999</v>
      </c>
      <c r="CQ32" s="159">
        <v>15.4411</v>
      </c>
      <c r="CR32" s="159">
        <v>16.552900000000001</v>
      </c>
      <c r="CS32" s="159">
        <v>29.0091</v>
      </c>
      <c r="CT32" s="159">
        <v>28.370100000000001</v>
      </c>
      <c r="CU32" s="159">
        <v>94.580799999999996</v>
      </c>
      <c r="CV32" s="159">
        <v>-182.52809999999999</v>
      </c>
      <c r="CW32" s="159">
        <v>106.23220000000001</v>
      </c>
      <c r="CX32" s="159">
        <v>14.529</v>
      </c>
      <c r="CY32" s="159">
        <v>64.47</v>
      </c>
      <c r="CZ32" s="159">
        <v>35.44</v>
      </c>
      <c r="DA32" s="159">
        <v>50.632300000000001</v>
      </c>
      <c r="DB32" s="159">
        <v>48.051499999999997</v>
      </c>
      <c r="DC32" s="159">
        <v>33.257199999999997</v>
      </c>
      <c r="DD32" s="158"/>
      <c r="DE32" s="159">
        <v>110.95140000000001</v>
      </c>
      <c r="DF32" s="159">
        <v>110.5008</v>
      </c>
      <c r="DG32" s="159">
        <v>-145.46950000000001</v>
      </c>
      <c r="DH32" s="158"/>
      <c r="DI32" s="158"/>
      <c r="DJ32" s="159">
        <v>-97.2</v>
      </c>
      <c r="DK32" s="159">
        <v>-98.4</v>
      </c>
      <c r="DL32" s="159">
        <v>23.1784</v>
      </c>
      <c r="DM32" s="159">
        <v>63.9</v>
      </c>
      <c r="DN32" s="159">
        <v>72.340199999999996</v>
      </c>
      <c r="DO32" s="159">
        <v>90.252700000000004</v>
      </c>
      <c r="DP32" s="159">
        <v>63.11</v>
      </c>
      <c r="DQ32" s="159">
        <v>-9.8000000000000007</v>
      </c>
      <c r="DR32" s="159">
        <v>75.593500000000006</v>
      </c>
      <c r="DS32" s="159">
        <v>145.36330000000001</v>
      </c>
      <c r="DT32" s="159">
        <v>-25.77</v>
      </c>
      <c r="DU32" s="159">
        <v>-26.12</v>
      </c>
      <c r="DV32" s="159">
        <v>149.46</v>
      </c>
      <c r="DW32" s="159">
        <v>103.98</v>
      </c>
      <c r="DX32" s="159">
        <v>146.96360000000001</v>
      </c>
      <c r="DY32" s="159">
        <v>142.70910000000001</v>
      </c>
      <c r="DZ32" s="159">
        <v>-23.668199999999999</v>
      </c>
      <c r="EA32" s="159">
        <v>-21.5182</v>
      </c>
      <c r="EB32" s="159">
        <v>279.9554</v>
      </c>
      <c r="EC32" s="159">
        <v>222.43549999999999</v>
      </c>
      <c r="ED32" s="159">
        <v>215.02950000000001</v>
      </c>
      <c r="EE32" s="159">
        <v>219.7484</v>
      </c>
      <c r="EF32" s="159">
        <v>85.933999999999997</v>
      </c>
      <c r="EG32" s="159">
        <v>58.168700000000001</v>
      </c>
      <c r="EH32" s="159">
        <v>-36.715000000000003</v>
      </c>
      <c r="EI32" s="158"/>
      <c r="EJ32" s="159">
        <v>-46.920099999999998</v>
      </c>
      <c r="EK32" s="158"/>
      <c r="EL32" s="159">
        <v>-35.4465</v>
      </c>
      <c r="EM32" s="159">
        <v>-32.372199999999999</v>
      </c>
      <c r="EN32" s="159">
        <v>17.965800000000002</v>
      </c>
      <c r="EO32" s="159">
        <v>-51.8461</v>
      </c>
      <c r="EP32" s="159">
        <v>-48.214399999999998</v>
      </c>
      <c r="EQ32" s="159">
        <v>164.41200000000001</v>
      </c>
      <c r="ER32" s="159">
        <v>-44.764499999999998</v>
      </c>
      <c r="ES32" s="159">
        <v>-45.556600000000003</v>
      </c>
      <c r="ET32" s="159">
        <v>-15.416600000000001</v>
      </c>
      <c r="EU32" s="159">
        <v>0</v>
      </c>
      <c r="EV32" s="159">
        <v>-13.27</v>
      </c>
      <c r="EW32" s="159">
        <v>105.8</v>
      </c>
      <c r="EX32" s="159">
        <v>17.044599999999999</v>
      </c>
      <c r="EY32" s="159">
        <v>-170.98050000000001</v>
      </c>
      <c r="EZ32" s="159">
        <v>-35.2164</v>
      </c>
      <c r="FA32" s="159">
        <v>-34.478099999999998</v>
      </c>
      <c r="FB32" s="159">
        <v>2.9796999999999998</v>
      </c>
      <c r="FC32" s="159">
        <v>-55.7834</v>
      </c>
      <c r="FD32" s="159">
        <v>29.4422</v>
      </c>
      <c r="FE32" s="159">
        <v>23.656600000000001</v>
      </c>
      <c r="FF32" s="158"/>
      <c r="FG32" s="159">
        <v>23.343499999999999</v>
      </c>
      <c r="FH32" s="159">
        <v>27.970700000000001</v>
      </c>
      <c r="FI32" s="159">
        <v>28.367000000000001</v>
      </c>
      <c r="FJ32" s="159">
        <v>27.161000000000001</v>
      </c>
      <c r="FK32" s="159">
        <v>41.696599999999997</v>
      </c>
      <c r="FL32" s="159">
        <v>41.696599999999997</v>
      </c>
      <c r="FM32" s="159">
        <v>-3.1817000000000002</v>
      </c>
      <c r="FN32" s="159">
        <v>24.186299999999999</v>
      </c>
      <c r="FO32" s="159">
        <v>24.453299999999999</v>
      </c>
      <c r="FP32" s="159">
        <v>8.1219000000000001</v>
      </c>
      <c r="FQ32" s="159">
        <v>24.2819</v>
      </c>
      <c r="FR32" s="159">
        <v>-24.512699999999999</v>
      </c>
      <c r="FS32" s="159">
        <v>-22.75</v>
      </c>
      <c r="FT32" s="159">
        <v>13.164899999999999</v>
      </c>
      <c r="FU32" s="159">
        <v>0.93899999999999995</v>
      </c>
      <c r="FV32" s="159">
        <v>-9.24</v>
      </c>
      <c r="FW32" s="159">
        <v>14.84</v>
      </c>
      <c r="FX32" s="159">
        <v>-24.007200000000001</v>
      </c>
      <c r="FY32" s="158"/>
      <c r="FZ32" s="158"/>
      <c r="GA32" s="158"/>
      <c r="GB32" s="158"/>
      <c r="GC32" s="159">
        <v>20.99</v>
      </c>
      <c r="GD32" s="159">
        <v>-23.226900000000001</v>
      </c>
      <c r="GE32" s="159">
        <v>-8.9065999999999992</v>
      </c>
      <c r="GF32" s="158"/>
      <c r="GG32" s="159">
        <v>74.812600000000003</v>
      </c>
      <c r="GH32" s="159">
        <v>25.3</v>
      </c>
      <c r="GI32" s="159">
        <v>-20.4102</v>
      </c>
      <c r="GJ32" s="159">
        <v>4.5666000000000002</v>
      </c>
      <c r="GK32" s="159">
        <v>5.2152000000000003</v>
      </c>
      <c r="GL32" s="159">
        <v>2.0171999999999999</v>
      </c>
      <c r="GM32" s="158"/>
      <c r="GN32" s="158"/>
      <c r="GO32" s="159">
        <v>-11.319100000000001</v>
      </c>
      <c r="GP32" s="159">
        <v>-37.242199999999997</v>
      </c>
      <c r="GQ32" s="159">
        <v>20.480899999999998</v>
      </c>
      <c r="GR32" s="159">
        <v>38.546999999999997</v>
      </c>
      <c r="GS32" s="159">
        <v>57.613799999999998</v>
      </c>
      <c r="GT32" s="159">
        <v>55.7074</v>
      </c>
      <c r="GU32" s="159">
        <v>-187.44980000000001</v>
      </c>
      <c r="GV32" s="159">
        <v>-30.426400000000001</v>
      </c>
      <c r="GW32" s="159">
        <v>29.8583</v>
      </c>
      <c r="GX32" s="159">
        <v>-25.3094</v>
      </c>
      <c r="GY32" s="158"/>
      <c r="GZ32" s="159">
        <v>11.6434</v>
      </c>
      <c r="HA32" s="159">
        <v>11.2987</v>
      </c>
      <c r="HB32" s="159">
        <v>13</v>
      </c>
      <c r="HC32" s="159">
        <v>45.905099999999997</v>
      </c>
      <c r="HD32" s="159">
        <v>43.182000000000002</v>
      </c>
      <c r="HE32" s="158"/>
      <c r="HF32" s="158"/>
      <c r="HG32" s="159">
        <v>-119.99420000000001</v>
      </c>
      <c r="HH32" s="159">
        <v>121.0705</v>
      </c>
      <c r="HI32" s="159">
        <v>-23.008199999999999</v>
      </c>
      <c r="HJ32" s="159">
        <v>-45.286499999999997</v>
      </c>
      <c r="HK32" s="159">
        <v>-43.413200000000003</v>
      </c>
      <c r="HL32" s="159">
        <v>-59.301600000000001</v>
      </c>
      <c r="HM32" s="159">
        <v>-50.279200000000003</v>
      </c>
      <c r="HN32" s="159">
        <v>80.359800000000007</v>
      </c>
      <c r="HO32" s="159">
        <v>77.185699999999997</v>
      </c>
      <c r="HP32" s="158"/>
      <c r="HQ32" s="158"/>
      <c r="HR32" s="159">
        <v>9.0007000000000001</v>
      </c>
      <c r="HS32" s="159">
        <v>8.4733000000000001</v>
      </c>
      <c r="HT32" s="159">
        <v>-9.3327000000000009</v>
      </c>
      <c r="HU32" s="159">
        <v>-8.0263000000000009</v>
      </c>
      <c r="HV32" s="159">
        <v>-1.81</v>
      </c>
      <c r="HW32" s="159">
        <v>-1.6</v>
      </c>
      <c r="HX32" s="159">
        <v>-7.3</v>
      </c>
      <c r="HY32" s="159">
        <v>-8.9</v>
      </c>
      <c r="HZ32" s="159">
        <v>21.145800000000001</v>
      </c>
      <c r="IA32" s="159">
        <v>-70.72</v>
      </c>
      <c r="IB32" s="159">
        <v>-280.84910000000002</v>
      </c>
      <c r="IC32" s="159">
        <v>64.360600000000005</v>
      </c>
      <c r="ID32" s="159">
        <v>64.828500000000005</v>
      </c>
      <c r="IE32" s="159">
        <v>13.4</v>
      </c>
      <c r="IF32" s="159">
        <v>-44.4</v>
      </c>
      <c r="IG32" s="159">
        <v>-6.2</v>
      </c>
      <c r="IH32" s="159">
        <v>-6.2</v>
      </c>
      <c r="II32" s="158"/>
      <c r="IJ32" s="158"/>
      <c r="IK32" s="159">
        <v>29.495699999999999</v>
      </c>
      <c r="IL32" s="159">
        <v>64.682299999999998</v>
      </c>
      <c r="IM32" s="159">
        <v>-58.692599999999999</v>
      </c>
      <c r="IN32" s="159">
        <v>5.7445000000000004</v>
      </c>
      <c r="IO32" s="159">
        <v>12.5999</v>
      </c>
      <c r="IP32" s="159">
        <v>-3.0790000000000002</v>
      </c>
      <c r="IQ32" s="159">
        <v>0</v>
      </c>
      <c r="IR32" s="159">
        <v>-156.03280000000001</v>
      </c>
      <c r="IS32" s="159">
        <v>78.687700000000007</v>
      </c>
      <c r="IT32" s="159">
        <v>0</v>
      </c>
      <c r="IU32" s="159">
        <v>193.41640000000001</v>
      </c>
      <c r="IV32" s="159">
        <v>192.37970000000001</v>
      </c>
      <c r="IW32" s="159">
        <v>156.30080000000001</v>
      </c>
      <c r="IX32" s="159">
        <v>65.1554</v>
      </c>
      <c r="IY32" s="159">
        <v>-75.793099999999995</v>
      </c>
      <c r="IZ32" s="159">
        <v>0.7651</v>
      </c>
      <c r="JA32" s="159">
        <v>-0.27179999999999999</v>
      </c>
      <c r="JB32" s="159">
        <v>-5.6951000000000001</v>
      </c>
      <c r="JC32" s="159">
        <v>13.125999999999999</v>
      </c>
      <c r="JD32" s="159">
        <v>7.36</v>
      </c>
      <c r="JE32" s="159">
        <v>0.54400000000000004</v>
      </c>
      <c r="JF32" s="159">
        <v>0.53800000000000003</v>
      </c>
      <c r="JG32" s="159">
        <v>-7.52</v>
      </c>
      <c r="JH32" s="159">
        <v>-12.8</v>
      </c>
      <c r="JI32" s="158"/>
      <c r="JJ32" s="159">
        <v>12.599399999999999</v>
      </c>
      <c r="JK32" s="159">
        <v>-2.8121999999999998</v>
      </c>
      <c r="JL32" s="159">
        <v>-38.673999999999999</v>
      </c>
      <c r="JM32" s="159">
        <v>1.7</v>
      </c>
      <c r="JN32" s="158"/>
      <c r="JO32" s="158"/>
      <c r="JP32" s="158"/>
      <c r="JQ32" s="158"/>
      <c r="JR32" s="159">
        <v>51.475299999999997</v>
      </c>
      <c r="JS32" s="159">
        <v>51.266100000000002</v>
      </c>
      <c r="JT32" s="159">
        <v>50.026200000000003</v>
      </c>
      <c r="JU32" s="158"/>
      <c r="JV32" s="159">
        <v>42.7</v>
      </c>
      <c r="JW32" s="159">
        <v>15.440300000000001</v>
      </c>
      <c r="JX32" s="159">
        <v>8.06</v>
      </c>
      <c r="JY32" s="158"/>
      <c r="JZ32" s="159">
        <v>-51.247500000000002</v>
      </c>
      <c r="KA32" s="159">
        <v>79.471699999999998</v>
      </c>
      <c r="KB32" s="159">
        <v>60.377299999999998</v>
      </c>
      <c r="KC32" s="159">
        <v>-51.702300000000001</v>
      </c>
      <c r="KD32" s="159">
        <v>-77.523300000000006</v>
      </c>
      <c r="KE32" s="159">
        <v>50.441600000000001</v>
      </c>
      <c r="KF32" s="159">
        <v>27.296700000000001</v>
      </c>
      <c r="KG32" s="159">
        <v>-55.9</v>
      </c>
      <c r="KH32" s="159">
        <v>56.8</v>
      </c>
      <c r="KI32" s="159">
        <v>-140.976</v>
      </c>
      <c r="KJ32" s="159">
        <v>296.6318</v>
      </c>
    </row>
    <row r="33" spans="1:296" ht="18" customHeight="1" x14ac:dyDescent="0.35">
      <c r="A33" s="151" t="s">
        <v>54</v>
      </c>
      <c r="B33" s="151" t="s">
        <v>786</v>
      </c>
      <c r="C33" s="152"/>
      <c r="D33" s="153">
        <v>0</v>
      </c>
      <c r="E33" s="153">
        <v>12.8368</v>
      </c>
      <c r="F33" s="153">
        <v>-32.643700000000003</v>
      </c>
      <c r="G33" s="153">
        <v>-29.895600000000002</v>
      </c>
      <c r="H33" s="153">
        <v>37.118099999999998</v>
      </c>
      <c r="I33" s="152"/>
      <c r="J33" s="153">
        <v>61.617600000000003</v>
      </c>
      <c r="K33" s="153">
        <v>-136.34209999999999</v>
      </c>
      <c r="L33" s="153">
        <v>72.967299999999994</v>
      </c>
      <c r="M33" s="153">
        <v>37.196899999999999</v>
      </c>
      <c r="N33" s="153">
        <v>36.042999999999999</v>
      </c>
      <c r="O33" s="153">
        <v>-31.08</v>
      </c>
      <c r="P33" s="153">
        <v>-69.718000000000004</v>
      </c>
      <c r="Q33" s="153">
        <v>63.8</v>
      </c>
      <c r="R33" s="153">
        <v>20.7</v>
      </c>
      <c r="S33" s="153">
        <v>-61.6</v>
      </c>
      <c r="T33" s="153">
        <v>14.909700000000001</v>
      </c>
      <c r="U33" s="153">
        <v>110.42059999999999</v>
      </c>
      <c r="V33" s="153">
        <v>11.9758</v>
      </c>
      <c r="W33" s="153">
        <v>12.428100000000001</v>
      </c>
      <c r="X33" s="153">
        <v>19.9693</v>
      </c>
      <c r="Y33" s="153">
        <v>8.1922999999999995</v>
      </c>
      <c r="Z33" s="153">
        <v>5.5254000000000003</v>
      </c>
      <c r="AA33" s="153">
        <v>6.5792000000000002</v>
      </c>
      <c r="AB33" s="152"/>
      <c r="AC33" s="152"/>
      <c r="AD33" s="153">
        <v>-130.1</v>
      </c>
      <c r="AE33" s="153">
        <v>-130.34</v>
      </c>
      <c r="AF33" s="152"/>
      <c r="AG33" s="153">
        <v>31.08</v>
      </c>
      <c r="AH33" s="154">
        <v>69.718000000000004</v>
      </c>
      <c r="AI33" s="153">
        <v>12.497999999999999</v>
      </c>
      <c r="AJ33" s="153">
        <v>0.20499999999999999</v>
      </c>
      <c r="AK33" s="154">
        <v>-150.80000000000001</v>
      </c>
      <c r="AL33" s="153">
        <v>-147.51</v>
      </c>
      <c r="AM33" s="153">
        <v>15.58</v>
      </c>
      <c r="AN33" s="153">
        <v>150.80000000000001</v>
      </c>
      <c r="AO33" s="153">
        <v>153.47</v>
      </c>
      <c r="AP33" s="153">
        <v>7.4</v>
      </c>
      <c r="AQ33" s="153">
        <v>12.4412</v>
      </c>
      <c r="AR33" s="153">
        <v>68.5411</v>
      </c>
      <c r="AS33" s="153">
        <v>71.150700000000001</v>
      </c>
      <c r="AT33" s="152"/>
      <c r="AU33" s="153">
        <v>-230.02969999999999</v>
      </c>
      <c r="AV33" s="153">
        <v>0</v>
      </c>
      <c r="AW33" s="153">
        <v>30.2807</v>
      </c>
      <c r="AX33" s="153">
        <v>32.015500000000003</v>
      </c>
      <c r="AY33" s="153">
        <v>63.883499999999998</v>
      </c>
      <c r="AZ33" s="153">
        <v>65.476299999999995</v>
      </c>
      <c r="BA33" s="153">
        <v>-46.616999999999997</v>
      </c>
      <c r="BB33" s="153">
        <v>-49.982900000000001</v>
      </c>
      <c r="BC33" s="153">
        <v>0</v>
      </c>
      <c r="BD33" s="153">
        <v>-13.2989</v>
      </c>
      <c r="BE33" s="153">
        <v>-13.3</v>
      </c>
      <c r="BF33" s="153">
        <v>-13.2</v>
      </c>
      <c r="BG33" s="153">
        <v>255.99709999999999</v>
      </c>
      <c r="BH33" s="153">
        <v>0</v>
      </c>
      <c r="BI33" s="153">
        <v>-4.5735000000000001</v>
      </c>
      <c r="BJ33" s="152"/>
      <c r="BK33" s="153">
        <v>-140.90459999999999</v>
      </c>
      <c r="BL33" s="153">
        <v>2.7559</v>
      </c>
      <c r="BM33" s="153">
        <v>8.6841000000000008</v>
      </c>
      <c r="BN33" s="153">
        <v>5.7279</v>
      </c>
      <c r="BO33" s="153">
        <v>0</v>
      </c>
      <c r="BP33" s="153">
        <v>206.0609</v>
      </c>
      <c r="BQ33" s="153">
        <v>206.4271</v>
      </c>
      <c r="BR33" s="152"/>
      <c r="BS33" s="153">
        <v>126.4171</v>
      </c>
      <c r="BT33" s="152"/>
      <c r="BU33" s="153">
        <v>-91.307199999999995</v>
      </c>
      <c r="BV33" s="153">
        <v>94.2346</v>
      </c>
      <c r="BW33" s="152"/>
      <c r="BX33" s="153">
        <v>33.090000000000003</v>
      </c>
      <c r="BY33" s="153">
        <v>36.65</v>
      </c>
      <c r="BZ33" s="153">
        <v>69.290000000000006</v>
      </c>
      <c r="CA33" s="153">
        <v>89.42</v>
      </c>
      <c r="CB33" s="153">
        <v>-48.220399999999998</v>
      </c>
      <c r="CC33" s="153">
        <v>-48.086399999999998</v>
      </c>
      <c r="CD33" s="153">
        <v>111.015</v>
      </c>
      <c r="CE33" s="153">
        <v>112.4592</v>
      </c>
      <c r="CF33" s="153">
        <v>21.293700000000001</v>
      </c>
      <c r="CG33" s="153">
        <v>-110.6247</v>
      </c>
      <c r="CH33" s="153">
        <v>-111.4641</v>
      </c>
      <c r="CI33" s="153">
        <v>7.3136000000000001</v>
      </c>
      <c r="CJ33" s="153">
        <v>-94.005300000000005</v>
      </c>
      <c r="CK33" s="152"/>
      <c r="CL33" s="152"/>
      <c r="CM33" s="153">
        <v>64.400000000000006</v>
      </c>
      <c r="CN33" s="153">
        <v>185.2</v>
      </c>
      <c r="CO33" s="153">
        <v>-16.84</v>
      </c>
      <c r="CP33" s="153">
        <v>36.559600000000003</v>
      </c>
      <c r="CQ33" s="153">
        <v>36.691800000000001</v>
      </c>
      <c r="CR33" s="153">
        <v>35.323999999999998</v>
      </c>
      <c r="CS33" s="153">
        <v>25.822600000000001</v>
      </c>
      <c r="CT33" s="153">
        <v>25.7453</v>
      </c>
      <c r="CU33" s="153">
        <v>81.535200000000003</v>
      </c>
      <c r="CV33" s="153">
        <v>-165.20769999999999</v>
      </c>
      <c r="CW33" s="153">
        <v>90.798900000000003</v>
      </c>
      <c r="CX33" s="153">
        <v>14.5733</v>
      </c>
      <c r="CY33" s="153">
        <v>66.790000000000006</v>
      </c>
      <c r="CZ33" s="153">
        <v>36.479999999999997</v>
      </c>
      <c r="DA33" s="153">
        <v>49.929200000000002</v>
      </c>
      <c r="DB33" s="153">
        <v>47.465499999999999</v>
      </c>
      <c r="DC33" s="153">
        <v>33.329000000000001</v>
      </c>
      <c r="DD33" s="152"/>
      <c r="DE33" s="153">
        <v>93.831900000000005</v>
      </c>
      <c r="DF33" s="153">
        <v>92.990700000000004</v>
      </c>
      <c r="DG33" s="153">
        <v>-132.5052</v>
      </c>
      <c r="DH33" s="152"/>
      <c r="DI33" s="152"/>
      <c r="DJ33" s="153">
        <v>-105.5</v>
      </c>
      <c r="DK33" s="153">
        <v>-103.7</v>
      </c>
      <c r="DL33" s="153">
        <v>22.876300000000001</v>
      </c>
      <c r="DM33" s="153">
        <v>63.7</v>
      </c>
      <c r="DN33" s="153">
        <v>71.870500000000007</v>
      </c>
      <c r="DO33" s="153">
        <v>90.252700000000004</v>
      </c>
      <c r="DP33" s="153">
        <v>63.77</v>
      </c>
      <c r="DQ33" s="153">
        <v>-9.33</v>
      </c>
      <c r="DR33" s="153">
        <v>74.725499999999997</v>
      </c>
      <c r="DS33" s="153">
        <v>131.47499999999999</v>
      </c>
      <c r="DT33" s="153">
        <v>-26.54</v>
      </c>
      <c r="DU33" s="153">
        <v>-26.5</v>
      </c>
      <c r="DV33" s="153">
        <v>151.99</v>
      </c>
      <c r="DW33" s="153">
        <v>105.12</v>
      </c>
      <c r="DX33" s="153">
        <v>129.67269999999999</v>
      </c>
      <c r="DY33" s="153">
        <v>129.89089999999999</v>
      </c>
      <c r="DZ33" s="153">
        <v>-28.845300000000002</v>
      </c>
      <c r="EA33" s="153">
        <v>-31.0364</v>
      </c>
      <c r="EB33" s="153">
        <v>271.77969999999999</v>
      </c>
      <c r="EC33" s="153">
        <v>212.79519999999999</v>
      </c>
      <c r="ED33" s="153">
        <v>207.4546</v>
      </c>
      <c r="EE33" s="153">
        <v>212.16220000000001</v>
      </c>
      <c r="EF33" s="153">
        <v>59.652900000000002</v>
      </c>
      <c r="EG33" s="153">
        <v>31.774799999999999</v>
      </c>
      <c r="EH33" s="153">
        <v>-38.103000000000002</v>
      </c>
      <c r="EI33" s="152"/>
      <c r="EJ33" s="153">
        <v>-79.333399999999997</v>
      </c>
      <c r="EK33" s="152"/>
      <c r="EL33" s="153">
        <v>-36.200499999999998</v>
      </c>
      <c r="EM33" s="153">
        <v>-33.458199999999998</v>
      </c>
      <c r="EN33" s="153">
        <v>44.185299999999998</v>
      </c>
      <c r="EO33" s="153">
        <v>-44.346499999999999</v>
      </c>
      <c r="EP33" s="153">
        <v>-41.533000000000001</v>
      </c>
      <c r="EQ33" s="153">
        <v>44.591999999999999</v>
      </c>
      <c r="ER33" s="153">
        <v>-35.823999999999998</v>
      </c>
      <c r="ES33" s="153">
        <v>-36.718800000000002</v>
      </c>
      <c r="ET33" s="153">
        <v>10.468</v>
      </c>
      <c r="EU33" s="153">
        <v>0</v>
      </c>
      <c r="EV33" s="153">
        <v>-15.27</v>
      </c>
      <c r="EW33" s="153">
        <v>1</v>
      </c>
      <c r="EX33" s="153">
        <v>17.420999999999999</v>
      </c>
      <c r="EY33" s="153">
        <v>-156.67660000000001</v>
      </c>
      <c r="EZ33" s="153">
        <v>-34.950400000000002</v>
      </c>
      <c r="FA33" s="153">
        <v>-34.213099999999997</v>
      </c>
      <c r="FB33" s="153">
        <v>2.5851999999999999</v>
      </c>
      <c r="FC33" s="153">
        <v>-28.485399999999998</v>
      </c>
      <c r="FD33" s="153">
        <v>0</v>
      </c>
      <c r="FE33" s="153">
        <v>23.8659</v>
      </c>
      <c r="FF33" s="152"/>
      <c r="FG33" s="153">
        <v>23.176100000000002</v>
      </c>
      <c r="FH33" s="153">
        <v>28.0152</v>
      </c>
      <c r="FI33" s="153">
        <v>28.475999999999999</v>
      </c>
      <c r="FJ33" s="153">
        <v>26.7987</v>
      </c>
      <c r="FK33" s="153">
        <v>45.715600000000002</v>
      </c>
      <c r="FL33" s="153">
        <v>46.385399999999997</v>
      </c>
      <c r="FM33" s="153">
        <v>0</v>
      </c>
      <c r="FN33" s="153">
        <v>30.995100000000001</v>
      </c>
      <c r="FO33" s="153">
        <v>30.696000000000002</v>
      </c>
      <c r="FP33" s="153">
        <v>5.7533000000000003</v>
      </c>
      <c r="FQ33" s="153">
        <v>22.574400000000001</v>
      </c>
      <c r="FR33" s="153">
        <v>-22.396000000000001</v>
      </c>
      <c r="FS33" s="153">
        <v>-23.03</v>
      </c>
      <c r="FT33" s="153">
        <v>11.7781</v>
      </c>
      <c r="FU33" s="153">
        <v>0.96220000000000006</v>
      </c>
      <c r="FV33" s="153">
        <v>-7.69</v>
      </c>
      <c r="FW33" s="153">
        <v>14.28</v>
      </c>
      <c r="FX33" s="153">
        <v>-22.607800000000001</v>
      </c>
      <c r="FY33" s="152"/>
      <c r="FZ33" s="152"/>
      <c r="GA33" s="152"/>
      <c r="GB33" s="152"/>
      <c r="GC33" s="153">
        <v>19.37</v>
      </c>
      <c r="GD33" s="153">
        <v>-21.072800000000001</v>
      </c>
      <c r="GE33" s="153">
        <v>-6.1906999999999996</v>
      </c>
      <c r="GF33" s="153">
        <v>16.12</v>
      </c>
      <c r="GG33" s="153">
        <v>69.069699999999997</v>
      </c>
      <c r="GH33" s="153">
        <v>23.6</v>
      </c>
      <c r="GI33" s="153">
        <v>-12.470800000000001</v>
      </c>
      <c r="GJ33" s="153">
        <v>1.1495</v>
      </c>
      <c r="GK33" s="153">
        <v>1.2735000000000001</v>
      </c>
      <c r="GL33" s="153">
        <v>2.0396999999999998</v>
      </c>
      <c r="GM33" s="152"/>
      <c r="GN33" s="152"/>
      <c r="GO33" s="153">
        <v>-12.900700000000001</v>
      </c>
      <c r="GP33" s="153">
        <v>-29.753900000000002</v>
      </c>
      <c r="GQ33" s="153">
        <v>20.238800000000001</v>
      </c>
      <c r="GR33" s="153">
        <v>30.9177</v>
      </c>
      <c r="GS33" s="153">
        <v>51.702500000000001</v>
      </c>
      <c r="GT33" s="153">
        <v>52.007399999999997</v>
      </c>
      <c r="GU33" s="153">
        <v>-181.09989999999999</v>
      </c>
      <c r="GV33" s="153">
        <v>-29.660699999999999</v>
      </c>
      <c r="GW33" s="153">
        <v>28.534300000000002</v>
      </c>
      <c r="GX33" s="153">
        <v>6.0891999999999999</v>
      </c>
      <c r="GY33" s="153">
        <v>10.861499999999999</v>
      </c>
      <c r="GZ33" s="153">
        <v>11.7606</v>
      </c>
      <c r="HA33" s="153">
        <v>11.4253</v>
      </c>
      <c r="HB33" s="153">
        <v>12</v>
      </c>
      <c r="HC33" s="153">
        <v>38.327800000000003</v>
      </c>
      <c r="HD33" s="153">
        <v>37.718400000000003</v>
      </c>
      <c r="HE33" s="152"/>
      <c r="HF33" s="152"/>
      <c r="HG33" s="153">
        <v>-121.5689</v>
      </c>
      <c r="HH33" s="153">
        <v>122.4599</v>
      </c>
      <c r="HI33" s="153">
        <v>-48.072800000000001</v>
      </c>
      <c r="HJ33" s="153">
        <v>-36.526400000000002</v>
      </c>
      <c r="HK33" s="153">
        <v>-35.697000000000003</v>
      </c>
      <c r="HL33" s="153">
        <v>-59.909100000000002</v>
      </c>
      <c r="HM33" s="153">
        <v>-51.749200000000002</v>
      </c>
      <c r="HN33" s="153">
        <v>80.287300000000002</v>
      </c>
      <c r="HO33" s="153">
        <v>78.968900000000005</v>
      </c>
      <c r="HP33" s="152"/>
      <c r="HQ33" s="152"/>
      <c r="HR33" s="153">
        <v>4.7709000000000001</v>
      </c>
      <c r="HS33" s="153">
        <v>4.7050000000000001</v>
      </c>
      <c r="HT33" s="153">
        <v>-6.0567000000000002</v>
      </c>
      <c r="HU33" s="153">
        <v>-6.4947999999999997</v>
      </c>
      <c r="HV33" s="153">
        <v>-2.36</v>
      </c>
      <c r="HW33" s="153">
        <v>-2.64</v>
      </c>
      <c r="HX33" s="153">
        <v>-10.7</v>
      </c>
      <c r="HY33" s="153">
        <v>-7.2</v>
      </c>
      <c r="HZ33" s="153">
        <v>20.9621</v>
      </c>
      <c r="IA33" s="153">
        <v>-72.72</v>
      </c>
      <c r="IB33" s="153">
        <v>-256.26650000000001</v>
      </c>
      <c r="IC33" s="153">
        <v>54.321599999999997</v>
      </c>
      <c r="ID33" s="153">
        <v>54.101700000000001</v>
      </c>
      <c r="IE33" s="153">
        <v>12.8</v>
      </c>
      <c r="IF33" s="153">
        <v>-46.2</v>
      </c>
      <c r="IG33" s="153">
        <v>-3.2</v>
      </c>
      <c r="IH33" s="153">
        <v>-2.8</v>
      </c>
      <c r="II33" s="152"/>
      <c r="IJ33" s="153">
        <v>0.89249999999999996</v>
      </c>
      <c r="IK33" s="153">
        <v>59.023699999999998</v>
      </c>
      <c r="IL33" s="153">
        <v>101.38209999999999</v>
      </c>
      <c r="IM33" s="153">
        <v>-79.221999999999994</v>
      </c>
      <c r="IN33" s="153">
        <v>3.9428999999999998</v>
      </c>
      <c r="IO33" s="153">
        <v>26.6083</v>
      </c>
      <c r="IP33" s="153">
        <v>-3.0960999999999999</v>
      </c>
      <c r="IQ33" s="153">
        <v>0</v>
      </c>
      <c r="IR33" s="153">
        <v>-152.60130000000001</v>
      </c>
      <c r="IS33" s="153">
        <v>97.2864</v>
      </c>
      <c r="IT33" s="153">
        <v>0</v>
      </c>
      <c r="IU33" s="153">
        <v>193.90379999999999</v>
      </c>
      <c r="IV33" s="153">
        <v>193.8501</v>
      </c>
      <c r="IW33" s="153">
        <v>152.21289999999999</v>
      </c>
      <c r="IX33" s="153">
        <v>97.513999999999996</v>
      </c>
      <c r="IY33" s="153">
        <v>-98.533199999999994</v>
      </c>
      <c r="IZ33" s="153">
        <v>6.1894999999999998</v>
      </c>
      <c r="JA33" s="153">
        <v>-1.3250999999999999</v>
      </c>
      <c r="JB33" s="153">
        <v>-4.8243999999999998</v>
      </c>
      <c r="JC33" s="153">
        <v>13.284000000000001</v>
      </c>
      <c r="JD33" s="153">
        <v>4.8</v>
      </c>
      <c r="JE33" s="153">
        <v>0.42399999999999999</v>
      </c>
      <c r="JF33" s="153">
        <v>0.41599999999999998</v>
      </c>
      <c r="JG33" s="153">
        <v>-5.12</v>
      </c>
      <c r="JH33" s="153">
        <v>-11.92</v>
      </c>
      <c r="JI33" s="152"/>
      <c r="JJ33" s="153">
        <v>11.6625</v>
      </c>
      <c r="JK33" s="153">
        <v>-2.0493000000000001</v>
      </c>
      <c r="JL33" s="153">
        <v>-39.198900000000002</v>
      </c>
      <c r="JM33" s="153">
        <v>2.7</v>
      </c>
      <c r="JN33" s="152"/>
      <c r="JO33" s="152"/>
      <c r="JP33" s="152"/>
      <c r="JQ33" s="152"/>
      <c r="JR33" s="153">
        <v>50.746299999999998</v>
      </c>
      <c r="JS33" s="153">
        <v>50.519799999999996</v>
      </c>
      <c r="JT33" s="153">
        <v>50.962299999999999</v>
      </c>
      <c r="JU33" s="152"/>
      <c r="JV33" s="153">
        <v>42.9</v>
      </c>
      <c r="JW33" s="153">
        <v>15.361000000000001</v>
      </c>
      <c r="JX33" s="153">
        <v>8.17</v>
      </c>
      <c r="JY33" s="152"/>
      <c r="JZ33" s="153">
        <v>-51.635199999999998</v>
      </c>
      <c r="KA33" s="153">
        <v>79.020700000000005</v>
      </c>
      <c r="KB33" s="153">
        <v>60.467399999999998</v>
      </c>
      <c r="KC33" s="153">
        <v>-50.734699999999997</v>
      </c>
      <c r="KD33" s="153">
        <v>-78.615799999999993</v>
      </c>
      <c r="KE33" s="153">
        <v>50.353499999999997</v>
      </c>
      <c r="KF33" s="153">
        <v>26.485600000000002</v>
      </c>
      <c r="KG33" s="153">
        <v>-54.7</v>
      </c>
      <c r="KH33" s="153">
        <v>55.6</v>
      </c>
      <c r="KI33" s="153">
        <v>-167.93299999999999</v>
      </c>
      <c r="KJ33" s="153">
        <v>307.27480000000003</v>
      </c>
    </row>
    <row r="34" spans="1:296" ht="18" customHeight="1" x14ac:dyDescent="0.35">
      <c r="A34" s="151" t="s">
        <v>54</v>
      </c>
      <c r="B34" s="151" t="s">
        <v>787</v>
      </c>
      <c r="C34" s="155"/>
      <c r="D34" s="156">
        <v>0</v>
      </c>
      <c r="E34" s="156">
        <v>11.9153</v>
      </c>
      <c r="F34" s="156">
        <v>-33.084699999999998</v>
      </c>
      <c r="G34" s="156">
        <v>-30.863299999999999</v>
      </c>
      <c r="H34" s="156">
        <v>39.161299999999997</v>
      </c>
      <c r="I34" s="155"/>
      <c r="J34" s="156">
        <v>61.505699999999997</v>
      </c>
      <c r="K34" s="156">
        <v>-137.66569999999999</v>
      </c>
      <c r="L34" s="156">
        <v>71.760300000000001</v>
      </c>
      <c r="M34" s="156">
        <v>36.368899999999996</v>
      </c>
      <c r="N34" s="156">
        <v>35.382899999999999</v>
      </c>
      <c r="O34" s="156">
        <v>-22.2</v>
      </c>
      <c r="P34" s="156">
        <v>-65.652000000000001</v>
      </c>
      <c r="Q34" s="156">
        <v>59.4</v>
      </c>
      <c r="R34" s="156">
        <v>19.872</v>
      </c>
      <c r="S34" s="156">
        <v>-59.4</v>
      </c>
      <c r="T34" s="156">
        <v>14.6553</v>
      </c>
      <c r="U34" s="156">
        <v>112.7944</v>
      </c>
      <c r="V34" s="156">
        <v>10.827999999999999</v>
      </c>
      <c r="W34" s="156">
        <v>10.732900000000001</v>
      </c>
      <c r="X34" s="156">
        <v>18.294799999999999</v>
      </c>
      <c r="Y34" s="156">
        <v>5.6946000000000003</v>
      </c>
      <c r="Z34" s="156">
        <v>5.7641999999999998</v>
      </c>
      <c r="AA34" s="156">
        <v>6.9638999999999998</v>
      </c>
      <c r="AB34" s="155"/>
      <c r="AC34" s="155"/>
      <c r="AD34" s="156">
        <v>-120.34</v>
      </c>
      <c r="AE34" s="156">
        <v>-118.68</v>
      </c>
      <c r="AF34" s="155"/>
      <c r="AG34" s="156">
        <v>22.2</v>
      </c>
      <c r="AH34" s="157">
        <v>65.652000000000001</v>
      </c>
      <c r="AI34" s="156">
        <v>11.955</v>
      </c>
      <c r="AJ34" s="156">
        <v>0.20100000000000001</v>
      </c>
      <c r="AK34" s="157">
        <v>-127.87</v>
      </c>
      <c r="AL34" s="156">
        <v>-125.69</v>
      </c>
      <c r="AM34" s="156">
        <v>-3.85</v>
      </c>
      <c r="AN34" s="156">
        <v>127.87</v>
      </c>
      <c r="AO34" s="156">
        <v>129.30000000000001</v>
      </c>
      <c r="AP34" s="156">
        <v>6.7691999999999997</v>
      </c>
      <c r="AQ34" s="156">
        <v>13.2516</v>
      </c>
      <c r="AR34" s="156">
        <v>67.459299999999999</v>
      </c>
      <c r="AS34" s="156">
        <v>70.321399999999997</v>
      </c>
      <c r="AT34" s="155"/>
      <c r="AU34" s="156">
        <v>-198.8073</v>
      </c>
      <c r="AV34" s="156">
        <v>0</v>
      </c>
      <c r="AW34" s="156">
        <v>12.3941</v>
      </c>
      <c r="AX34" s="156">
        <v>12.325799999999999</v>
      </c>
      <c r="AY34" s="156">
        <v>63.884</v>
      </c>
      <c r="AZ34" s="156">
        <v>65.671899999999994</v>
      </c>
      <c r="BA34" s="156">
        <v>-62.082000000000001</v>
      </c>
      <c r="BB34" s="156">
        <v>-66.179500000000004</v>
      </c>
      <c r="BC34" s="156">
        <v>0</v>
      </c>
      <c r="BD34" s="156">
        <v>-14.257400000000001</v>
      </c>
      <c r="BE34" s="156">
        <v>-13.4</v>
      </c>
      <c r="BF34" s="156">
        <v>-13.3</v>
      </c>
      <c r="BG34" s="156">
        <v>217.11580000000001</v>
      </c>
      <c r="BH34" s="156">
        <v>0</v>
      </c>
      <c r="BI34" s="156">
        <v>-5.0359999999999996</v>
      </c>
      <c r="BJ34" s="155"/>
      <c r="BK34" s="156">
        <v>-104.6281</v>
      </c>
      <c r="BL34" s="156">
        <v>3.8607</v>
      </c>
      <c r="BM34" s="156">
        <v>9.4186999999999994</v>
      </c>
      <c r="BN34" s="156">
        <v>6.4824999999999999</v>
      </c>
      <c r="BO34" s="156">
        <v>0</v>
      </c>
      <c r="BP34" s="156">
        <v>171.69710000000001</v>
      </c>
      <c r="BQ34" s="156">
        <v>169.8965</v>
      </c>
      <c r="BR34" s="155"/>
      <c r="BS34" s="156">
        <v>152.51329999999999</v>
      </c>
      <c r="BT34" s="155"/>
      <c r="BU34" s="156">
        <v>-114.2269</v>
      </c>
      <c r="BV34" s="156">
        <v>115.1806</v>
      </c>
      <c r="BW34" s="156">
        <v>105.9529</v>
      </c>
      <c r="BX34" s="156">
        <v>31.63</v>
      </c>
      <c r="BY34" s="156">
        <v>35.869999999999997</v>
      </c>
      <c r="BZ34" s="156">
        <v>69.98</v>
      </c>
      <c r="CA34" s="155"/>
      <c r="CB34" s="156">
        <v>-56.659700000000001</v>
      </c>
      <c r="CC34" s="156">
        <v>-55.454099999999997</v>
      </c>
      <c r="CD34" s="156">
        <v>128.2097</v>
      </c>
      <c r="CE34" s="156">
        <v>129.0967</v>
      </c>
      <c r="CF34" s="156">
        <v>19.480899999999998</v>
      </c>
      <c r="CG34" s="156">
        <v>-104.295</v>
      </c>
      <c r="CH34" s="156">
        <v>-104.2941</v>
      </c>
      <c r="CI34" s="156">
        <v>5.3789999999999996</v>
      </c>
      <c r="CJ34" s="156">
        <v>-77.875500000000002</v>
      </c>
      <c r="CK34" s="155"/>
      <c r="CL34" s="155"/>
      <c r="CM34" s="156">
        <v>92.6</v>
      </c>
      <c r="CN34" s="156">
        <v>155.6</v>
      </c>
      <c r="CO34" s="156">
        <v>-16.77</v>
      </c>
      <c r="CP34" s="156">
        <v>46.130299999999998</v>
      </c>
      <c r="CQ34" s="156">
        <v>45.4953</v>
      </c>
      <c r="CR34" s="156">
        <v>46.517600000000002</v>
      </c>
      <c r="CS34" s="156">
        <v>18.955300000000001</v>
      </c>
      <c r="CT34" s="156">
        <v>19.968</v>
      </c>
      <c r="CU34" s="156">
        <v>44.277700000000003</v>
      </c>
      <c r="CV34" s="156">
        <v>-120.3753</v>
      </c>
      <c r="CW34" s="156">
        <v>49.4495</v>
      </c>
      <c r="CX34" s="156">
        <v>14.700799999999999</v>
      </c>
      <c r="CY34" s="156">
        <v>64.13</v>
      </c>
      <c r="CZ34" s="156">
        <v>35.090000000000003</v>
      </c>
      <c r="DA34" s="156">
        <v>50.632300000000001</v>
      </c>
      <c r="DB34" s="156">
        <v>48.051499999999997</v>
      </c>
      <c r="DC34" s="156">
        <v>33.052599999999998</v>
      </c>
      <c r="DD34" s="155"/>
      <c r="DE34" s="156">
        <v>79.057699999999997</v>
      </c>
      <c r="DF34" s="156">
        <v>77.809799999999996</v>
      </c>
      <c r="DG34" s="156">
        <v>-89.868799999999993</v>
      </c>
      <c r="DH34" s="155"/>
      <c r="DI34" s="155"/>
      <c r="DJ34" s="156">
        <v>-103.1</v>
      </c>
      <c r="DK34" s="156">
        <v>-103.8</v>
      </c>
      <c r="DL34" s="156">
        <v>23.826599999999999</v>
      </c>
      <c r="DM34" s="156">
        <v>64.400000000000006</v>
      </c>
      <c r="DN34" s="156">
        <v>67.643699999999995</v>
      </c>
      <c r="DO34" s="156">
        <v>91.424599999999998</v>
      </c>
      <c r="DP34" s="155"/>
      <c r="DQ34" s="156">
        <v>-7.58</v>
      </c>
      <c r="DR34" s="156">
        <v>68.727000000000004</v>
      </c>
      <c r="DS34" s="156">
        <v>90.640199999999993</v>
      </c>
      <c r="DT34" s="156">
        <v>-26.41</v>
      </c>
      <c r="DU34" s="156">
        <v>-26.76</v>
      </c>
      <c r="DV34" s="156">
        <v>154.16999999999999</v>
      </c>
      <c r="DW34" s="156">
        <v>105.14</v>
      </c>
      <c r="DX34" s="156">
        <v>94.218199999999996</v>
      </c>
      <c r="DY34" s="156">
        <v>89.545500000000004</v>
      </c>
      <c r="DZ34" s="156">
        <v>-50.304400000000001</v>
      </c>
      <c r="EA34" s="156">
        <v>-50.409100000000002</v>
      </c>
      <c r="EB34" s="156">
        <v>235.98220000000001</v>
      </c>
      <c r="EC34" s="156">
        <v>179.4239</v>
      </c>
      <c r="ED34" s="156">
        <v>173.9597</v>
      </c>
      <c r="EE34" s="156">
        <v>177.4769</v>
      </c>
      <c r="EF34" s="156">
        <v>77.754199999999997</v>
      </c>
      <c r="EG34" s="156">
        <v>52.787199999999999</v>
      </c>
      <c r="EH34" s="156">
        <v>-35.213000000000001</v>
      </c>
      <c r="EI34" s="155"/>
      <c r="EJ34" s="156">
        <v>-68.813999999999993</v>
      </c>
      <c r="EK34" s="155"/>
      <c r="EL34" s="156">
        <v>-34.865699999999997</v>
      </c>
      <c r="EM34" s="156">
        <v>-31.5273</v>
      </c>
      <c r="EN34" s="156">
        <v>21.744800000000001</v>
      </c>
      <c r="EO34" s="156">
        <v>-55.246499999999997</v>
      </c>
      <c r="EP34" s="156">
        <v>-50.820399999999999</v>
      </c>
      <c r="EQ34" s="156">
        <v>136.76400000000001</v>
      </c>
      <c r="ER34" s="156">
        <v>-48.941899999999997</v>
      </c>
      <c r="ES34" s="156">
        <v>-49.915500000000002</v>
      </c>
      <c r="ET34" s="156">
        <v>-10.1044</v>
      </c>
      <c r="EU34" s="156">
        <v>6.63</v>
      </c>
      <c r="EV34" s="156">
        <v>-15.22</v>
      </c>
      <c r="EW34" s="156">
        <v>98.5</v>
      </c>
      <c r="EX34" s="156">
        <v>16.848600000000001</v>
      </c>
      <c r="EY34" s="156">
        <v>-174.39320000000001</v>
      </c>
      <c r="EZ34" s="156">
        <v>-36.4788</v>
      </c>
      <c r="FA34" s="156">
        <v>-35.445500000000003</v>
      </c>
      <c r="FB34" s="156">
        <v>4.5909000000000004</v>
      </c>
      <c r="FC34" s="156">
        <v>-49.549500000000002</v>
      </c>
      <c r="FD34" s="156">
        <v>20.6431</v>
      </c>
      <c r="FE34" s="156">
        <v>24.247900000000001</v>
      </c>
      <c r="FF34" s="155"/>
      <c r="FG34" s="156">
        <v>24.061900000000001</v>
      </c>
      <c r="FH34" s="156">
        <v>28.360700000000001</v>
      </c>
      <c r="FI34" s="156">
        <v>28.212399999999999</v>
      </c>
      <c r="FJ34" s="156">
        <v>26.802700000000002</v>
      </c>
      <c r="FK34" s="156">
        <v>55.0931</v>
      </c>
      <c r="FL34" s="156">
        <v>54.925699999999999</v>
      </c>
      <c r="FM34" s="156">
        <v>-88.081999999999994</v>
      </c>
      <c r="FN34" s="156">
        <v>53.475200000000001</v>
      </c>
      <c r="FO34" s="156">
        <v>53.515900000000002</v>
      </c>
      <c r="FP34" s="156">
        <v>-66.029399999999995</v>
      </c>
      <c r="FQ34" s="156">
        <v>-49.274299999999997</v>
      </c>
      <c r="FR34" s="156">
        <v>-39.718000000000004</v>
      </c>
      <c r="FS34" s="156">
        <v>-32.659999999999997</v>
      </c>
      <c r="FT34" s="156">
        <v>13.9657</v>
      </c>
      <c r="FU34" s="156">
        <v>0.96350000000000002</v>
      </c>
      <c r="FV34" s="156">
        <v>-9.34</v>
      </c>
      <c r="FW34" s="156">
        <v>14.5</v>
      </c>
      <c r="FX34" s="156">
        <v>-41.454099999999997</v>
      </c>
      <c r="FY34" s="155"/>
      <c r="FZ34" s="155"/>
      <c r="GA34" s="155"/>
      <c r="GB34" s="155"/>
      <c r="GC34" s="156">
        <v>18.97</v>
      </c>
      <c r="GD34" s="156">
        <v>49.470100000000002</v>
      </c>
      <c r="GE34" s="156">
        <v>66.442899999999995</v>
      </c>
      <c r="GF34" s="156">
        <v>14.36</v>
      </c>
      <c r="GG34" s="156">
        <v>74.279399999999995</v>
      </c>
      <c r="GH34" s="156">
        <v>22.6</v>
      </c>
      <c r="GI34" s="156">
        <v>-9.4728999999999992</v>
      </c>
      <c r="GJ34" s="156">
        <v>0.27060000000000001</v>
      </c>
      <c r="GK34" s="156">
        <v>0</v>
      </c>
      <c r="GL34" s="156">
        <v>1.9954000000000001</v>
      </c>
      <c r="GM34" s="155"/>
      <c r="GN34" s="155"/>
      <c r="GO34" s="156">
        <v>-14.154199999999999</v>
      </c>
      <c r="GP34" s="156">
        <v>-26.761800000000001</v>
      </c>
      <c r="GQ34" s="156">
        <v>20.279399999999999</v>
      </c>
      <c r="GR34" s="156">
        <v>27.3705</v>
      </c>
      <c r="GS34" s="156">
        <v>50.580599999999997</v>
      </c>
      <c r="GT34" s="156">
        <v>50.946300000000001</v>
      </c>
      <c r="GU34" s="156">
        <v>-177.48150000000001</v>
      </c>
      <c r="GV34" s="156">
        <v>-28.393999999999998</v>
      </c>
      <c r="GW34" s="156">
        <v>28.197099999999999</v>
      </c>
      <c r="GX34" s="156">
        <v>8.8551000000000002</v>
      </c>
      <c r="GY34" s="156">
        <v>10.702199999999999</v>
      </c>
      <c r="GZ34" s="156">
        <v>11.37</v>
      </c>
      <c r="HA34" s="156">
        <v>11.0245</v>
      </c>
      <c r="HB34" s="156">
        <v>12.168900000000001</v>
      </c>
      <c r="HC34" s="156">
        <v>45.958599999999997</v>
      </c>
      <c r="HD34" s="156">
        <v>44.939799999999998</v>
      </c>
      <c r="HE34" s="155"/>
      <c r="HF34" s="155"/>
      <c r="HG34" s="156">
        <v>-104.38720000000001</v>
      </c>
      <c r="HH34" s="156">
        <v>103.81310000000001</v>
      </c>
      <c r="HI34" s="156">
        <v>-16.401299999999999</v>
      </c>
      <c r="HJ34" s="156">
        <v>-45.486499999999999</v>
      </c>
      <c r="HK34" s="156">
        <v>-44.130899999999997</v>
      </c>
      <c r="HL34" s="156">
        <v>-61.578899999999997</v>
      </c>
      <c r="HM34" s="156">
        <v>-52.453000000000003</v>
      </c>
      <c r="HN34" s="156">
        <v>81.094800000000006</v>
      </c>
      <c r="HO34" s="156">
        <v>80.277799999999999</v>
      </c>
      <c r="HP34" s="155"/>
      <c r="HQ34" s="155"/>
      <c r="HR34" s="156">
        <v>4.7819000000000003</v>
      </c>
      <c r="HS34" s="156">
        <v>4.6829999999999998</v>
      </c>
      <c r="HT34" s="156">
        <v>-27.898399999999999</v>
      </c>
      <c r="HU34" s="156">
        <v>-26.601099999999999</v>
      </c>
      <c r="HV34" s="156">
        <v>-1.69</v>
      </c>
      <c r="HW34" s="156">
        <v>-1.53</v>
      </c>
      <c r="HX34" s="156">
        <v>-7</v>
      </c>
      <c r="HY34" s="156">
        <v>-6.1</v>
      </c>
      <c r="HZ34" s="156">
        <v>20.6737</v>
      </c>
      <c r="IA34" s="156">
        <v>-73.28</v>
      </c>
      <c r="IB34" s="156">
        <v>-275.35109999999997</v>
      </c>
      <c r="IC34" s="156">
        <v>58.222200000000001</v>
      </c>
      <c r="ID34" s="156">
        <v>57.983400000000003</v>
      </c>
      <c r="IE34" s="156">
        <v>12.7</v>
      </c>
      <c r="IF34" s="156">
        <v>-38.799999999999997</v>
      </c>
      <c r="IG34" s="156">
        <v>-2.1</v>
      </c>
      <c r="IH34" s="156">
        <v>-1.9</v>
      </c>
      <c r="II34" s="156">
        <v>1.2506999999999999</v>
      </c>
      <c r="IJ34" s="156">
        <v>1.2561</v>
      </c>
      <c r="IK34" s="156">
        <v>25.556100000000001</v>
      </c>
      <c r="IL34" s="156">
        <v>87.168999999999997</v>
      </c>
      <c r="IM34" s="156">
        <v>-40.600099999999998</v>
      </c>
      <c r="IN34" s="156">
        <v>4.0734000000000004</v>
      </c>
      <c r="IO34" s="156">
        <v>31.2042</v>
      </c>
      <c r="IP34" s="155"/>
      <c r="IQ34" s="156">
        <v>0</v>
      </c>
      <c r="IR34" s="156">
        <v>-143.24879999999999</v>
      </c>
      <c r="IS34" s="156">
        <v>74.611900000000006</v>
      </c>
      <c r="IT34" s="156">
        <v>0</v>
      </c>
      <c r="IU34" s="156">
        <v>199.2347</v>
      </c>
      <c r="IV34" s="156">
        <v>197.64</v>
      </c>
      <c r="IW34" s="156">
        <v>147.3511</v>
      </c>
      <c r="IX34" s="156">
        <v>42.789700000000003</v>
      </c>
      <c r="IY34" s="156">
        <v>-69.945300000000003</v>
      </c>
      <c r="IZ34" s="156">
        <v>-23.4024</v>
      </c>
      <c r="JA34" s="156">
        <v>24.698899999999998</v>
      </c>
      <c r="JB34" s="156">
        <v>-5.6677</v>
      </c>
      <c r="JC34" s="156">
        <v>23.715</v>
      </c>
      <c r="JD34" s="156">
        <v>1.1200000000000001</v>
      </c>
      <c r="JE34" s="156">
        <v>0.55000000000000004</v>
      </c>
      <c r="JF34" s="156">
        <v>0.54200000000000004</v>
      </c>
      <c r="JG34" s="156">
        <v>-1.6</v>
      </c>
      <c r="JH34" s="156">
        <v>-15.2</v>
      </c>
      <c r="JI34" s="155"/>
      <c r="JJ34" s="156">
        <v>16.057099999999998</v>
      </c>
      <c r="JK34" s="156">
        <v>-5.2140000000000004</v>
      </c>
      <c r="JL34" s="156">
        <v>-36.827599999999997</v>
      </c>
      <c r="JM34" s="156">
        <v>-1</v>
      </c>
      <c r="JN34" s="155"/>
      <c r="JO34" s="155"/>
      <c r="JP34" s="155"/>
      <c r="JQ34" s="155"/>
      <c r="JR34" s="156">
        <v>51.620800000000003</v>
      </c>
      <c r="JS34" s="156">
        <v>51.779299999999999</v>
      </c>
      <c r="JT34" s="156">
        <v>50.2866</v>
      </c>
      <c r="JU34" s="155"/>
      <c r="JV34" s="156">
        <v>39.700000000000003</v>
      </c>
      <c r="JW34" s="156">
        <v>5.2633999999999999</v>
      </c>
      <c r="JX34" s="156">
        <v>7.87</v>
      </c>
      <c r="JY34" s="155"/>
      <c r="JZ34" s="156">
        <v>-55.134999999999998</v>
      </c>
      <c r="KA34" s="156">
        <v>81.232399999999998</v>
      </c>
      <c r="KB34" s="156">
        <v>63.139800000000001</v>
      </c>
      <c r="KC34" s="156">
        <v>-54.807499999999997</v>
      </c>
      <c r="KD34" s="156">
        <v>-79.468299999999999</v>
      </c>
      <c r="KE34" s="156">
        <v>52.6629</v>
      </c>
      <c r="KF34" s="156">
        <v>27.194700000000001</v>
      </c>
      <c r="KG34" s="156">
        <v>-52</v>
      </c>
      <c r="KH34" s="156">
        <v>52.9</v>
      </c>
      <c r="KI34" s="156">
        <v>-121.0406</v>
      </c>
      <c r="KJ34" s="156">
        <v>294.47179999999997</v>
      </c>
    </row>
    <row r="35" spans="1:296" ht="18" customHeight="1" x14ac:dyDescent="0.35">
      <c r="A35" s="151" t="s">
        <v>54</v>
      </c>
      <c r="B35" s="151" t="s">
        <v>788</v>
      </c>
      <c r="C35" s="155"/>
      <c r="D35" s="156">
        <v>0</v>
      </c>
      <c r="E35" s="156">
        <v>12.493499999999999</v>
      </c>
      <c r="F35" s="156">
        <v>-32.925400000000003</v>
      </c>
      <c r="G35" s="156">
        <v>-31.1233</v>
      </c>
      <c r="H35" s="156">
        <v>37.706400000000002</v>
      </c>
      <c r="I35" s="155"/>
      <c r="J35" s="156">
        <v>60.774000000000001</v>
      </c>
      <c r="K35" s="156">
        <v>-135.88409999999999</v>
      </c>
      <c r="L35" s="156">
        <v>69.443799999999996</v>
      </c>
      <c r="M35" s="156">
        <v>35.584899999999998</v>
      </c>
      <c r="N35" s="156">
        <v>34.5458</v>
      </c>
      <c r="O35" s="156">
        <v>-15.54</v>
      </c>
      <c r="P35" s="156">
        <v>-59.969000000000001</v>
      </c>
      <c r="Q35" s="156">
        <v>55</v>
      </c>
      <c r="R35" s="156">
        <v>15.731999999999999</v>
      </c>
      <c r="S35" s="156">
        <v>-55</v>
      </c>
      <c r="T35" s="156">
        <v>14.4406</v>
      </c>
      <c r="U35" s="156">
        <v>112.79600000000001</v>
      </c>
      <c r="V35" s="156">
        <v>10.3956</v>
      </c>
      <c r="W35" s="156">
        <v>10.756399999999999</v>
      </c>
      <c r="X35" s="156">
        <v>17.450199999999999</v>
      </c>
      <c r="Y35" s="156">
        <v>5.5551000000000004</v>
      </c>
      <c r="Z35" s="156">
        <v>5.5666000000000002</v>
      </c>
      <c r="AA35" s="156">
        <v>7.2735000000000003</v>
      </c>
      <c r="AB35" s="155"/>
      <c r="AC35" s="155"/>
      <c r="AD35" s="156">
        <v>-109.95</v>
      </c>
      <c r="AE35" s="156">
        <v>-111.16</v>
      </c>
      <c r="AF35" s="155"/>
      <c r="AG35" s="156">
        <v>15.54</v>
      </c>
      <c r="AH35" s="157">
        <v>59.969000000000001</v>
      </c>
      <c r="AI35" s="156">
        <v>11.638999999999999</v>
      </c>
      <c r="AJ35" s="156">
        <v>0.20200000000000001</v>
      </c>
      <c r="AK35" s="157">
        <v>-115.22</v>
      </c>
      <c r="AL35" s="156">
        <v>-112.87</v>
      </c>
      <c r="AM35" s="156">
        <v>-10.96</v>
      </c>
      <c r="AN35" s="156">
        <v>115.22</v>
      </c>
      <c r="AO35" s="156">
        <v>116.08</v>
      </c>
      <c r="AP35" s="156">
        <v>6.5023999999999997</v>
      </c>
      <c r="AQ35" s="156">
        <v>13.213100000000001</v>
      </c>
      <c r="AR35" s="156">
        <v>66.216800000000006</v>
      </c>
      <c r="AS35" s="156">
        <v>68.727900000000005</v>
      </c>
      <c r="AT35" s="155"/>
      <c r="AU35" s="156">
        <v>-184.34880000000001</v>
      </c>
      <c r="AV35" s="156">
        <v>0</v>
      </c>
      <c r="AW35" s="156">
        <v>8.0581999999999994</v>
      </c>
      <c r="AX35" s="156">
        <v>8.6311999999999998</v>
      </c>
      <c r="AY35" s="156">
        <v>61.382300000000001</v>
      </c>
      <c r="AZ35" s="156">
        <v>62.5837</v>
      </c>
      <c r="BA35" s="156">
        <v>-63.171799999999998</v>
      </c>
      <c r="BB35" s="156">
        <v>-67.235699999999994</v>
      </c>
      <c r="BC35" s="156">
        <v>0</v>
      </c>
      <c r="BD35" s="156">
        <v>-15.085599999999999</v>
      </c>
      <c r="BE35" s="156">
        <v>-12.9</v>
      </c>
      <c r="BF35" s="156">
        <v>-12.9</v>
      </c>
      <c r="BG35" s="156">
        <v>202.29</v>
      </c>
      <c r="BH35" s="156">
        <v>0</v>
      </c>
      <c r="BI35" s="156">
        <v>-5.1429</v>
      </c>
      <c r="BJ35" s="155"/>
      <c r="BK35" s="156">
        <v>-93.091700000000003</v>
      </c>
      <c r="BL35" s="156">
        <v>4.4165000000000001</v>
      </c>
      <c r="BM35" s="156">
        <v>9.3042999999999996</v>
      </c>
      <c r="BN35" s="156">
        <v>6.2628000000000004</v>
      </c>
      <c r="BO35" s="156">
        <v>0</v>
      </c>
      <c r="BP35" s="156">
        <v>189.94710000000001</v>
      </c>
      <c r="BQ35" s="156">
        <v>190.4049</v>
      </c>
      <c r="BR35" s="155"/>
      <c r="BS35" s="156">
        <v>165.0668</v>
      </c>
      <c r="BT35" s="155"/>
      <c r="BU35" s="156">
        <v>-124.25530000000001</v>
      </c>
      <c r="BV35" s="156">
        <v>125.4157</v>
      </c>
      <c r="BW35" s="156">
        <v>102.80929999999999</v>
      </c>
      <c r="BX35" s="156">
        <v>30.43</v>
      </c>
      <c r="BY35" s="156">
        <v>34.68</v>
      </c>
      <c r="BZ35" s="156">
        <v>67.08</v>
      </c>
      <c r="CA35" s="156">
        <v>85.9</v>
      </c>
      <c r="CB35" s="156">
        <v>-59.338799999999999</v>
      </c>
      <c r="CC35" s="156">
        <v>-58.5351</v>
      </c>
      <c r="CD35" s="156">
        <v>130.51439999999999</v>
      </c>
      <c r="CE35" s="156">
        <v>132.28319999999999</v>
      </c>
      <c r="CF35" s="156">
        <v>18.329499999999999</v>
      </c>
      <c r="CG35" s="156">
        <v>-124.56610000000001</v>
      </c>
      <c r="CH35" s="156">
        <v>-125.07040000000001</v>
      </c>
      <c r="CI35" s="156">
        <v>6.9306000000000001</v>
      </c>
      <c r="CJ35" s="156">
        <v>-94.880099999999999</v>
      </c>
      <c r="CK35" s="155"/>
      <c r="CL35" s="155"/>
      <c r="CM35" s="156">
        <v>64.5</v>
      </c>
      <c r="CN35" s="156">
        <v>188.3</v>
      </c>
      <c r="CO35" s="156">
        <v>-16.82</v>
      </c>
      <c r="CP35" s="156">
        <v>27.710799999999999</v>
      </c>
      <c r="CQ35" s="156">
        <v>28.559200000000001</v>
      </c>
      <c r="CR35" s="156">
        <v>28.153199999999998</v>
      </c>
      <c r="CS35" s="156">
        <v>36.176400000000001</v>
      </c>
      <c r="CT35" s="156">
        <v>35.395400000000002</v>
      </c>
      <c r="CU35" s="156">
        <v>33.892699999999998</v>
      </c>
      <c r="CV35" s="156">
        <v>-124.45359999999999</v>
      </c>
      <c r="CW35" s="156">
        <v>39.051699999999997</v>
      </c>
      <c r="CX35" s="156">
        <v>14.9749</v>
      </c>
      <c r="CY35" s="156">
        <v>62.54</v>
      </c>
      <c r="CZ35" s="156">
        <v>34.14</v>
      </c>
      <c r="DA35" s="156">
        <v>49.226100000000002</v>
      </c>
      <c r="DB35" s="156">
        <v>46.879600000000003</v>
      </c>
      <c r="DC35" s="156">
        <v>32.716700000000003</v>
      </c>
      <c r="DD35" s="155"/>
      <c r="DE35" s="156">
        <v>95.116900000000001</v>
      </c>
      <c r="DF35" s="156">
        <v>94.620900000000006</v>
      </c>
      <c r="DG35" s="156">
        <v>-112.37779999999999</v>
      </c>
      <c r="DH35" s="155"/>
      <c r="DI35" s="155"/>
      <c r="DJ35" s="156">
        <v>-100.6</v>
      </c>
      <c r="DK35" s="156">
        <v>-99.2</v>
      </c>
      <c r="DL35" s="156">
        <v>23.486000000000001</v>
      </c>
      <c r="DM35" s="156">
        <v>63.7</v>
      </c>
      <c r="DN35" s="156">
        <v>67.643699999999995</v>
      </c>
      <c r="DO35" s="156">
        <v>90.252700000000004</v>
      </c>
      <c r="DP35" s="156">
        <v>63.08</v>
      </c>
      <c r="DQ35" s="156">
        <v>-7.89</v>
      </c>
      <c r="DR35" s="156">
        <v>70.509500000000003</v>
      </c>
      <c r="DS35" s="156">
        <v>111.08880000000001</v>
      </c>
      <c r="DT35" s="156">
        <v>-26.59</v>
      </c>
      <c r="DU35" s="156">
        <v>-26.92</v>
      </c>
      <c r="DV35" s="156">
        <v>155.93</v>
      </c>
      <c r="DW35" s="156">
        <v>102.66</v>
      </c>
      <c r="DX35" s="156">
        <v>112.4727</v>
      </c>
      <c r="DY35" s="156">
        <v>110.7636</v>
      </c>
      <c r="DZ35" s="156">
        <v>-48.856400000000001</v>
      </c>
      <c r="EA35" s="156">
        <v>-47.945500000000003</v>
      </c>
      <c r="EB35" s="156">
        <v>247.08529999999999</v>
      </c>
      <c r="EC35" s="156">
        <v>191.3974</v>
      </c>
      <c r="ED35" s="156">
        <v>184.48079999999999</v>
      </c>
      <c r="EE35" s="156">
        <v>188.84880000000001</v>
      </c>
      <c r="EF35" s="156">
        <v>82.303799999999995</v>
      </c>
      <c r="EG35" s="156">
        <v>56.273400000000002</v>
      </c>
      <c r="EH35" s="156">
        <v>-34.948</v>
      </c>
      <c r="EI35" s="155"/>
      <c r="EJ35" s="156">
        <v>-74.529899999999998</v>
      </c>
      <c r="EK35" s="155"/>
      <c r="EL35" s="156">
        <v>-34.476399999999998</v>
      </c>
      <c r="EM35" s="156">
        <v>-32.019100000000002</v>
      </c>
      <c r="EN35" s="156">
        <v>17.9468</v>
      </c>
      <c r="EO35" s="156">
        <v>-56.451700000000002</v>
      </c>
      <c r="EP35" s="156">
        <v>-52.882800000000003</v>
      </c>
      <c r="EQ35" s="156">
        <v>176.7</v>
      </c>
      <c r="ER35" s="156">
        <v>-49.669199999999996</v>
      </c>
      <c r="ES35" s="156">
        <v>-51.043300000000002</v>
      </c>
      <c r="ET35" s="156">
        <v>-16.295500000000001</v>
      </c>
      <c r="EU35" s="156">
        <v>16.48</v>
      </c>
      <c r="EV35" s="156">
        <v>-15.81</v>
      </c>
      <c r="EW35" s="156">
        <v>108.5</v>
      </c>
      <c r="EX35" s="156">
        <v>17.0381</v>
      </c>
      <c r="EY35" s="156">
        <v>-177.60820000000001</v>
      </c>
      <c r="EZ35" s="156">
        <v>-38.140799999999999</v>
      </c>
      <c r="FA35" s="156">
        <v>-37.662300000000002</v>
      </c>
      <c r="FB35" s="156">
        <v>9.5516000000000005</v>
      </c>
      <c r="FC35" s="156">
        <v>-54.706699999999998</v>
      </c>
      <c r="FD35" s="156">
        <v>29.8886</v>
      </c>
      <c r="FE35" s="156">
        <v>23.798999999999999</v>
      </c>
      <c r="FF35" s="155"/>
      <c r="FG35" s="156">
        <v>23.043099999999999</v>
      </c>
      <c r="FH35" s="156">
        <v>27.791599999999999</v>
      </c>
      <c r="FI35" s="156">
        <v>28.058</v>
      </c>
      <c r="FJ35" s="156">
        <v>25.799299999999999</v>
      </c>
      <c r="FK35" s="156">
        <v>58.777200000000001</v>
      </c>
      <c r="FL35" s="156">
        <v>58.609699999999997</v>
      </c>
      <c r="FM35" s="156">
        <v>-92.435900000000004</v>
      </c>
      <c r="FN35" s="156">
        <v>50.4846</v>
      </c>
      <c r="FO35" s="156">
        <v>49.8613</v>
      </c>
      <c r="FP35" s="156">
        <v>-64.803299999999993</v>
      </c>
      <c r="FQ35" s="156">
        <v>-48.334099999999999</v>
      </c>
      <c r="FR35" s="156">
        <v>-40.069600000000001</v>
      </c>
      <c r="FS35" s="156">
        <v>-32.81</v>
      </c>
      <c r="FT35" s="156">
        <v>13.958299999999999</v>
      </c>
      <c r="FU35" s="156">
        <v>0.92679999999999996</v>
      </c>
      <c r="FV35" s="156">
        <v>-9.2100000000000009</v>
      </c>
      <c r="FW35" s="156">
        <v>14.31</v>
      </c>
      <c r="FX35" s="156">
        <v>-39.703400000000002</v>
      </c>
      <c r="FY35" s="155"/>
      <c r="FZ35" s="155"/>
      <c r="GA35" s="155"/>
      <c r="GB35" s="155"/>
      <c r="GC35" s="156">
        <v>19.66</v>
      </c>
      <c r="GD35" s="156">
        <v>50.082799999999999</v>
      </c>
      <c r="GE35" s="156">
        <v>64.535899999999998</v>
      </c>
      <c r="GF35" s="155"/>
      <c r="GG35" s="156">
        <v>77.984300000000005</v>
      </c>
      <c r="GH35" s="156">
        <v>23.6</v>
      </c>
      <c r="GI35" s="156">
        <v>-10.3634</v>
      </c>
      <c r="GJ35" s="156">
        <v>0.72009999999999996</v>
      </c>
      <c r="GK35" s="155"/>
      <c r="GL35" s="156">
        <v>2.0062000000000002</v>
      </c>
      <c r="GM35" s="155"/>
      <c r="GN35" s="155"/>
      <c r="GO35" s="156">
        <v>-14.5603</v>
      </c>
      <c r="GP35" s="156">
        <v>-27.2805</v>
      </c>
      <c r="GQ35" s="156">
        <v>19.061299999999999</v>
      </c>
      <c r="GR35" s="156">
        <v>28.154399999999999</v>
      </c>
      <c r="GS35" s="156">
        <v>50.294199999999996</v>
      </c>
      <c r="GT35" s="156">
        <v>51.803800000000003</v>
      </c>
      <c r="GU35" s="156">
        <v>-170.86510000000001</v>
      </c>
      <c r="GV35" s="156">
        <v>-27.319099999999999</v>
      </c>
      <c r="GW35" s="156">
        <v>28.22</v>
      </c>
      <c r="GX35" s="156">
        <v>-1.4534</v>
      </c>
      <c r="GY35" s="156">
        <v>10.8483</v>
      </c>
      <c r="GZ35" s="156">
        <v>11.301600000000001</v>
      </c>
      <c r="HA35" s="156">
        <v>10.7911</v>
      </c>
      <c r="HB35" s="156">
        <v>12.396800000000001</v>
      </c>
      <c r="HC35" s="156">
        <v>42.237499999999997</v>
      </c>
      <c r="HD35" s="156">
        <v>43.365699999999997</v>
      </c>
      <c r="HE35" s="155"/>
      <c r="HF35" s="155"/>
      <c r="HG35" s="156">
        <v>-100.59050000000001</v>
      </c>
      <c r="HH35" s="156">
        <v>101.5782</v>
      </c>
      <c r="HI35" s="156">
        <v>-28.677099999999999</v>
      </c>
      <c r="HJ35" s="156">
        <v>-42.1691</v>
      </c>
      <c r="HK35" s="156">
        <v>-41.484499999999997</v>
      </c>
      <c r="HL35" s="156">
        <v>-61.7791</v>
      </c>
      <c r="HM35" s="156">
        <v>-53.048000000000002</v>
      </c>
      <c r="HN35" s="156">
        <v>78.8309</v>
      </c>
      <c r="HO35" s="156">
        <v>78.9876</v>
      </c>
      <c r="HP35" s="155"/>
      <c r="HQ35" s="155"/>
      <c r="HR35" s="156">
        <v>2.1012</v>
      </c>
      <c r="HS35" s="156">
        <v>1.2882</v>
      </c>
      <c r="HT35" s="156">
        <v>-25.9114</v>
      </c>
      <c r="HU35" s="156">
        <v>-26.296399999999998</v>
      </c>
      <c r="HV35" s="156">
        <v>-2.68</v>
      </c>
      <c r="HW35" s="156">
        <v>-3.02</v>
      </c>
      <c r="HX35" s="156">
        <v>-6.5</v>
      </c>
      <c r="HY35" s="156">
        <v>-6.5</v>
      </c>
      <c r="HZ35" s="156">
        <v>20.633099999999999</v>
      </c>
      <c r="IA35" s="156">
        <v>-70.239999999999995</v>
      </c>
      <c r="IB35" s="156">
        <v>-261.41230000000002</v>
      </c>
      <c r="IC35" s="156">
        <v>52.451000000000001</v>
      </c>
      <c r="ID35" s="156">
        <v>52.3551</v>
      </c>
      <c r="IE35" s="156">
        <v>12.2</v>
      </c>
      <c r="IF35" s="156">
        <v>-36.700000000000003</v>
      </c>
      <c r="IG35" s="156">
        <v>-0.2</v>
      </c>
      <c r="IH35" s="156">
        <v>-0.2</v>
      </c>
      <c r="II35" s="155"/>
      <c r="IJ35" s="156">
        <v>1.1787000000000001</v>
      </c>
      <c r="IK35" s="156">
        <v>35.715299999999999</v>
      </c>
      <c r="IL35" s="156">
        <v>91.906300000000002</v>
      </c>
      <c r="IM35" s="156">
        <v>-43.439</v>
      </c>
      <c r="IN35" s="156">
        <v>5.7413999999999996</v>
      </c>
      <c r="IO35" s="156">
        <v>34.726999999999997</v>
      </c>
      <c r="IP35" s="156">
        <v>-3.1408999999999998</v>
      </c>
      <c r="IQ35" s="156">
        <v>0</v>
      </c>
      <c r="IR35" s="156">
        <v>-143.9256</v>
      </c>
      <c r="IS35" s="156">
        <v>78.132999999999996</v>
      </c>
      <c r="IT35" s="156">
        <v>0</v>
      </c>
      <c r="IU35" s="156">
        <v>197.70570000000001</v>
      </c>
      <c r="IV35" s="156">
        <v>197.9143</v>
      </c>
      <c r="IW35" s="156">
        <v>145.1634</v>
      </c>
      <c r="IX35" s="156">
        <v>47.609200000000001</v>
      </c>
      <c r="IY35" s="156">
        <v>-81.693600000000004</v>
      </c>
      <c r="IZ35" s="156">
        <v>-21.6203</v>
      </c>
      <c r="JA35" s="156">
        <v>23.7789</v>
      </c>
      <c r="JB35" s="156">
        <v>-6.0632000000000001</v>
      </c>
      <c r="JC35" s="156">
        <v>20.510999999999999</v>
      </c>
      <c r="JD35" s="156">
        <v>1.76</v>
      </c>
      <c r="JE35" s="156">
        <v>0.47599999999999998</v>
      </c>
      <c r="JF35" s="156">
        <v>0.47199999999999998</v>
      </c>
      <c r="JG35" s="156">
        <v>-2.16</v>
      </c>
      <c r="JH35" s="156">
        <v>-15.84</v>
      </c>
      <c r="JI35" s="155"/>
      <c r="JJ35" s="156">
        <v>16.234100000000002</v>
      </c>
      <c r="JK35" s="156">
        <v>-5.2415000000000003</v>
      </c>
      <c r="JL35" s="156">
        <v>-37.383099999999999</v>
      </c>
      <c r="JM35" s="156">
        <v>-1.5</v>
      </c>
      <c r="JN35" s="155"/>
      <c r="JO35" s="155"/>
      <c r="JP35" s="155"/>
      <c r="JQ35" s="155"/>
      <c r="JR35" s="156">
        <v>51.622500000000002</v>
      </c>
      <c r="JS35" s="156">
        <v>51.331899999999997</v>
      </c>
      <c r="JT35" s="156">
        <v>50.346699999999998</v>
      </c>
      <c r="JU35" s="155"/>
      <c r="JV35" s="156">
        <v>39.700000000000003</v>
      </c>
      <c r="JW35" s="156">
        <v>6.8849999999999998</v>
      </c>
      <c r="JX35" s="156">
        <v>7.89</v>
      </c>
      <c r="JY35" s="155"/>
      <c r="JZ35" s="156">
        <v>-56.747700000000002</v>
      </c>
      <c r="KA35" s="156">
        <v>82.328400000000002</v>
      </c>
      <c r="KB35" s="156">
        <v>62.552999999999997</v>
      </c>
      <c r="KC35" s="156">
        <v>-56.686700000000002</v>
      </c>
      <c r="KD35" s="156">
        <v>-80.354100000000003</v>
      </c>
      <c r="KE35" s="156">
        <v>53.167000000000002</v>
      </c>
      <c r="KF35" s="156">
        <v>27.305399999999999</v>
      </c>
      <c r="KG35" s="156">
        <v>-52</v>
      </c>
      <c r="KH35" s="156">
        <v>53.1</v>
      </c>
      <c r="KI35" s="156">
        <v>-131.6558</v>
      </c>
      <c r="KJ35" s="156">
        <v>305.47750000000002</v>
      </c>
    </row>
    <row r="36" spans="1:296" ht="18" customHeight="1" x14ac:dyDescent="0.35">
      <c r="A36" s="151" t="s">
        <v>54</v>
      </c>
      <c r="B36" s="151" t="s">
        <v>789</v>
      </c>
      <c r="C36" s="155"/>
      <c r="D36" s="156">
        <v>0</v>
      </c>
      <c r="E36" s="156">
        <v>11.7973</v>
      </c>
      <c r="F36" s="156">
        <v>-32.920200000000001</v>
      </c>
      <c r="G36" s="156">
        <v>-31.6358</v>
      </c>
      <c r="H36" s="156">
        <v>37.779299999999999</v>
      </c>
      <c r="I36" s="155"/>
      <c r="J36" s="156">
        <v>59.3476</v>
      </c>
      <c r="K36" s="156">
        <v>-131.6754</v>
      </c>
      <c r="L36" s="156">
        <v>68.694500000000005</v>
      </c>
      <c r="M36" s="156">
        <v>34.434899999999999</v>
      </c>
      <c r="N36" s="156">
        <v>33.734400000000001</v>
      </c>
      <c r="O36" s="156">
        <v>-8.8800000000000008</v>
      </c>
      <c r="P36" s="156">
        <v>-57.414999999999999</v>
      </c>
      <c r="Q36" s="156">
        <v>52.8</v>
      </c>
      <c r="R36" s="156">
        <v>15.731999999999999</v>
      </c>
      <c r="S36" s="156">
        <v>-52.8</v>
      </c>
      <c r="T36" s="156">
        <v>14.683400000000001</v>
      </c>
      <c r="U36" s="156">
        <v>108.9466</v>
      </c>
      <c r="V36" s="156">
        <v>10.4099</v>
      </c>
      <c r="W36" s="156">
        <v>10.5997</v>
      </c>
      <c r="X36" s="156">
        <v>17.4894</v>
      </c>
      <c r="Y36" s="156">
        <v>6.1577999999999999</v>
      </c>
      <c r="Z36" s="156">
        <v>5.7499000000000002</v>
      </c>
      <c r="AA36" s="156">
        <v>7.2657999999999996</v>
      </c>
      <c r="AB36" s="155"/>
      <c r="AC36" s="155"/>
      <c r="AD36" s="156">
        <v>-106.01</v>
      </c>
      <c r="AE36" s="156">
        <v>-106.39</v>
      </c>
      <c r="AF36" s="155"/>
      <c r="AG36" s="156">
        <v>8.8800000000000008</v>
      </c>
      <c r="AH36" s="157">
        <v>57.414999999999999</v>
      </c>
      <c r="AI36" s="156">
        <v>11.565</v>
      </c>
      <c r="AJ36" s="156">
        <v>0.2</v>
      </c>
      <c r="AK36" s="157">
        <v>-113.23</v>
      </c>
      <c r="AL36" s="156">
        <v>-110.9</v>
      </c>
      <c r="AM36" s="156">
        <v>-17.91</v>
      </c>
      <c r="AN36" s="156">
        <v>113.23</v>
      </c>
      <c r="AO36" s="156">
        <v>113.2</v>
      </c>
      <c r="AP36" s="156">
        <v>6.2994000000000003</v>
      </c>
      <c r="AQ36" s="156">
        <v>13.2149</v>
      </c>
      <c r="AR36" s="156">
        <v>66.023600000000002</v>
      </c>
      <c r="AS36" s="156">
        <v>68.548900000000003</v>
      </c>
      <c r="AT36" s="155"/>
      <c r="AU36" s="156">
        <v>-176.73609999999999</v>
      </c>
      <c r="AV36" s="156">
        <v>0</v>
      </c>
      <c r="AW36" s="156">
        <v>6.4550000000000001</v>
      </c>
      <c r="AX36" s="156">
        <v>6.1825999999999999</v>
      </c>
      <c r="AY36" s="156">
        <v>58.619500000000002</v>
      </c>
      <c r="AZ36" s="156">
        <v>60.156199999999998</v>
      </c>
      <c r="BA36" s="156">
        <v>-62.765300000000003</v>
      </c>
      <c r="BB36" s="156">
        <v>-65.829700000000003</v>
      </c>
      <c r="BC36" s="156">
        <v>0</v>
      </c>
      <c r="BD36" s="156">
        <v>-15.475099999999999</v>
      </c>
      <c r="BE36" s="156">
        <v>-12.6</v>
      </c>
      <c r="BF36" s="156">
        <v>-12.6</v>
      </c>
      <c r="BG36" s="156">
        <v>196.98419999999999</v>
      </c>
      <c r="BH36" s="156">
        <v>0</v>
      </c>
      <c r="BI36" s="156">
        <v>-4.6292999999999997</v>
      </c>
      <c r="BJ36" s="155"/>
      <c r="BK36" s="156">
        <v>-92.476900000000001</v>
      </c>
      <c r="BL36" s="156">
        <v>4.3952999999999998</v>
      </c>
      <c r="BM36" s="156">
        <v>8.6432000000000002</v>
      </c>
      <c r="BN36" s="156">
        <v>6.1849999999999996</v>
      </c>
      <c r="BO36" s="156">
        <v>0</v>
      </c>
      <c r="BP36" s="156">
        <v>195.95930000000001</v>
      </c>
      <c r="BQ36" s="156">
        <v>194.64699999999999</v>
      </c>
      <c r="BR36" s="155"/>
      <c r="BS36" s="156">
        <v>165.0633</v>
      </c>
      <c r="BT36" s="155"/>
      <c r="BU36" s="156">
        <v>-114.2414</v>
      </c>
      <c r="BV36" s="156">
        <v>116.03749999999999</v>
      </c>
      <c r="BW36" s="155"/>
      <c r="BX36" s="156">
        <v>30.48</v>
      </c>
      <c r="BY36" s="156">
        <v>34.31</v>
      </c>
      <c r="BZ36" s="156">
        <v>66.349999999999994</v>
      </c>
      <c r="CA36" s="155"/>
      <c r="CB36" s="156">
        <v>-60.946300000000001</v>
      </c>
      <c r="CC36" s="156">
        <v>-60.8123</v>
      </c>
      <c r="CD36" s="156">
        <v>135.02780000000001</v>
      </c>
      <c r="CE36" s="156">
        <v>134.89009999999999</v>
      </c>
      <c r="CF36" s="156">
        <v>20.129300000000001</v>
      </c>
      <c r="CG36" s="156">
        <v>-126.2218</v>
      </c>
      <c r="CH36" s="156">
        <v>-125.6795</v>
      </c>
      <c r="CI36" s="156">
        <v>2.2690000000000001</v>
      </c>
      <c r="CJ36" s="156">
        <v>-95.545199999999994</v>
      </c>
      <c r="CK36" s="155"/>
      <c r="CL36" s="155"/>
      <c r="CM36" s="156">
        <v>55.3</v>
      </c>
      <c r="CN36" s="156">
        <v>190.8</v>
      </c>
      <c r="CO36" s="156">
        <v>-16.649999999999999</v>
      </c>
      <c r="CP36" s="156">
        <v>24.2422</v>
      </c>
      <c r="CQ36" s="156">
        <v>24.794699999999999</v>
      </c>
      <c r="CR36" s="156">
        <v>24.8095</v>
      </c>
      <c r="CS36" s="156">
        <v>45.5017</v>
      </c>
      <c r="CT36" s="156">
        <v>43.924199999999999</v>
      </c>
      <c r="CU36" s="156">
        <v>31.930199999999999</v>
      </c>
      <c r="CV36" s="156">
        <v>-130.86439999999999</v>
      </c>
      <c r="CW36" s="156">
        <v>34.923099999999998</v>
      </c>
      <c r="CX36" s="156">
        <v>14.4694</v>
      </c>
      <c r="CY36" s="156">
        <v>63.18</v>
      </c>
      <c r="CZ36" s="156">
        <v>34.31</v>
      </c>
      <c r="DA36" s="156">
        <v>49.226100000000002</v>
      </c>
      <c r="DB36" s="156">
        <v>46.879600000000003</v>
      </c>
      <c r="DC36" s="156">
        <v>32.110100000000003</v>
      </c>
      <c r="DD36" s="155"/>
      <c r="DE36" s="156">
        <v>95.289000000000001</v>
      </c>
      <c r="DF36" s="156">
        <v>95.559899999999999</v>
      </c>
      <c r="DG36" s="156">
        <v>-114.6114</v>
      </c>
      <c r="DH36" s="155"/>
      <c r="DI36" s="155"/>
      <c r="DJ36" s="156">
        <v>-98.9</v>
      </c>
      <c r="DK36" s="156">
        <v>-98.5</v>
      </c>
      <c r="DL36" s="156">
        <v>23.672799999999999</v>
      </c>
      <c r="DM36" s="156">
        <v>62.7</v>
      </c>
      <c r="DN36" s="156">
        <v>66.704400000000007</v>
      </c>
      <c r="DO36" s="156">
        <v>89.080799999999996</v>
      </c>
      <c r="DP36" s="156">
        <v>62.4</v>
      </c>
      <c r="DQ36" s="156">
        <v>-7.65</v>
      </c>
      <c r="DR36" s="156">
        <v>71.563500000000005</v>
      </c>
      <c r="DS36" s="156">
        <v>113.3189</v>
      </c>
      <c r="DT36" s="156">
        <v>-26.5</v>
      </c>
      <c r="DU36" s="156">
        <v>-26.74</v>
      </c>
      <c r="DV36" s="156">
        <v>152.16</v>
      </c>
      <c r="DW36" s="156">
        <v>101.6</v>
      </c>
      <c r="DX36" s="156">
        <v>113.70910000000001</v>
      </c>
      <c r="DY36" s="156">
        <v>112.1091</v>
      </c>
      <c r="DZ36" s="156">
        <v>-51.479199999999999</v>
      </c>
      <c r="EA36" s="156">
        <v>-48.209099999999999</v>
      </c>
      <c r="EB36" s="156">
        <v>243.38079999999999</v>
      </c>
      <c r="EC36" s="156">
        <v>188.66499999999999</v>
      </c>
      <c r="ED36" s="156">
        <v>182.97909999999999</v>
      </c>
      <c r="EE36" s="156">
        <v>186.26949999999999</v>
      </c>
      <c r="EF36" s="156">
        <v>78.252899999999997</v>
      </c>
      <c r="EG36" s="156">
        <v>51.793900000000001</v>
      </c>
      <c r="EH36" s="156">
        <v>-35.097999999999999</v>
      </c>
      <c r="EI36" s="155"/>
      <c r="EJ36" s="156">
        <v>-92.282899999999998</v>
      </c>
      <c r="EK36" s="155"/>
      <c r="EL36" s="156">
        <v>-34.649700000000003</v>
      </c>
      <c r="EM36" s="156">
        <v>-31.444400000000002</v>
      </c>
      <c r="EN36" s="156">
        <v>21.792899999999999</v>
      </c>
      <c r="EO36" s="156">
        <v>-55.396000000000001</v>
      </c>
      <c r="EP36" s="156">
        <v>-51.078699999999998</v>
      </c>
      <c r="EQ36" s="156">
        <v>149.05199999999999</v>
      </c>
      <c r="ER36" s="156">
        <v>-47.786999999999999</v>
      </c>
      <c r="ES36" s="156">
        <v>-48.130600000000001</v>
      </c>
      <c r="ET36" s="156">
        <v>-8.7096999999999998</v>
      </c>
      <c r="EU36" s="156">
        <v>0</v>
      </c>
      <c r="EV36" s="156">
        <v>-15.47</v>
      </c>
      <c r="EW36" s="156">
        <v>108.3</v>
      </c>
      <c r="EX36" s="156">
        <v>16.697500000000002</v>
      </c>
      <c r="EY36" s="156">
        <v>-174.49870000000001</v>
      </c>
      <c r="EZ36" s="156">
        <v>-38.388100000000001</v>
      </c>
      <c r="FA36" s="156">
        <v>-37.366799999999998</v>
      </c>
      <c r="FB36" s="156">
        <v>8.1012000000000004</v>
      </c>
      <c r="FC36" s="156">
        <v>-48.532400000000003</v>
      </c>
      <c r="FD36" s="156">
        <v>19.990100000000002</v>
      </c>
      <c r="FE36" s="156">
        <v>24.2805</v>
      </c>
      <c r="FF36" s="155"/>
      <c r="FG36" s="156">
        <v>23.6648</v>
      </c>
      <c r="FH36" s="156">
        <v>28.248100000000001</v>
      </c>
      <c r="FI36" s="156">
        <v>27.5091</v>
      </c>
      <c r="FJ36" s="156">
        <v>27.040800000000001</v>
      </c>
      <c r="FK36" s="156">
        <v>60.954099999999997</v>
      </c>
      <c r="FL36" s="156">
        <v>61.289000000000001</v>
      </c>
      <c r="FM36" s="156">
        <v>-93.942999999999998</v>
      </c>
      <c r="FN36" s="156">
        <v>52.1325</v>
      </c>
      <c r="FO36" s="156">
        <v>52.756700000000002</v>
      </c>
      <c r="FP36" s="156">
        <v>-65.221199999999996</v>
      </c>
      <c r="FQ36" s="156">
        <v>-50.631399999999999</v>
      </c>
      <c r="FR36" s="156">
        <v>-38.736600000000003</v>
      </c>
      <c r="FS36" s="156">
        <v>-31.2</v>
      </c>
      <c r="FT36" s="156">
        <v>13.9657</v>
      </c>
      <c r="FU36" s="156">
        <v>0.89139999999999997</v>
      </c>
      <c r="FV36" s="156">
        <v>-9.1</v>
      </c>
      <c r="FW36" s="156">
        <v>13.85</v>
      </c>
      <c r="FX36" s="156">
        <v>-38.268700000000003</v>
      </c>
      <c r="FY36" s="155"/>
      <c r="FZ36" s="155"/>
      <c r="GA36" s="155"/>
      <c r="GB36" s="155"/>
      <c r="GC36" s="156">
        <v>23.23</v>
      </c>
      <c r="GD36" s="156">
        <v>51.959000000000003</v>
      </c>
      <c r="GE36" s="156">
        <v>65.345600000000005</v>
      </c>
      <c r="GF36" s="156">
        <v>15.11</v>
      </c>
      <c r="GG36" s="156">
        <v>83.137</v>
      </c>
      <c r="GH36" s="156">
        <v>23.6</v>
      </c>
      <c r="GI36" s="156">
        <v>-15.948</v>
      </c>
      <c r="GJ36" s="156">
        <v>3.7256999999999998</v>
      </c>
      <c r="GK36" s="156">
        <v>4.3315999999999999</v>
      </c>
      <c r="GL36" s="156">
        <v>1.9514</v>
      </c>
      <c r="GM36" s="155"/>
      <c r="GN36" s="155"/>
      <c r="GO36" s="156">
        <v>-13.989100000000001</v>
      </c>
      <c r="GP36" s="156">
        <v>-32.377899999999997</v>
      </c>
      <c r="GQ36" s="156">
        <v>19.09</v>
      </c>
      <c r="GR36" s="156">
        <v>33.392200000000003</v>
      </c>
      <c r="GS36" s="156">
        <v>50.304099999999998</v>
      </c>
      <c r="GT36" s="156">
        <v>52.6404</v>
      </c>
      <c r="GU36" s="156">
        <v>-179.23</v>
      </c>
      <c r="GV36" s="156">
        <v>-27.081199999999999</v>
      </c>
      <c r="GW36" s="156">
        <v>27.222899999999999</v>
      </c>
      <c r="GX36" s="156">
        <v>-20.412199999999999</v>
      </c>
      <c r="GY36" s="156">
        <v>11.336</v>
      </c>
      <c r="GZ36" s="156">
        <v>10.8035</v>
      </c>
      <c r="HA36" s="156">
        <v>10.4114</v>
      </c>
      <c r="HB36" s="156">
        <v>13.1752</v>
      </c>
      <c r="HC36" s="156">
        <v>40.485100000000003</v>
      </c>
      <c r="HD36" s="156">
        <v>41.815100000000001</v>
      </c>
      <c r="HE36" s="155"/>
      <c r="HF36" s="155"/>
      <c r="HG36" s="156">
        <v>-100.5749</v>
      </c>
      <c r="HH36" s="156">
        <v>99.665300000000002</v>
      </c>
      <c r="HI36" s="156">
        <v>-45.725099999999998</v>
      </c>
      <c r="HJ36" s="156">
        <v>-39.988100000000003</v>
      </c>
      <c r="HK36" s="156">
        <v>-39.612299999999998</v>
      </c>
      <c r="HL36" s="156">
        <v>-64.182400000000001</v>
      </c>
      <c r="HM36" s="156">
        <v>-55.598700000000001</v>
      </c>
      <c r="HN36" s="156">
        <v>78.585300000000004</v>
      </c>
      <c r="HO36" s="156">
        <v>79.016800000000003</v>
      </c>
      <c r="HP36" s="155"/>
      <c r="HQ36" s="155"/>
      <c r="HR36" s="156">
        <v>3.9249000000000001</v>
      </c>
      <c r="HS36" s="156">
        <v>3.6282999999999999</v>
      </c>
      <c r="HT36" s="156">
        <v>-25.366700000000002</v>
      </c>
      <c r="HU36" s="156">
        <v>-26.237500000000001</v>
      </c>
      <c r="HV36" s="156">
        <v>-2.7</v>
      </c>
      <c r="HW36" s="156">
        <v>-3.18</v>
      </c>
      <c r="HX36" s="156">
        <v>-5</v>
      </c>
      <c r="HY36" s="156">
        <v>-5.4</v>
      </c>
      <c r="HZ36" s="156">
        <v>20.776199999999999</v>
      </c>
      <c r="IA36" s="156">
        <v>-67.84</v>
      </c>
      <c r="IB36" s="156">
        <v>-273.10539999999997</v>
      </c>
      <c r="IC36" s="156">
        <v>56.064900000000002</v>
      </c>
      <c r="ID36" s="156">
        <v>55.827800000000003</v>
      </c>
      <c r="IE36" s="155"/>
      <c r="IF36" s="156">
        <v>-35.799999999999997</v>
      </c>
      <c r="IG36" s="156">
        <v>-3.2</v>
      </c>
      <c r="IH36" s="156">
        <v>-2.8</v>
      </c>
      <c r="II36" s="156">
        <v>1.8331</v>
      </c>
      <c r="IJ36" s="156">
        <v>1.6920999999999999</v>
      </c>
      <c r="IK36" s="156">
        <v>54.009300000000003</v>
      </c>
      <c r="IL36" s="156">
        <v>109.28740000000001</v>
      </c>
      <c r="IM36" s="156">
        <v>-32.633000000000003</v>
      </c>
      <c r="IN36" s="156">
        <v>5.8349000000000002</v>
      </c>
      <c r="IO36" s="156">
        <v>52.075600000000001</v>
      </c>
      <c r="IP36" s="156">
        <v>-3.0360999999999998</v>
      </c>
      <c r="IQ36" s="156">
        <v>0</v>
      </c>
      <c r="IR36" s="156">
        <v>-145.6696</v>
      </c>
      <c r="IS36" s="156">
        <v>67.802599999999998</v>
      </c>
      <c r="IT36" s="156">
        <v>0</v>
      </c>
      <c r="IU36" s="156">
        <v>197.37780000000001</v>
      </c>
      <c r="IV36" s="156">
        <v>194.3244</v>
      </c>
      <c r="IW36" s="156">
        <v>145.98500000000001</v>
      </c>
      <c r="IX36" s="156">
        <v>35.936</v>
      </c>
      <c r="IY36" s="156">
        <v>-68.979299999999995</v>
      </c>
      <c r="IZ36" s="156">
        <v>-25.598299999999998</v>
      </c>
      <c r="JA36" s="156">
        <v>29.172599999999999</v>
      </c>
      <c r="JB36" s="156">
        <v>-5.6951000000000001</v>
      </c>
      <c r="JC36" s="156">
        <v>14.272</v>
      </c>
      <c r="JD36" s="156">
        <v>3.28</v>
      </c>
      <c r="JE36" s="156">
        <v>0.49</v>
      </c>
      <c r="JF36" s="156">
        <v>0.47699999999999998</v>
      </c>
      <c r="JG36" s="156">
        <v>-3.36</v>
      </c>
      <c r="JH36" s="156">
        <v>-14.8</v>
      </c>
      <c r="JI36" s="155"/>
      <c r="JJ36" s="156">
        <v>15.089600000000001</v>
      </c>
      <c r="JK36" s="156">
        <v>-6.7674000000000003</v>
      </c>
      <c r="JL36" s="156">
        <v>-36.153199999999998</v>
      </c>
      <c r="JM36" s="156">
        <v>-0.8</v>
      </c>
      <c r="JN36" s="155"/>
      <c r="JO36" s="155"/>
      <c r="JP36" s="155"/>
      <c r="JQ36" s="155"/>
      <c r="JR36" s="156">
        <v>53.1205</v>
      </c>
      <c r="JS36" s="156">
        <v>52.401699999999998</v>
      </c>
      <c r="JT36" s="156">
        <v>51.223999999999997</v>
      </c>
      <c r="JU36" s="155"/>
      <c r="JV36" s="156">
        <v>38.6</v>
      </c>
      <c r="JW36" s="156">
        <v>5.4333</v>
      </c>
      <c r="JX36" s="156">
        <v>7.91</v>
      </c>
      <c r="JY36" s="155"/>
      <c r="JZ36" s="156">
        <v>-57.9054</v>
      </c>
      <c r="KA36" s="156">
        <v>82.895300000000006</v>
      </c>
      <c r="KB36" s="156">
        <v>65.494</v>
      </c>
      <c r="KC36" s="156">
        <v>-57.554400000000001</v>
      </c>
      <c r="KD36" s="156">
        <v>-81.703699999999998</v>
      </c>
      <c r="KE36" s="156">
        <v>55.2361</v>
      </c>
      <c r="KF36" s="156">
        <v>26.321300000000001</v>
      </c>
      <c r="KG36" s="156">
        <v>-51.8</v>
      </c>
      <c r="KH36" s="156">
        <v>51.6</v>
      </c>
      <c r="KI36" s="156">
        <v>-146.00309999999999</v>
      </c>
      <c r="KJ36" s="156">
        <v>321.80020000000002</v>
      </c>
    </row>
    <row r="37" spans="1:296" ht="18" customHeight="1" x14ac:dyDescent="0.35">
      <c r="A37" s="151" t="s">
        <v>54</v>
      </c>
      <c r="B37" s="151" t="s">
        <v>790</v>
      </c>
      <c r="C37" s="155"/>
      <c r="D37" s="156">
        <v>0</v>
      </c>
      <c r="E37" s="156">
        <v>12.451599999999999</v>
      </c>
      <c r="F37" s="156">
        <v>-32.964300000000001</v>
      </c>
      <c r="G37" s="156">
        <v>-32.067399999999999</v>
      </c>
      <c r="H37" s="156">
        <v>37.212000000000003</v>
      </c>
      <c r="I37" s="155"/>
      <c r="J37" s="156">
        <v>58.671599999999998</v>
      </c>
      <c r="K37" s="156">
        <v>-130.10400000000001</v>
      </c>
      <c r="L37" s="156">
        <v>67.745800000000003</v>
      </c>
      <c r="M37" s="156">
        <v>34.694899999999997</v>
      </c>
      <c r="N37" s="156">
        <v>34.072200000000002</v>
      </c>
      <c r="O37" s="156">
        <v>-13.32</v>
      </c>
      <c r="P37" s="156">
        <v>-57.048000000000002</v>
      </c>
      <c r="Q37" s="156">
        <v>50.6</v>
      </c>
      <c r="R37" s="156">
        <v>16.559999999999999</v>
      </c>
      <c r="S37" s="156">
        <v>-50.6</v>
      </c>
      <c r="T37" s="156">
        <v>14.4948</v>
      </c>
      <c r="U37" s="156">
        <v>107.27379999999999</v>
      </c>
      <c r="V37" s="156">
        <v>11.3009</v>
      </c>
      <c r="W37" s="156">
        <v>11.7309</v>
      </c>
      <c r="X37" s="156">
        <v>18.095400000000001</v>
      </c>
      <c r="Y37" s="156">
        <v>8.0387000000000004</v>
      </c>
      <c r="Z37" s="156">
        <v>5.9804000000000004</v>
      </c>
      <c r="AA37" s="156">
        <v>7.3670999999999998</v>
      </c>
      <c r="AB37" s="155"/>
      <c r="AC37" s="155"/>
      <c r="AD37" s="156">
        <v>-106.22</v>
      </c>
      <c r="AE37" s="156">
        <v>-106.39</v>
      </c>
      <c r="AF37" s="155"/>
      <c r="AG37" s="156">
        <v>13.32</v>
      </c>
      <c r="AH37" s="157">
        <v>57.048000000000002</v>
      </c>
      <c r="AI37" s="156">
        <v>10.872999999999999</v>
      </c>
      <c r="AJ37" s="156">
        <v>0.192</v>
      </c>
      <c r="AK37" s="157">
        <v>-120.42</v>
      </c>
      <c r="AL37" s="156">
        <v>-117.51</v>
      </c>
      <c r="AM37" s="156">
        <v>-18.02</v>
      </c>
      <c r="AN37" s="156">
        <v>120.42</v>
      </c>
      <c r="AO37" s="156">
        <v>119.99</v>
      </c>
      <c r="AP37" s="156">
        <v>6.6532999999999998</v>
      </c>
      <c r="AQ37" s="156">
        <v>13.0825</v>
      </c>
      <c r="AR37" s="156">
        <v>65.328000000000003</v>
      </c>
      <c r="AS37" s="156">
        <v>68.089100000000002</v>
      </c>
      <c r="AT37" s="155"/>
      <c r="AU37" s="156">
        <v>-184.6893</v>
      </c>
      <c r="AV37" s="156">
        <v>0</v>
      </c>
      <c r="AW37" s="156">
        <v>7.2502000000000004</v>
      </c>
      <c r="AX37" s="156">
        <v>7.0656999999999996</v>
      </c>
      <c r="AY37" s="156">
        <v>58.287300000000002</v>
      </c>
      <c r="AZ37" s="156">
        <v>59.603999999999999</v>
      </c>
      <c r="BA37" s="156">
        <v>-62.575800000000001</v>
      </c>
      <c r="BB37" s="156">
        <v>-65.697000000000003</v>
      </c>
      <c r="BC37" s="157">
        <v>-27.527699999999999</v>
      </c>
      <c r="BD37" s="156">
        <v>-16.342500000000001</v>
      </c>
      <c r="BE37" s="156">
        <v>-12.3</v>
      </c>
      <c r="BF37" s="156">
        <v>-12.3</v>
      </c>
      <c r="BG37" s="156">
        <v>201.48249999999999</v>
      </c>
      <c r="BH37" s="156">
        <v>0</v>
      </c>
      <c r="BI37" s="156">
        <v>-4.4295999999999998</v>
      </c>
      <c r="BJ37" s="155"/>
      <c r="BK37" s="156">
        <v>-95.722800000000007</v>
      </c>
      <c r="BL37" s="156">
        <v>4.2798999999999996</v>
      </c>
      <c r="BM37" s="156">
        <v>8.8023000000000007</v>
      </c>
      <c r="BN37" s="156">
        <v>5.9066000000000001</v>
      </c>
      <c r="BO37" s="156">
        <v>27.527699999999999</v>
      </c>
      <c r="BP37" s="156">
        <v>198.73650000000001</v>
      </c>
      <c r="BQ37" s="156">
        <v>198.52279999999999</v>
      </c>
      <c r="BR37" s="155"/>
      <c r="BS37" s="156">
        <v>188.9152</v>
      </c>
      <c r="BT37" s="155"/>
      <c r="BU37" s="156">
        <v>-115.0962</v>
      </c>
      <c r="BV37" s="156">
        <v>117.4679</v>
      </c>
      <c r="BW37" s="156">
        <v>104.7354</v>
      </c>
      <c r="BX37" s="156">
        <v>31.35</v>
      </c>
      <c r="BY37" s="156">
        <v>35.33</v>
      </c>
      <c r="BZ37" s="156">
        <v>67.069999999999993</v>
      </c>
      <c r="CA37" s="156">
        <v>86.85</v>
      </c>
      <c r="CB37" s="156">
        <v>-65.366900000000001</v>
      </c>
      <c r="CC37" s="156">
        <v>-64.965000000000003</v>
      </c>
      <c r="CD37" s="156">
        <v>137.0411</v>
      </c>
      <c r="CE37" s="156">
        <v>137.91309999999999</v>
      </c>
      <c r="CF37" s="156">
        <v>21.3247</v>
      </c>
      <c r="CG37" s="156">
        <v>-128.46279999999999</v>
      </c>
      <c r="CH37" s="156">
        <v>-128.3329</v>
      </c>
      <c r="CI37" s="156">
        <v>-1.5062</v>
      </c>
      <c r="CJ37" s="156">
        <v>-96.142799999999994</v>
      </c>
      <c r="CK37" s="155"/>
      <c r="CL37" s="155"/>
      <c r="CM37" s="156">
        <v>52.7</v>
      </c>
      <c r="CN37" s="156">
        <v>194.9</v>
      </c>
      <c r="CO37" s="156">
        <v>-16.21</v>
      </c>
      <c r="CP37" s="156">
        <v>23.825099999999999</v>
      </c>
      <c r="CQ37" s="156">
        <v>23.803999999999998</v>
      </c>
      <c r="CR37" s="156">
        <v>24.145499999999998</v>
      </c>
      <c r="CS37" s="156">
        <v>43.999099999999999</v>
      </c>
      <c r="CT37" s="156">
        <v>42.8401</v>
      </c>
      <c r="CU37" s="156">
        <v>35.262500000000003</v>
      </c>
      <c r="CV37" s="156">
        <v>-134.2414</v>
      </c>
      <c r="CW37" s="156">
        <v>40.0045</v>
      </c>
      <c r="CX37" s="156">
        <v>14.68</v>
      </c>
      <c r="CY37" s="156">
        <v>62.82</v>
      </c>
      <c r="CZ37" s="156">
        <v>34.65</v>
      </c>
      <c r="DA37" s="156">
        <v>49.226100000000002</v>
      </c>
      <c r="DB37" s="156">
        <v>46.293599999999998</v>
      </c>
      <c r="DC37" s="156">
        <v>32.571199999999997</v>
      </c>
      <c r="DD37" s="155"/>
      <c r="DE37" s="156">
        <v>97.130200000000002</v>
      </c>
      <c r="DF37" s="156">
        <v>95.289000000000001</v>
      </c>
      <c r="DG37" s="156">
        <v>-113.4143</v>
      </c>
      <c r="DH37" s="155"/>
      <c r="DI37" s="155"/>
      <c r="DJ37" s="156">
        <v>-99.1</v>
      </c>
      <c r="DK37" s="156">
        <v>-99.7</v>
      </c>
      <c r="DL37" s="156">
        <v>24.211099999999998</v>
      </c>
      <c r="DM37" s="156">
        <v>62</v>
      </c>
      <c r="DN37" s="156">
        <v>64.356200000000001</v>
      </c>
      <c r="DO37" s="156">
        <v>87.908900000000003</v>
      </c>
      <c r="DP37" s="156">
        <v>61.73</v>
      </c>
      <c r="DQ37" s="156">
        <v>-7.19</v>
      </c>
      <c r="DR37" s="156">
        <v>74.601500000000001</v>
      </c>
      <c r="DS37" s="156">
        <v>112.3539</v>
      </c>
      <c r="DT37" s="156">
        <v>-26.33</v>
      </c>
      <c r="DU37" s="156">
        <v>-26.34</v>
      </c>
      <c r="DV37" s="156">
        <v>152.55000000000001</v>
      </c>
      <c r="DW37" s="156">
        <v>102.98</v>
      </c>
      <c r="DX37" s="156">
        <v>114.8182</v>
      </c>
      <c r="DY37" s="156">
        <v>112.6909</v>
      </c>
      <c r="DZ37" s="156">
        <v>-53.149099999999997</v>
      </c>
      <c r="EA37" s="156">
        <v>-51.5364</v>
      </c>
      <c r="EB37" s="156">
        <v>243.30840000000001</v>
      </c>
      <c r="EC37" s="156">
        <v>186.76679999999999</v>
      </c>
      <c r="ED37" s="156">
        <v>180.42519999999999</v>
      </c>
      <c r="EE37" s="156">
        <v>184.4718</v>
      </c>
      <c r="EF37" s="156">
        <v>72.37</v>
      </c>
      <c r="EG37" s="156">
        <v>43.732100000000003</v>
      </c>
      <c r="EH37" s="156">
        <v>-36.29</v>
      </c>
      <c r="EI37" s="155"/>
      <c r="EJ37" s="156">
        <v>-120.0226</v>
      </c>
      <c r="EK37" s="155"/>
      <c r="EL37" s="156">
        <v>-34.265599999999999</v>
      </c>
      <c r="EM37" s="156">
        <v>-31.475300000000001</v>
      </c>
      <c r="EN37" s="156">
        <v>27.707000000000001</v>
      </c>
      <c r="EO37" s="156">
        <v>-54.534399999999998</v>
      </c>
      <c r="EP37" s="156">
        <v>-51.6755</v>
      </c>
      <c r="EQ37" s="156">
        <v>141.37200000000001</v>
      </c>
      <c r="ER37" s="156">
        <v>-50.315100000000001</v>
      </c>
      <c r="ES37" s="156">
        <v>-51.5715</v>
      </c>
      <c r="ET37" s="156">
        <v>-2.4900000000000002</v>
      </c>
      <c r="EU37" s="156">
        <v>0</v>
      </c>
      <c r="EV37" s="156">
        <v>-15.98</v>
      </c>
      <c r="EW37" s="156">
        <v>90.9</v>
      </c>
      <c r="EX37" s="156">
        <v>16.427399999999999</v>
      </c>
      <c r="EY37" s="156">
        <v>-171.1121</v>
      </c>
      <c r="EZ37" s="156">
        <v>-38.1205</v>
      </c>
      <c r="FA37" s="156">
        <v>-37.132199999999997</v>
      </c>
      <c r="FB37" s="156">
        <v>8.5633999999999997</v>
      </c>
      <c r="FC37" s="156">
        <v>-44.693399999999997</v>
      </c>
      <c r="FD37" s="156">
        <v>14.151300000000001</v>
      </c>
      <c r="FE37" s="156">
        <v>23.3064</v>
      </c>
      <c r="FF37" s="155"/>
      <c r="FG37" s="156">
        <v>23.3489</v>
      </c>
      <c r="FH37" s="156">
        <v>27.0626</v>
      </c>
      <c r="FI37" s="156">
        <v>27.8096</v>
      </c>
      <c r="FJ37" s="156">
        <v>26.929500000000001</v>
      </c>
      <c r="FK37" s="156">
        <v>65.810299999999998</v>
      </c>
      <c r="FL37" s="156">
        <v>64.135800000000003</v>
      </c>
      <c r="FM37" s="156">
        <v>-84.063100000000006</v>
      </c>
      <c r="FN37" s="156">
        <v>55.0777</v>
      </c>
      <c r="FO37" s="156">
        <v>55.252000000000002</v>
      </c>
      <c r="FP37" s="156">
        <v>-61.401200000000003</v>
      </c>
      <c r="FQ37" s="156">
        <v>-45.241500000000002</v>
      </c>
      <c r="FR37" s="156">
        <v>-36.1584</v>
      </c>
      <c r="FS37" s="156">
        <v>-31.49</v>
      </c>
      <c r="FT37" s="156">
        <v>13.8705</v>
      </c>
      <c r="FU37" s="156">
        <v>0.90359999999999996</v>
      </c>
      <c r="FV37" s="156">
        <v>-8.98</v>
      </c>
      <c r="FW37" s="156">
        <v>15.12</v>
      </c>
      <c r="FX37" s="156">
        <v>-35.713500000000003</v>
      </c>
      <c r="FY37" s="155"/>
      <c r="FZ37" s="155"/>
      <c r="GA37" s="155"/>
      <c r="GB37" s="155"/>
      <c r="GC37" s="156">
        <v>23.75</v>
      </c>
      <c r="GD37" s="156">
        <v>46.280200000000001</v>
      </c>
      <c r="GE37" s="156">
        <v>60.831800000000001</v>
      </c>
      <c r="GF37" s="155"/>
      <c r="GG37" s="156">
        <v>83.639600000000002</v>
      </c>
      <c r="GH37" s="156">
        <v>22.8</v>
      </c>
      <c r="GI37" s="156">
        <v>-14.636100000000001</v>
      </c>
      <c r="GJ37" s="156">
        <v>7.2957000000000001</v>
      </c>
      <c r="GK37" s="156">
        <v>7.8798000000000004</v>
      </c>
      <c r="GL37" s="156">
        <v>1.9519</v>
      </c>
      <c r="GM37" s="155"/>
      <c r="GN37" s="155"/>
      <c r="GO37" s="156">
        <v>-14.188499999999999</v>
      </c>
      <c r="GP37" s="156">
        <v>-31.317</v>
      </c>
      <c r="GQ37" s="156">
        <v>20.743300000000001</v>
      </c>
      <c r="GR37" s="156">
        <v>32.357700000000001</v>
      </c>
      <c r="GS37" s="156">
        <v>50.929400000000001</v>
      </c>
      <c r="GT37" s="156">
        <v>54.0124</v>
      </c>
      <c r="GU37" s="156">
        <v>-186.62029999999999</v>
      </c>
      <c r="GV37" s="156">
        <v>-27.429200000000002</v>
      </c>
      <c r="GW37" s="156">
        <v>18.930299999999999</v>
      </c>
      <c r="GX37" s="156">
        <v>-18.457699999999999</v>
      </c>
      <c r="GY37" s="156">
        <v>12.0152</v>
      </c>
      <c r="GZ37" s="156">
        <v>10.9598</v>
      </c>
      <c r="HA37" s="156">
        <v>10.538</v>
      </c>
      <c r="HB37" s="155"/>
      <c r="HC37" s="156">
        <v>44.909500000000001</v>
      </c>
      <c r="HD37" s="156">
        <v>42.533000000000001</v>
      </c>
      <c r="HE37" s="155"/>
      <c r="HF37" s="155"/>
      <c r="HG37" s="156">
        <v>-116.7533</v>
      </c>
      <c r="HH37" s="156">
        <v>117.6544</v>
      </c>
      <c r="HI37" s="156">
        <v>-58.952399999999997</v>
      </c>
      <c r="HJ37" s="156">
        <v>-43.323399999999999</v>
      </c>
      <c r="HK37" s="156">
        <v>-41.856400000000001</v>
      </c>
      <c r="HL37" s="156">
        <v>-65.882199999999997</v>
      </c>
      <c r="HM37" s="156">
        <v>-56.755000000000003</v>
      </c>
      <c r="HN37" s="156">
        <v>81.206699999999998</v>
      </c>
      <c r="HO37" s="156">
        <v>81.303100000000001</v>
      </c>
      <c r="HP37" s="155"/>
      <c r="HQ37" s="155"/>
      <c r="HR37" s="156">
        <v>3.9359000000000002</v>
      </c>
      <c r="HS37" s="156">
        <v>3.8370000000000002</v>
      </c>
      <c r="HT37" s="156">
        <v>-25.331399999999999</v>
      </c>
      <c r="HU37" s="156">
        <v>-26.274699999999999</v>
      </c>
      <c r="HV37" s="156">
        <v>2.66</v>
      </c>
      <c r="HW37" s="156">
        <v>2.71</v>
      </c>
      <c r="HX37" s="156">
        <v>-10.6</v>
      </c>
      <c r="HY37" s="156">
        <v>-10.199999999999999</v>
      </c>
      <c r="HZ37" s="156">
        <v>20.816800000000001</v>
      </c>
      <c r="IA37" s="156">
        <v>-63.28</v>
      </c>
      <c r="IB37" s="156">
        <v>-266.17829999999998</v>
      </c>
      <c r="IC37" s="156">
        <v>58.280200000000001</v>
      </c>
      <c r="ID37" s="156">
        <v>59.198399999999999</v>
      </c>
      <c r="IE37" s="156">
        <v>12.2</v>
      </c>
      <c r="IF37" s="156">
        <v>-44.5</v>
      </c>
      <c r="IG37" s="156">
        <v>-1.9</v>
      </c>
      <c r="IH37" s="156">
        <v>-1.7</v>
      </c>
      <c r="II37" s="156">
        <v>1.4232</v>
      </c>
      <c r="IJ37" s="156">
        <v>1.2919</v>
      </c>
      <c r="IK37" s="156">
        <v>67.308199999999999</v>
      </c>
      <c r="IL37" s="156">
        <v>136.88550000000001</v>
      </c>
      <c r="IM37" s="156">
        <v>-33.860799999999998</v>
      </c>
      <c r="IN37" s="156">
        <v>5.5906000000000002</v>
      </c>
      <c r="IO37" s="156">
        <v>63.663800000000002</v>
      </c>
      <c r="IP37" s="156">
        <v>-3.1968000000000001</v>
      </c>
      <c r="IQ37" s="156">
        <v>0</v>
      </c>
      <c r="IR37" s="156">
        <v>-141.4118</v>
      </c>
      <c r="IS37" s="156">
        <v>68.767700000000005</v>
      </c>
      <c r="IT37" s="156">
        <v>0</v>
      </c>
      <c r="IU37" s="156">
        <v>192.8159</v>
      </c>
      <c r="IV37" s="156">
        <v>192.1438</v>
      </c>
      <c r="IW37" s="156">
        <v>142.3948</v>
      </c>
      <c r="IX37" s="156">
        <v>47.858800000000002</v>
      </c>
      <c r="IY37" s="156">
        <v>-68.577100000000002</v>
      </c>
      <c r="IZ37" s="156">
        <v>-25.373699999999999</v>
      </c>
      <c r="JA37" s="156">
        <v>23.154900000000001</v>
      </c>
      <c r="JB37" s="156">
        <v>-6.0632000000000001</v>
      </c>
      <c r="JC37" s="156">
        <v>13.382999999999999</v>
      </c>
      <c r="JD37" s="156">
        <v>2.64</v>
      </c>
      <c r="JE37" s="156">
        <v>0.50900000000000001</v>
      </c>
      <c r="JF37" s="156">
        <v>0.502</v>
      </c>
      <c r="JG37" s="156">
        <v>-2.96</v>
      </c>
      <c r="JH37" s="156">
        <v>-16.559999999999999</v>
      </c>
      <c r="JI37" s="155"/>
      <c r="JJ37" s="156">
        <v>17.317499999999999</v>
      </c>
      <c r="JK37" s="156">
        <v>-5.5343999999999998</v>
      </c>
      <c r="JL37" s="156">
        <v>-40.578299999999999</v>
      </c>
      <c r="JM37" s="156">
        <v>-0.2</v>
      </c>
      <c r="JN37" s="155"/>
      <c r="JO37" s="155"/>
      <c r="JP37" s="155"/>
      <c r="JQ37" s="155"/>
      <c r="JR37" s="156">
        <v>51.963099999999997</v>
      </c>
      <c r="JS37" s="156">
        <v>51.810400000000001</v>
      </c>
      <c r="JT37" s="156">
        <v>50.753900000000002</v>
      </c>
      <c r="JU37" s="155"/>
      <c r="JV37" s="156">
        <v>45.7</v>
      </c>
      <c r="JW37" s="156">
        <v>16.809200000000001</v>
      </c>
      <c r="JX37" s="156">
        <v>7.99</v>
      </c>
      <c r="JY37" s="155"/>
      <c r="JZ37" s="156">
        <v>-57.023299999999999</v>
      </c>
      <c r="KA37" s="156">
        <v>83.6524</v>
      </c>
      <c r="KB37" s="156">
        <v>67.192700000000002</v>
      </c>
      <c r="KC37" s="156">
        <v>-56.466700000000003</v>
      </c>
      <c r="KD37" s="156">
        <v>-82.017600000000002</v>
      </c>
      <c r="KE37" s="156">
        <v>55.855899999999998</v>
      </c>
      <c r="KF37" s="156">
        <v>25.6769</v>
      </c>
      <c r="KG37" s="156">
        <v>-57.6</v>
      </c>
      <c r="KH37" s="156">
        <v>59.1</v>
      </c>
      <c r="KI37" s="156">
        <v>-175.92089999999999</v>
      </c>
      <c r="KJ37" s="156">
        <v>343.44110000000001</v>
      </c>
    </row>
    <row r="38" spans="1:296" ht="18" customHeight="1" x14ac:dyDescent="0.35">
      <c r="A38" s="151" t="s">
        <v>54</v>
      </c>
      <c r="B38" s="151" t="s">
        <v>791</v>
      </c>
      <c r="C38" s="155"/>
      <c r="D38" s="156">
        <v>0</v>
      </c>
      <c r="E38" s="156">
        <v>20.337</v>
      </c>
      <c r="F38" s="156">
        <v>-41.284199999999998</v>
      </c>
      <c r="G38" s="156">
        <v>-31.834099999999999</v>
      </c>
      <c r="H38" s="156">
        <v>35.314999999999998</v>
      </c>
      <c r="I38" s="155"/>
      <c r="J38" s="156">
        <v>57.787599999999998</v>
      </c>
      <c r="K38" s="156">
        <v>-133.28030000000001</v>
      </c>
      <c r="L38" s="156">
        <v>66.716800000000006</v>
      </c>
      <c r="M38" s="156">
        <v>33.988999999999997</v>
      </c>
      <c r="N38" s="156">
        <v>33.119799999999998</v>
      </c>
      <c r="O38" s="156">
        <v>-22.2</v>
      </c>
      <c r="P38" s="156">
        <v>-55.514000000000003</v>
      </c>
      <c r="Q38" s="156">
        <v>50.6</v>
      </c>
      <c r="R38" s="156">
        <v>15.731999999999999</v>
      </c>
      <c r="S38" s="156">
        <v>-50.6</v>
      </c>
      <c r="T38" s="156">
        <v>14.4678</v>
      </c>
      <c r="U38" s="156">
        <v>85.052400000000006</v>
      </c>
      <c r="V38" s="156">
        <v>10.6493</v>
      </c>
      <c r="W38" s="156">
        <v>11.0124</v>
      </c>
      <c r="X38" s="156">
        <v>18.527799999999999</v>
      </c>
      <c r="Y38" s="156">
        <v>8.1334</v>
      </c>
      <c r="Z38" s="156">
        <v>5.6369999999999996</v>
      </c>
      <c r="AA38" s="156">
        <v>7.4600999999999997</v>
      </c>
      <c r="AB38" s="155"/>
      <c r="AC38" s="155"/>
      <c r="AD38" s="156">
        <v>-84.03</v>
      </c>
      <c r="AE38" s="156">
        <v>-83.94</v>
      </c>
      <c r="AF38" s="155"/>
      <c r="AG38" s="156">
        <v>22.2</v>
      </c>
      <c r="AH38" s="157">
        <v>55.514000000000003</v>
      </c>
      <c r="AI38" s="156">
        <v>11.612</v>
      </c>
      <c r="AJ38" s="156">
        <v>0.19700000000000001</v>
      </c>
      <c r="AK38" s="157">
        <v>-69.37</v>
      </c>
      <c r="AL38" s="156">
        <v>-68.13</v>
      </c>
      <c r="AM38" s="156">
        <v>-72.180000000000007</v>
      </c>
      <c r="AN38" s="156">
        <v>69.37</v>
      </c>
      <c r="AO38" s="156">
        <v>69.75</v>
      </c>
      <c r="AP38" s="156">
        <v>6.8845000000000001</v>
      </c>
      <c r="AQ38" s="156">
        <v>12.7715</v>
      </c>
      <c r="AR38" s="156">
        <v>64.588200000000001</v>
      </c>
      <c r="AS38" s="156">
        <v>66.143600000000006</v>
      </c>
      <c r="AT38" s="155"/>
      <c r="AU38" s="156">
        <v>-78.6721</v>
      </c>
      <c r="AV38" s="156">
        <v>0</v>
      </c>
      <c r="AW38" s="156">
        <v>7.7045000000000003</v>
      </c>
      <c r="AX38" s="156">
        <v>7.6356999999999999</v>
      </c>
      <c r="AY38" s="156">
        <v>72.856999999999999</v>
      </c>
      <c r="AZ38" s="156">
        <v>74.275700000000001</v>
      </c>
      <c r="BA38" s="156">
        <v>-36.8292</v>
      </c>
      <c r="BB38" s="156">
        <v>-39.227499999999999</v>
      </c>
      <c r="BC38" s="156">
        <v>-382.34050000000002</v>
      </c>
      <c r="BD38" s="156">
        <v>-14.995200000000001</v>
      </c>
      <c r="BE38" s="156">
        <v>-13</v>
      </c>
      <c r="BF38" s="156">
        <v>-13</v>
      </c>
      <c r="BG38" s="156">
        <v>85.075299999999999</v>
      </c>
      <c r="BH38" s="156">
        <v>0</v>
      </c>
      <c r="BI38" s="156">
        <v>-5.7091000000000003</v>
      </c>
      <c r="BJ38" s="155"/>
      <c r="BK38" s="156">
        <v>-27.627099999999999</v>
      </c>
      <c r="BL38" s="156">
        <v>7.1302000000000003</v>
      </c>
      <c r="BM38" s="156">
        <v>8.6597000000000008</v>
      </c>
      <c r="BN38" s="156">
        <v>6.0641999999999996</v>
      </c>
      <c r="BO38" s="156">
        <v>417.52359999999999</v>
      </c>
      <c r="BP38" s="156">
        <v>101.9623</v>
      </c>
      <c r="BQ38" s="156">
        <v>101.90130000000001</v>
      </c>
      <c r="BR38" s="155"/>
      <c r="BS38" s="156">
        <v>321.10120000000001</v>
      </c>
      <c r="BT38" s="155"/>
      <c r="BU38" s="156">
        <v>-127.9674</v>
      </c>
      <c r="BV38" s="156">
        <v>129.7329</v>
      </c>
      <c r="BW38" s="156">
        <v>103.8073</v>
      </c>
      <c r="BX38" s="156">
        <v>29.53</v>
      </c>
      <c r="BY38" s="156">
        <v>33.630000000000003</v>
      </c>
      <c r="BZ38" s="156">
        <v>65.44</v>
      </c>
      <c r="CA38" s="156">
        <v>84.91</v>
      </c>
      <c r="CB38" s="156">
        <v>-79.700299999999999</v>
      </c>
      <c r="CC38" s="156">
        <v>-79.164500000000004</v>
      </c>
      <c r="CD38" s="156">
        <v>150.1705</v>
      </c>
      <c r="CE38" s="156">
        <v>150.84950000000001</v>
      </c>
      <c r="CF38" s="156">
        <v>20.357700000000001</v>
      </c>
      <c r="CG38" s="156">
        <v>-118.3334</v>
      </c>
      <c r="CH38" s="156">
        <v>-117.8331</v>
      </c>
      <c r="CI38" s="156">
        <v>-10.510400000000001</v>
      </c>
      <c r="CJ38" s="156">
        <v>-94.647300000000001</v>
      </c>
      <c r="CK38" s="155"/>
      <c r="CL38" s="155"/>
      <c r="CM38" s="156">
        <v>59.8</v>
      </c>
      <c r="CN38" s="156">
        <v>188.3</v>
      </c>
      <c r="CO38" s="156">
        <v>-15.75</v>
      </c>
      <c r="CP38" s="156">
        <v>28.574000000000002</v>
      </c>
      <c r="CQ38" s="156">
        <v>28.7392</v>
      </c>
      <c r="CR38" s="156">
        <v>28.540099999999999</v>
      </c>
      <c r="CS38" s="156">
        <v>51.351700000000001</v>
      </c>
      <c r="CT38" s="156">
        <v>49.892499999999998</v>
      </c>
      <c r="CU38" s="156">
        <v>-28.9815</v>
      </c>
      <c r="CV38" s="156">
        <v>-73.633399999999995</v>
      </c>
      <c r="CW38" s="156">
        <v>-28.5078</v>
      </c>
      <c r="CX38" s="156">
        <v>14.210900000000001</v>
      </c>
      <c r="CY38" s="156">
        <v>61.8</v>
      </c>
      <c r="CZ38" s="156">
        <v>33.97</v>
      </c>
      <c r="DA38" s="156">
        <v>49.226100000000002</v>
      </c>
      <c r="DB38" s="156">
        <v>46.293599999999998</v>
      </c>
      <c r="DC38" s="156">
        <v>32.816699999999997</v>
      </c>
      <c r="DD38" s="155"/>
      <c r="DE38" s="156">
        <v>94.310900000000004</v>
      </c>
      <c r="DF38" s="156">
        <v>93.256900000000002</v>
      </c>
      <c r="DG38" s="156">
        <v>-121.6721</v>
      </c>
      <c r="DH38" s="155"/>
      <c r="DI38" s="155"/>
      <c r="DJ38" s="156">
        <v>-95.9</v>
      </c>
      <c r="DK38" s="156">
        <v>-95.7</v>
      </c>
      <c r="DL38" s="156">
        <v>25.320699999999999</v>
      </c>
      <c r="DM38" s="156">
        <v>61.3</v>
      </c>
      <c r="DN38" s="156">
        <v>64.356200000000001</v>
      </c>
      <c r="DO38" s="156">
        <v>86.737099999999998</v>
      </c>
      <c r="DP38" s="156">
        <v>61.1</v>
      </c>
      <c r="DQ38" s="156">
        <v>-7.24</v>
      </c>
      <c r="DR38" s="156">
        <v>72.369500000000002</v>
      </c>
      <c r="DS38" s="156">
        <v>120.08929999999999</v>
      </c>
      <c r="DT38" s="156">
        <v>-26.95</v>
      </c>
      <c r="DU38" s="156">
        <v>-27.33</v>
      </c>
      <c r="DV38" s="156">
        <v>154.94</v>
      </c>
      <c r="DW38" s="156">
        <v>101.67</v>
      </c>
      <c r="DX38" s="156">
        <v>119.9636</v>
      </c>
      <c r="DY38" s="156">
        <v>118.67270000000001</v>
      </c>
      <c r="DZ38" s="156">
        <v>-65.008700000000005</v>
      </c>
      <c r="EA38" s="156">
        <v>-63.2545</v>
      </c>
      <c r="EB38" s="156">
        <v>238.4067</v>
      </c>
      <c r="EC38" s="156">
        <v>185.09200000000001</v>
      </c>
      <c r="ED38" s="156">
        <v>178.26769999999999</v>
      </c>
      <c r="EE38" s="156">
        <v>180.7424</v>
      </c>
      <c r="EF38" s="156">
        <v>70.572299999999998</v>
      </c>
      <c r="EG38" s="156">
        <v>41.745699999999999</v>
      </c>
      <c r="EH38" s="156">
        <v>-35.905999999999999</v>
      </c>
      <c r="EI38" s="155"/>
      <c r="EJ38" s="156">
        <v>-132.9348</v>
      </c>
      <c r="EK38" s="155"/>
      <c r="EL38" s="156">
        <v>-33.844200000000001</v>
      </c>
      <c r="EM38" s="156">
        <v>-32.738599999999998</v>
      </c>
      <c r="EN38" s="156">
        <v>29.4772</v>
      </c>
      <c r="EO38" s="156">
        <v>-58.582500000000003</v>
      </c>
      <c r="EP38" s="156">
        <v>-53.965899999999998</v>
      </c>
      <c r="EQ38" s="156">
        <v>141.37200000000001</v>
      </c>
      <c r="ER38" s="156">
        <v>-50.506999999999998</v>
      </c>
      <c r="ES38" s="156">
        <v>-51.295299999999997</v>
      </c>
      <c r="ET38" s="156">
        <v>-0.56699999999999995</v>
      </c>
      <c r="EU38" s="156">
        <v>0</v>
      </c>
      <c r="EV38" s="156">
        <v>-14.72</v>
      </c>
      <c r="EW38" s="156">
        <v>94</v>
      </c>
      <c r="EX38" s="156">
        <v>16.229700000000001</v>
      </c>
      <c r="EY38" s="156">
        <v>-179.05070000000001</v>
      </c>
      <c r="EZ38" s="156">
        <v>-37.9163</v>
      </c>
      <c r="FA38" s="156">
        <v>-37.470199999999998</v>
      </c>
      <c r="FB38" s="156">
        <v>9.2345000000000006</v>
      </c>
      <c r="FC38" s="156">
        <v>-40.037199999999999</v>
      </c>
      <c r="FD38" s="156">
        <v>12.856999999999999</v>
      </c>
      <c r="FE38" s="156">
        <v>22.7056</v>
      </c>
      <c r="FF38" s="155"/>
      <c r="FG38" s="156">
        <v>22.9909</v>
      </c>
      <c r="FH38" s="156">
        <v>27.8096</v>
      </c>
      <c r="FI38" s="156">
        <v>28.009699999999999</v>
      </c>
      <c r="FJ38" s="156">
        <v>26.845400000000001</v>
      </c>
      <c r="FK38" s="156">
        <v>79.039400000000001</v>
      </c>
      <c r="FL38" s="156">
        <v>78.537000000000006</v>
      </c>
      <c r="FM38" s="156">
        <v>-138.65379999999999</v>
      </c>
      <c r="FN38" s="156">
        <v>66.422200000000004</v>
      </c>
      <c r="FO38" s="156">
        <v>66.0608</v>
      </c>
      <c r="FP38" s="156">
        <v>-104.1656</v>
      </c>
      <c r="FQ38" s="156">
        <v>-93.641599999999997</v>
      </c>
      <c r="FR38" s="156">
        <v>-44.244399999999999</v>
      </c>
      <c r="FS38" s="156">
        <v>-39.35</v>
      </c>
      <c r="FT38" s="156">
        <v>13.4701</v>
      </c>
      <c r="FU38" s="156">
        <v>0.878</v>
      </c>
      <c r="FV38" s="156">
        <v>-8.65</v>
      </c>
      <c r="FW38" s="156">
        <v>14.33</v>
      </c>
      <c r="FX38" s="156">
        <v>-43.624099999999999</v>
      </c>
      <c r="FY38" s="155"/>
      <c r="FZ38" s="155"/>
      <c r="GA38" s="155"/>
      <c r="GB38" s="155"/>
      <c r="GC38" s="156">
        <v>21.36</v>
      </c>
      <c r="GD38" s="156">
        <v>95.331599999999995</v>
      </c>
      <c r="GE38" s="156">
        <v>104.01909999999999</v>
      </c>
      <c r="GF38" s="156">
        <v>14.27</v>
      </c>
      <c r="GG38" s="156">
        <v>80.094800000000006</v>
      </c>
      <c r="GH38" s="156">
        <v>22.8</v>
      </c>
      <c r="GI38" s="156">
        <v>-6.4321000000000002</v>
      </c>
      <c r="GJ38" s="156">
        <v>2.8252000000000002</v>
      </c>
      <c r="GK38" s="156">
        <v>3.2837999999999998</v>
      </c>
      <c r="GL38" s="156">
        <v>1.9706999999999999</v>
      </c>
      <c r="GM38" s="155"/>
      <c r="GN38" s="155"/>
      <c r="GO38" s="156">
        <v>-15.8804</v>
      </c>
      <c r="GP38" s="156">
        <v>-22.9482</v>
      </c>
      <c r="GQ38" s="156">
        <v>20.723099999999999</v>
      </c>
      <c r="GR38" s="156">
        <v>23.504000000000001</v>
      </c>
      <c r="GS38" s="156">
        <v>53.670900000000003</v>
      </c>
      <c r="GT38" s="156">
        <v>53.636800000000001</v>
      </c>
      <c r="GU38" s="156">
        <v>-144.54409999999999</v>
      </c>
      <c r="GV38" s="156">
        <v>-21.9513</v>
      </c>
      <c r="GW38" s="156">
        <v>19.972000000000001</v>
      </c>
      <c r="GX38" s="156">
        <v>-11.297800000000001</v>
      </c>
      <c r="GY38" s="156">
        <v>12.4259</v>
      </c>
      <c r="GZ38" s="156">
        <v>10.8621</v>
      </c>
      <c r="HA38" s="156">
        <v>10.422000000000001</v>
      </c>
      <c r="HB38" s="156">
        <v>14</v>
      </c>
      <c r="HC38" s="156">
        <v>53.258299999999998</v>
      </c>
      <c r="HD38" s="156">
        <v>50.9572</v>
      </c>
      <c r="HE38" s="155"/>
      <c r="HF38" s="155"/>
      <c r="HG38" s="156">
        <v>-142.5436</v>
      </c>
      <c r="HH38" s="156">
        <v>145.3974</v>
      </c>
      <c r="HI38" s="156">
        <v>-52.497500000000002</v>
      </c>
      <c r="HJ38" s="156">
        <v>-53.953099999999999</v>
      </c>
      <c r="HK38" s="156">
        <v>-51.243899999999996</v>
      </c>
      <c r="HL38" s="156">
        <v>-62.119</v>
      </c>
      <c r="HM38" s="156">
        <v>-53.258800000000001</v>
      </c>
      <c r="HN38" s="156">
        <v>78.697699999999998</v>
      </c>
      <c r="HO38" s="156">
        <v>78.784199999999998</v>
      </c>
      <c r="HP38" s="155"/>
      <c r="HQ38" s="155"/>
      <c r="HR38" s="156">
        <v>7.2868000000000004</v>
      </c>
      <c r="HS38" s="156">
        <v>7.2099000000000002</v>
      </c>
      <c r="HT38" s="156">
        <v>-30.020199999999999</v>
      </c>
      <c r="HU38" s="156">
        <v>-30.1662</v>
      </c>
      <c r="HV38" s="156">
        <v>-0.55000000000000004</v>
      </c>
      <c r="HW38" s="156">
        <v>-0.57999999999999996</v>
      </c>
      <c r="HX38" s="156">
        <v>-8.1</v>
      </c>
      <c r="HY38" s="156">
        <v>-8.5</v>
      </c>
      <c r="HZ38" s="156">
        <v>20.592500000000001</v>
      </c>
      <c r="IA38" s="156">
        <v>-59.04</v>
      </c>
      <c r="IB38" s="156">
        <v>-271.92309999999998</v>
      </c>
      <c r="IC38" s="156">
        <v>62.4238</v>
      </c>
      <c r="ID38" s="156">
        <v>62.191499999999998</v>
      </c>
      <c r="IE38" s="156">
        <v>12.2</v>
      </c>
      <c r="IF38" s="156">
        <v>-41.6</v>
      </c>
      <c r="IG38" s="156">
        <v>-5.3</v>
      </c>
      <c r="IH38" s="156">
        <v>-4.5</v>
      </c>
      <c r="II38" s="156">
        <v>1.2995000000000001</v>
      </c>
      <c r="IJ38" s="155"/>
      <c r="IK38" s="156">
        <v>59.645299999999999</v>
      </c>
      <c r="IL38" s="156">
        <v>144.86000000000001</v>
      </c>
      <c r="IM38" s="156">
        <v>-24.245200000000001</v>
      </c>
      <c r="IN38" s="156">
        <v>5.6060999999999996</v>
      </c>
      <c r="IO38" s="156">
        <v>68.811700000000002</v>
      </c>
      <c r="IP38" s="156">
        <v>-2.9939</v>
      </c>
      <c r="IQ38" s="156">
        <v>0</v>
      </c>
      <c r="IR38" s="156">
        <v>-143.72839999999999</v>
      </c>
      <c r="IS38" s="156">
        <v>61.387799999999999</v>
      </c>
      <c r="IT38" s="156">
        <v>0</v>
      </c>
      <c r="IU38" s="156">
        <v>186.143</v>
      </c>
      <c r="IV38" s="156">
        <v>185.6739</v>
      </c>
      <c r="IW38" s="156">
        <v>145.88120000000001</v>
      </c>
      <c r="IX38" s="156">
        <v>32.356400000000001</v>
      </c>
      <c r="IY38" s="156">
        <v>-61.753</v>
      </c>
      <c r="IZ38" s="156">
        <v>-19.570499999999999</v>
      </c>
      <c r="JA38" s="156">
        <v>19.898299999999999</v>
      </c>
      <c r="JB38" s="156">
        <v>-6.0110000000000001</v>
      </c>
      <c r="JC38" s="155"/>
      <c r="JD38" s="156">
        <v>2.8</v>
      </c>
      <c r="JE38" s="156">
        <v>0.52900000000000003</v>
      </c>
      <c r="JF38" s="156">
        <v>0.51200000000000001</v>
      </c>
      <c r="JG38" s="156">
        <v>-2.72</v>
      </c>
      <c r="JH38" s="156">
        <v>-16.559999999999999</v>
      </c>
      <c r="JI38" s="155"/>
      <c r="JJ38" s="156">
        <v>17.845400000000001</v>
      </c>
      <c r="JK38" s="156">
        <v>-6.4134000000000002</v>
      </c>
      <c r="JL38" s="156">
        <v>-39.464399999999998</v>
      </c>
      <c r="JM38" s="156">
        <v>0.5</v>
      </c>
      <c r="JN38" s="155"/>
      <c r="JO38" s="155"/>
      <c r="JP38" s="156">
        <v>9.7670999999999992</v>
      </c>
      <c r="JQ38" s="156">
        <v>11.9681</v>
      </c>
      <c r="JR38" s="156">
        <v>51.787100000000002</v>
      </c>
      <c r="JS38" s="156">
        <v>51.6693</v>
      </c>
      <c r="JT38" s="156">
        <v>51.439100000000003</v>
      </c>
      <c r="JU38" s="155"/>
      <c r="JV38" s="156">
        <v>44.7</v>
      </c>
      <c r="JW38" s="156">
        <v>14.746499999999999</v>
      </c>
      <c r="JX38" s="156">
        <v>8.11</v>
      </c>
      <c r="JY38" s="155"/>
      <c r="JZ38" s="156">
        <v>-55.342700000000001</v>
      </c>
      <c r="KA38" s="156">
        <v>81.077600000000004</v>
      </c>
      <c r="KB38" s="156">
        <v>62.792999999999999</v>
      </c>
      <c r="KC38" s="156">
        <v>-54.1265</v>
      </c>
      <c r="KD38" s="156">
        <v>-79.500699999999995</v>
      </c>
      <c r="KE38" s="156">
        <v>51.542900000000003</v>
      </c>
      <c r="KF38" s="156">
        <v>26.9696</v>
      </c>
      <c r="KG38" s="156">
        <v>-56.9</v>
      </c>
      <c r="KH38" s="156">
        <v>56.8</v>
      </c>
      <c r="KI38" s="156">
        <v>-191.6414</v>
      </c>
      <c r="KJ38" s="156">
        <v>390.40449999999998</v>
      </c>
    </row>
    <row r="39" spans="1:296" ht="18" customHeight="1" x14ac:dyDescent="0.35">
      <c r="A39" s="151" t="s">
        <v>54</v>
      </c>
      <c r="B39" s="151" t="s">
        <v>792</v>
      </c>
      <c r="C39" s="155"/>
      <c r="D39" s="156">
        <v>0</v>
      </c>
      <c r="E39" s="155"/>
      <c r="F39" s="156">
        <v>-38.131500000000003</v>
      </c>
      <c r="G39" s="156">
        <v>-11.8344</v>
      </c>
      <c r="H39" s="156">
        <v>34.670099999999998</v>
      </c>
      <c r="I39" s="155"/>
      <c r="J39" s="156">
        <v>56.865699999999997</v>
      </c>
      <c r="K39" s="156">
        <v>-143.83850000000001</v>
      </c>
      <c r="L39" s="156">
        <v>66.807599999999994</v>
      </c>
      <c r="M39" s="156">
        <v>33.542999999999999</v>
      </c>
      <c r="N39" s="156">
        <v>32.777700000000003</v>
      </c>
      <c r="O39" s="156">
        <v>-26.64</v>
      </c>
      <c r="P39" s="156">
        <v>-56.704999999999998</v>
      </c>
      <c r="Q39" s="156">
        <v>50.6</v>
      </c>
      <c r="R39" s="156">
        <v>15.731999999999999</v>
      </c>
      <c r="S39" s="156">
        <v>-50.6</v>
      </c>
      <c r="T39" s="156">
        <v>14.372299999999999</v>
      </c>
      <c r="U39" s="156">
        <v>92.664199999999994</v>
      </c>
      <c r="V39" s="156">
        <v>11.334899999999999</v>
      </c>
      <c r="W39" s="156">
        <v>11.7821</v>
      </c>
      <c r="X39" s="156">
        <v>18.578499999999998</v>
      </c>
      <c r="Y39" s="156">
        <v>8.1685999999999996</v>
      </c>
      <c r="Z39" s="156">
        <v>5.8025000000000002</v>
      </c>
      <c r="AA39" s="156">
        <v>7.3643999999999998</v>
      </c>
      <c r="AB39" s="155"/>
      <c r="AC39" s="155"/>
      <c r="AD39" s="156">
        <v>-85.97</v>
      </c>
      <c r="AE39" s="156">
        <v>-86.06</v>
      </c>
      <c r="AF39" s="155"/>
      <c r="AG39" s="156">
        <v>26.64</v>
      </c>
      <c r="AH39" s="157">
        <v>56.704999999999998</v>
      </c>
      <c r="AI39" s="156">
        <v>9.8979999999999997</v>
      </c>
      <c r="AJ39" s="156">
        <v>0.188</v>
      </c>
      <c r="AK39" s="157">
        <v>-76.66</v>
      </c>
      <c r="AL39" s="156">
        <v>-76.37</v>
      </c>
      <c r="AM39" s="156">
        <v>-60.49</v>
      </c>
      <c r="AN39" s="156">
        <v>76.66</v>
      </c>
      <c r="AO39" s="156">
        <v>76.81</v>
      </c>
      <c r="AP39" s="156">
        <v>7.0945</v>
      </c>
      <c r="AQ39" s="156">
        <v>12.807</v>
      </c>
      <c r="AR39" s="156">
        <v>64.505099999999999</v>
      </c>
      <c r="AS39" s="156">
        <v>67.213899999999995</v>
      </c>
      <c r="AT39" s="155"/>
      <c r="AU39" s="156">
        <v>-87.061000000000007</v>
      </c>
      <c r="AV39" s="156">
        <v>0</v>
      </c>
      <c r="AW39" s="156">
        <v>29.646100000000001</v>
      </c>
      <c r="AX39" s="156">
        <v>28.335599999999999</v>
      </c>
      <c r="AY39" s="156">
        <v>71.9803</v>
      </c>
      <c r="AZ39" s="156">
        <v>74.253100000000003</v>
      </c>
      <c r="BA39" s="156">
        <v>-18.268999999999998</v>
      </c>
      <c r="BB39" s="156">
        <v>-19.726500000000001</v>
      </c>
      <c r="BC39" s="156">
        <v>-437.16269999999997</v>
      </c>
      <c r="BD39" s="156">
        <v>-14.8345</v>
      </c>
      <c r="BE39" s="156">
        <v>-12.8</v>
      </c>
      <c r="BF39" s="156">
        <v>-12.9</v>
      </c>
      <c r="BG39" s="156">
        <v>93.826999999999998</v>
      </c>
      <c r="BH39" s="156">
        <v>0</v>
      </c>
      <c r="BI39" s="156">
        <v>-5.8959999999999999</v>
      </c>
      <c r="BJ39" s="155"/>
      <c r="BK39" s="156">
        <v>-34.458300000000001</v>
      </c>
      <c r="BL39" s="156">
        <v>6.4801000000000002</v>
      </c>
      <c r="BM39" s="156">
        <v>8.6699000000000002</v>
      </c>
      <c r="BN39" s="156">
        <v>6.0704000000000002</v>
      </c>
      <c r="BO39" s="156">
        <v>465.8039</v>
      </c>
      <c r="BP39" s="156">
        <v>95.248199999999997</v>
      </c>
      <c r="BQ39" s="156">
        <v>94.393699999999995</v>
      </c>
      <c r="BR39" s="155"/>
      <c r="BS39" s="156">
        <v>326.54910000000001</v>
      </c>
      <c r="BT39" s="155"/>
      <c r="BU39" s="156">
        <v>-127.9828</v>
      </c>
      <c r="BV39" s="156">
        <v>131.30260000000001</v>
      </c>
      <c r="BW39" s="156">
        <v>101.6617</v>
      </c>
      <c r="BX39" s="156">
        <v>29.87</v>
      </c>
      <c r="BY39" s="156">
        <v>33.31</v>
      </c>
      <c r="BZ39" s="156">
        <v>64.739999999999995</v>
      </c>
      <c r="CA39" s="156">
        <v>84.04</v>
      </c>
      <c r="CB39" s="156">
        <v>-74.341999999999999</v>
      </c>
      <c r="CC39" s="156">
        <v>-74.341999999999999</v>
      </c>
      <c r="CD39" s="156">
        <v>147.88149999999999</v>
      </c>
      <c r="CE39" s="156">
        <v>148.75489999999999</v>
      </c>
      <c r="CF39" s="156">
        <v>23.421900000000001</v>
      </c>
      <c r="CG39" s="156">
        <v>-120.0373</v>
      </c>
      <c r="CH39" s="156">
        <v>-120.58540000000001</v>
      </c>
      <c r="CI39" s="156">
        <v>-10.030900000000001</v>
      </c>
      <c r="CJ39" s="156">
        <v>-102.3843</v>
      </c>
      <c r="CK39" s="155"/>
      <c r="CL39" s="155"/>
      <c r="CM39" s="156">
        <v>48.4</v>
      </c>
      <c r="CN39" s="156">
        <v>206.4</v>
      </c>
      <c r="CO39" s="156">
        <v>-15.86</v>
      </c>
      <c r="CP39" s="156">
        <v>24.313300000000002</v>
      </c>
      <c r="CQ39" s="156">
        <v>24.500900000000001</v>
      </c>
      <c r="CR39" s="156">
        <v>24.5291</v>
      </c>
      <c r="CS39" s="156">
        <v>42.905799999999999</v>
      </c>
      <c r="CT39" s="156">
        <v>41.762900000000002</v>
      </c>
      <c r="CU39" s="156">
        <v>-21.640499999999999</v>
      </c>
      <c r="CV39" s="156">
        <v>-71.568299999999994</v>
      </c>
      <c r="CW39" s="156">
        <v>-21.855699999999999</v>
      </c>
      <c r="CX39" s="156">
        <v>13.9221</v>
      </c>
      <c r="CY39" s="156">
        <v>60.04</v>
      </c>
      <c r="CZ39" s="156">
        <v>33.19</v>
      </c>
      <c r="DA39" s="156">
        <v>48.5229</v>
      </c>
      <c r="DB39" s="155"/>
      <c r="DC39" s="156">
        <v>32.438200000000002</v>
      </c>
      <c r="DD39" s="155"/>
      <c r="DE39" s="156">
        <v>103.6007</v>
      </c>
      <c r="DF39" s="156">
        <v>102.43219999999999</v>
      </c>
      <c r="DG39" s="156">
        <v>-138.71</v>
      </c>
      <c r="DH39" s="155"/>
      <c r="DI39" s="155"/>
      <c r="DJ39" s="156">
        <v>-88.1</v>
      </c>
      <c r="DK39" s="156">
        <v>-87.8</v>
      </c>
      <c r="DL39" s="156">
        <v>25.914000000000001</v>
      </c>
      <c r="DM39" s="155"/>
      <c r="DN39" s="156">
        <v>63.886499999999998</v>
      </c>
      <c r="DO39" s="155"/>
      <c r="DP39" s="156">
        <v>60.47</v>
      </c>
      <c r="DQ39" s="156">
        <v>-7.18</v>
      </c>
      <c r="DR39" s="156">
        <v>70.06</v>
      </c>
      <c r="DS39" s="156">
        <v>138.34280000000001</v>
      </c>
      <c r="DT39" s="156">
        <v>-27.1</v>
      </c>
      <c r="DU39" s="156">
        <v>-27.56</v>
      </c>
      <c r="DV39" s="156">
        <v>152.21</v>
      </c>
      <c r="DW39" s="156">
        <v>100.4</v>
      </c>
      <c r="DX39" s="156">
        <v>138.3818</v>
      </c>
      <c r="DY39" s="156">
        <v>137</v>
      </c>
      <c r="DZ39" s="156">
        <v>-53.994599999999998</v>
      </c>
      <c r="EA39" s="156">
        <v>-53.590899999999998</v>
      </c>
      <c r="EB39" s="156">
        <v>252.42689999999999</v>
      </c>
      <c r="EC39" s="156">
        <v>197.5684</v>
      </c>
      <c r="ED39" s="156">
        <v>191.5266</v>
      </c>
      <c r="EE39" s="156">
        <v>195.37440000000001</v>
      </c>
      <c r="EF39" s="156">
        <v>56.624299999999998</v>
      </c>
      <c r="EG39" s="156">
        <v>28.2804</v>
      </c>
      <c r="EH39" s="156">
        <v>-36.438000000000002</v>
      </c>
      <c r="EI39" s="155"/>
      <c r="EJ39" s="156">
        <v>-99.963800000000006</v>
      </c>
      <c r="EK39" s="155"/>
      <c r="EL39" s="156">
        <v>-32.875900000000001</v>
      </c>
      <c r="EM39" s="156">
        <v>-30.231400000000001</v>
      </c>
      <c r="EN39" s="156">
        <v>42.0822</v>
      </c>
      <c r="EO39" s="156">
        <v>-44.637599999999999</v>
      </c>
      <c r="EP39" s="156">
        <v>-40.660400000000003</v>
      </c>
      <c r="EQ39" s="156">
        <v>41.52</v>
      </c>
      <c r="ER39" s="156">
        <v>-33.8825</v>
      </c>
      <c r="ES39" s="156">
        <v>-34.815199999999997</v>
      </c>
      <c r="ET39" s="156">
        <v>12.4345</v>
      </c>
      <c r="EU39" s="156">
        <v>0</v>
      </c>
      <c r="EV39" s="156">
        <v>-10.18</v>
      </c>
      <c r="EW39" s="156">
        <v>1</v>
      </c>
      <c r="EX39" s="156">
        <v>16.223700000000001</v>
      </c>
      <c r="EY39" s="156">
        <v>-151.25229999999999</v>
      </c>
      <c r="EZ39" s="156">
        <v>-39.031799999999997</v>
      </c>
      <c r="FA39" s="156">
        <v>-37.857700000000001</v>
      </c>
      <c r="FB39" s="156">
        <v>8.6876999999999995</v>
      </c>
      <c r="FC39" s="156">
        <v>-26.7423</v>
      </c>
      <c r="FD39" s="156">
        <v>0</v>
      </c>
      <c r="FE39" s="156">
        <v>23.783799999999999</v>
      </c>
      <c r="FF39" s="155"/>
      <c r="FG39" s="156">
        <v>23.385999999999999</v>
      </c>
      <c r="FH39" s="156">
        <v>29.914100000000001</v>
      </c>
      <c r="FI39" s="156">
        <v>31.4758</v>
      </c>
      <c r="FJ39" s="156">
        <v>30.2377</v>
      </c>
      <c r="FK39" s="156">
        <v>75.3553</v>
      </c>
      <c r="FL39" s="156">
        <v>74.3506</v>
      </c>
      <c r="FM39" s="156">
        <v>-134.63489999999999</v>
      </c>
      <c r="FN39" s="156">
        <v>55.735900000000001</v>
      </c>
      <c r="FO39" s="156">
        <v>55.6081</v>
      </c>
      <c r="FP39" s="156">
        <v>-98.758799999999994</v>
      </c>
      <c r="FQ39" s="156">
        <v>-88.678200000000004</v>
      </c>
      <c r="FR39" s="156">
        <v>-42.164299999999997</v>
      </c>
      <c r="FS39" s="156">
        <v>-38.76</v>
      </c>
      <c r="FT39" s="156">
        <v>13.9657</v>
      </c>
      <c r="FU39" s="156">
        <v>0.88039999999999996</v>
      </c>
      <c r="FV39" s="156">
        <v>-8.9</v>
      </c>
      <c r="FW39" s="156">
        <v>15.67</v>
      </c>
      <c r="FX39" s="156">
        <v>-42.666899999999998</v>
      </c>
      <c r="FY39" s="155"/>
      <c r="FZ39" s="155"/>
      <c r="GA39" s="155"/>
      <c r="GB39" s="155"/>
      <c r="GC39" s="156">
        <v>22.13</v>
      </c>
      <c r="GD39" s="156">
        <v>90.003500000000003</v>
      </c>
      <c r="GE39" s="156">
        <v>100.099</v>
      </c>
      <c r="GF39" s="156">
        <v>13.68</v>
      </c>
      <c r="GG39" s="156">
        <v>80.448700000000002</v>
      </c>
      <c r="GH39" s="156">
        <v>22.9</v>
      </c>
      <c r="GI39" s="156">
        <v>-6.9682000000000004</v>
      </c>
      <c r="GJ39" s="156">
        <v>4.3394000000000004</v>
      </c>
      <c r="GK39" s="156">
        <v>4.8236999999999997</v>
      </c>
      <c r="GL39" s="156">
        <v>1.9051</v>
      </c>
      <c r="GM39" s="155"/>
      <c r="GN39" s="155"/>
      <c r="GO39" s="156">
        <v>-15.708600000000001</v>
      </c>
      <c r="GP39" s="156">
        <v>-23.1662</v>
      </c>
      <c r="GQ39" s="156">
        <v>19.880800000000001</v>
      </c>
      <c r="GR39" s="156">
        <v>23.855699999999999</v>
      </c>
      <c r="GS39" s="156">
        <v>51.491700000000002</v>
      </c>
      <c r="GT39" s="156">
        <v>52.392400000000002</v>
      </c>
      <c r="GU39" s="156">
        <v>-147.29419999999999</v>
      </c>
      <c r="GV39" s="156">
        <v>-21.264299999999999</v>
      </c>
      <c r="GW39" s="156">
        <v>17.297699999999999</v>
      </c>
      <c r="GX39" s="156">
        <v>-12.874599999999999</v>
      </c>
      <c r="GY39" s="156">
        <v>11.9917</v>
      </c>
      <c r="GZ39" s="156">
        <v>10.95</v>
      </c>
      <c r="HA39" s="156">
        <v>10.5274</v>
      </c>
      <c r="HB39" s="155"/>
      <c r="HC39" s="156">
        <v>73.077799999999996</v>
      </c>
      <c r="HD39" s="156">
        <v>73.196600000000004</v>
      </c>
      <c r="HE39" s="155"/>
      <c r="HF39" s="155"/>
      <c r="HG39" s="156">
        <v>-148.4196</v>
      </c>
      <c r="HH39" s="156">
        <v>146.87649999999999</v>
      </c>
      <c r="HI39" s="156">
        <v>-29.801600000000001</v>
      </c>
      <c r="HJ39" s="156">
        <v>-70.112499999999997</v>
      </c>
      <c r="HK39" s="156">
        <v>-69.784000000000006</v>
      </c>
      <c r="HL39" s="156">
        <v>-61.139400000000002</v>
      </c>
      <c r="HM39" s="156">
        <v>-51.619399999999999</v>
      </c>
      <c r="HN39" s="156">
        <v>80.784800000000004</v>
      </c>
      <c r="HO39" s="156">
        <v>78.108999999999995</v>
      </c>
      <c r="HP39" s="156">
        <v>-35.680700000000002</v>
      </c>
      <c r="HQ39" s="156">
        <v>-36.740099999999998</v>
      </c>
      <c r="HR39" s="156">
        <v>8.1656999999999993</v>
      </c>
      <c r="HS39" s="156">
        <v>8.0888000000000009</v>
      </c>
      <c r="HT39" s="156">
        <v>-35.573500000000003</v>
      </c>
      <c r="HU39" s="156">
        <v>-33.5548</v>
      </c>
      <c r="HV39" s="156">
        <v>24.01</v>
      </c>
      <c r="HW39" s="156">
        <v>23.87</v>
      </c>
      <c r="HX39" s="156">
        <v>-7.2</v>
      </c>
      <c r="HY39" s="156">
        <v>-8.6999999999999993</v>
      </c>
      <c r="HZ39" s="156">
        <v>20.654499999999999</v>
      </c>
      <c r="IA39" s="156">
        <v>-53.2</v>
      </c>
      <c r="IB39" s="156">
        <v>-273.11290000000002</v>
      </c>
      <c r="IC39" s="156">
        <v>67.755399999999995</v>
      </c>
      <c r="ID39" s="156">
        <v>67.349500000000006</v>
      </c>
      <c r="IE39" s="156">
        <v>12.2</v>
      </c>
      <c r="IF39" s="156">
        <v>-43.9</v>
      </c>
      <c r="IG39" s="156">
        <v>-7.1</v>
      </c>
      <c r="IH39" s="156">
        <v>-6.4</v>
      </c>
      <c r="II39" s="155"/>
      <c r="IJ39" s="156">
        <v>1.1914</v>
      </c>
      <c r="IK39" s="156">
        <v>38.760300000000001</v>
      </c>
      <c r="IL39" s="156">
        <v>116.23050000000001</v>
      </c>
      <c r="IM39" s="156">
        <v>61.510800000000003</v>
      </c>
      <c r="IN39" s="156">
        <v>4.4417</v>
      </c>
      <c r="IO39" s="156">
        <v>82.469399999999993</v>
      </c>
      <c r="IP39" s="156">
        <v>-3.1021999999999998</v>
      </c>
      <c r="IQ39" s="156">
        <v>0</v>
      </c>
      <c r="IR39" s="156">
        <v>-96.112099999999998</v>
      </c>
      <c r="IS39" s="156">
        <v>0</v>
      </c>
      <c r="IT39" s="156">
        <v>0</v>
      </c>
      <c r="IU39" s="156">
        <v>158.18809999999999</v>
      </c>
      <c r="IV39" s="156">
        <v>157.81790000000001</v>
      </c>
      <c r="IW39" s="156">
        <v>94.182500000000005</v>
      </c>
      <c r="IX39" s="156">
        <v>-53.587299999999999</v>
      </c>
      <c r="IY39" s="156">
        <v>-5.6637000000000004</v>
      </c>
      <c r="IZ39" s="156">
        <v>-51.840899999999998</v>
      </c>
      <c r="JA39" s="156">
        <v>49.906799999999997</v>
      </c>
      <c r="JB39" s="156">
        <v>-6.3789999999999996</v>
      </c>
      <c r="JC39" s="155"/>
      <c r="JD39" s="156">
        <v>0.64</v>
      </c>
      <c r="JE39" s="156">
        <v>0.47499999999999998</v>
      </c>
      <c r="JF39" s="156">
        <v>0.46300000000000002</v>
      </c>
      <c r="JG39" s="156">
        <v>0</v>
      </c>
      <c r="JH39" s="156">
        <v>-17.2</v>
      </c>
      <c r="JI39" s="155"/>
      <c r="JJ39" s="156">
        <v>18.870799999999999</v>
      </c>
      <c r="JK39" s="156">
        <v>-8.5831999999999997</v>
      </c>
      <c r="JL39" s="156">
        <v>-39.024900000000002</v>
      </c>
      <c r="JM39" s="156">
        <v>1.4</v>
      </c>
      <c r="JN39" s="155"/>
      <c r="JO39" s="155"/>
      <c r="JP39" s="156">
        <v>9.7849000000000004</v>
      </c>
      <c r="JQ39" s="156">
        <v>11.9688</v>
      </c>
      <c r="JR39" s="156">
        <v>51.722999999999999</v>
      </c>
      <c r="JS39" s="156">
        <v>51.172699999999999</v>
      </c>
      <c r="JT39" s="156">
        <v>51.955300000000001</v>
      </c>
      <c r="JU39" s="155"/>
      <c r="JV39" s="156">
        <v>46.4</v>
      </c>
      <c r="JW39" s="156">
        <v>14.303800000000001</v>
      </c>
      <c r="JX39" s="156">
        <v>8.16</v>
      </c>
      <c r="JY39" s="155"/>
      <c r="JZ39" s="156">
        <v>-54.306800000000003</v>
      </c>
      <c r="KA39" s="156">
        <v>80.031599999999997</v>
      </c>
      <c r="KB39" s="156">
        <v>61.973999999999997</v>
      </c>
      <c r="KC39" s="156">
        <v>-53.646999999999998</v>
      </c>
      <c r="KD39" s="156">
        <v>-79.273799999999994</v>
      </c>
      <c r="KE39" s="156">
        <v>51.270099999999999</v>
      </c>
      <c r="KF39" s="156">
        <v>27.014299999999999</v>
      </c>
      <c r="KG39" s="156">
        <v>-57.2</v>
      </c>
      <c r="KH39" s="156">
        <v>59.5</v>
      </c>
      <c r="KI39" s="156">
        <v>-178.42959999999999</v>
      </c>
      <c r="KJ39" s="156">
        <v>374.83150000000001</v>
      </c>
    </row>
    <row r="40" spans="1:296" ht="18" customHeight="1" x14ac:dyDescent="0.35">
      <c r="A40" s="151" t="s">
        <v>54</v>
      </c>
      <c r="B40" s="151" t="s">
        <v>793</v>
      </c>
      <c r="C40" s="158"/>
      <c r="D40" s="159">
        <v>0</v>
      </c>
      <c r="E40" s="158"/>
      <c r="F40" s="159">
        <v>-42.285200000000003</v>
      </c>
      <c r="G40" s="159">
        <v>-32.1492</v>
      </c>
      <c r="H40" s="159">
        <v>34.415799999999997</v>
      </c>
      <c r="I40" s="158"/>
      <c r="J40" s="159">
        <v>56.162100000000002</v>
      </c>
      <c r="K40" s="159">
        <v>-132.5556</v>
      </c>
      <c r="L40" s="159">
        <v>65.724400000000003</v>
      </c>
      <c r="M40" s="159">
        <v>33.155000000000001</v>
      </c>
      <c r="N40" s="159">
        <v>32.773099999999999</v>
      </c>
      <c r="O40" s="159">
        <v>-19.98</v>
      </c>
      <c r="P40" s="159">
        <v>-56.622999999999998</v>
      </c>
      <c r="Q40" s="159">
        <v>50.6</v>
      </c>
      <c r="R40" s="159">
        <v>15.731999999999999</v>
      </c>
      <c r="S40" s="158"/>
      <c r="T40" s="159">
        <v>14.4078</v>
      </c>
      <c r="U40" s="159">
        <v>84.115399999999994</v>
      </c>
      <c r="V40" s="159">
        <v>10.9093</v>
      </c>
      <c r="W40" s="159">
        <v>11.5259</v>
      </c>
      <c r="X40" s="159">
        <v>18.0825</v>
      </c>
      <c r="Y40" s="159">
        <v>8.0775000000000006</v>
      </c>
      <c r="Z40" s="159">
        <v>5.9896000000000003</v>
      </c>
      <c r="AA40" s="159">
        <v>7.0880999999999998</v>
      </c>
      <c r="AB40" s="158"/>
      <c r="AC40" s="158"/>
      <c r="AD40" s="159">
        <v>-83.24</v>
      </c>
      <c r="AE40" s="159">
        <v>-83.03</v>
      </c>
      <c r="AF40" s="158"/>
      <c r="AG40" s="159">
        <v>19.98</v>
      </c>
      <c r="AH40" s="160">
        <v>56.622999999999998</v>
      </c>
      <c r="AI40" s="159">
        <v>11.869</v>
      </c>
      <c r="AJ40" s="159">
        <v>0.20200000000000001</v>
      </c>
      <c r="AK40" s="160">
        <v>-73.099999999999994</v>
      </c>
      <c r="AL40" s="159">
        <v>-72.5</v>
      </c>
      <c r="AM40" s="159">
        <v>-67.209999999999994</v>
      </c>
      <c r="AN40" s="159">
        <v>73.099999999999994</v>
      </c>
      <c r="AO40" s="159">
        <v>71.959999999999994</v>
      </c>
      <c r="AP40" s="159">
        <v>8.2484999999999999</v>
      </c>
      <c r="AQ40" s="159">
        <v>12.1259</v>
      </c>
      <c r="AR40" s="159">
        <v>62.039499999999997</v>
      </c>
      <c r="AS40" s="159">
        <v>65.597399999999993</v>
      </c>
      <c r="AT40" s="158"/>
      <c r="AU40" s="159">
        <v>-86.328500000000005</v>
      </c>
      <c r="AV40" s="159">
        <v>0</v>
      </c>
      <c r="AW40" s="159">
        <v>36.313400000000001</v>
      </c>
      <c r="AX40" s="159">
        <v>28.930499999999999</v>
      </c>
      <c r="AY40" s="159">
        <v>71.023600000000002</v>
      </c>
      <c r="AZ40" s="159">
        <v>70.795900000000003</v>
      </c>
      <c r="BA40" s="159">
        <v>-13.478300000000001</v>
      </c>
      <c r="BB40" s="159">
        <v>-17.740500000000001</v>
      </c>
      <c r="BC40" s="159">
        <v>-422.0899</v>
      </c>
      <c r="BD40" s="159">
        <v>-14.5458</v>
      </c>
      <c r="BE40" s="159">
        <v>-13.1</v>
      </c>
      <c r="BF40" s="159">
        <v>-13.1</v>
      </c>
      <c r="BG40" s="159">
        <v>93.475300000000004</v>
      </c>
      <c r="BH40" s="159">
        <v>0</v>
      </c>
      <c r="BI40" s="159">
        <v>-5.2248000000000001</v>
      </c>
      <c r="BJ40" s="158"/>
      <c r="BK40" s="159">
        <v>-36.029400000000003</v>
      </c>
      <c r="BL40" s="159">
        <v>6.0827</v>
      </c>
      <c r="BM40" s="159">
        <v>8.0023999999999997</v>
      </c>
      <c r="BN40" s="159">
        <v>5.3596000000000004</v>
      </c>
      <c r="BO40" s="159">
        <v>453.19970000000001</v>
      </c>
      <c r="BP40" s="159">
        <v>101.5656</v>
      </c>
      <c r="BQ40" s="159">
        <v>100.3753</v>
      </c>
      <c r="BR40" s="158"/>
      <c r="BS40" s="159">
        <v>288.66629999999998</v>
      </c>
      <c r="BT40" s="158"/>
      <c r="BU40" s="159">
        <v>-118.5527</v>
      </c>
      <c r="BV40" s="159">
        <v>121.2817</v>
      </c>
      <c r="BW40" s="159">
        <v>102.6397</v>
      </c>
      <c r="BX40" s="159">
        <v>29.56</v>
      </c>
      <c r="BY40" s="159">
        <v>32.97</v>
      </c>
      <c r="BZ40" s="159">
        <v>64.08</v>
      </c>
      <c r="CA40" s="159">
        <v>84.07</v>
      </c>
      <c r="CB40" s="159">
        <v>-70.323300000000003</v>
      </c>
      <c r="CC40" s="159">
        <v>-69.921400000000006</v>
      </c>
      <c r="CD40" s="159">
        <v>144.66810000000001</v>
      </c>
      <c r="CE40" s="159">
        <v>146.3742</v>
      </c>
      <c r="CF40" s="159">
        <v>24.0413</v>
      </c>
      <c r="CG40" s="159">
        <v>-115.42019999999999</v>
      </c>
      <c r="CH40" s="159">
        <v>-115.23009999999999</v>
      </c>
      <c r="CI40" s="159">
        <v>-3.1899000000000002</v>
      </c>
      <c r="CJ40" s="159">
        <v>-99.455699999999993</v>
      </c>
      <c r="CK40" s="158"/>
      <c r="CL40" s="158"/>
      <c r="CM40" s="159">
        <v>49</v>
      </c>
      <c r="CN40" s="159">
        <v>200.8</v>
      </c>
      <c r="CO40" s="159">
        <v>-15.62</v>
      </c>
      <c r="CP40" s="159">
        <v>25.634699999999999</v>
      </c>
      <c r="CQ40" s="159">
        <v>26.675899999999999</v>
      </c>
      <c r="CR40" s="159">
        <v>26.368400000000001</v>
      </c>
      <c r="CS40" s="159">
        <v>45.8583</v>
      </c>
      <c r="CT40" s="159">
        <v>44.940199999999997</v>
      </c>
      <c r="CU40" s="159">
        <v>-22.476600000000001</v>
      </c>
      <c r="CV40" s="159">
        <v>-74.537999999999997</v>
      </c>
      <c r="CW40" s="159">
        <v>-23.039200000000001</v>
      </c>
      <c r="CX40" s="159">
        <v>13.917999999999999</v>
      </c>
      <c r="CY40" s="159">
        <v>58.81</v>
      </c>
      <c r="CZ40" s="159">
        <v>32.71</v>
      </c>
      <c r="DA40" s="159">
        <v>48.5229</v>
      </c>
      <c r="DB40" s="159">
        <v>45.707700000000003</v>
      </c>
      <c r="DC40" s="159">
        <v>32.205500000000001</v>
      </c>
      <c r="DD40" s="158"/>
      <c r="DE40" s="159">
        <v>100.6643</v>
      </c>
      <c r="DF40" s="159">
        <v>98.977599999999995</v>
      </c>
      <c r="DG40" s="159">
        <v>-138.2559</v>
      </c>
      <c r="DH40" s="158"/>
      <c r="DI40" s="158"/>
      <c r="DJ40" s="159">
        <v>-90.9</v>
      </c>
      <c r="DK40" s="159">
        <v>-89.4</v>
      </c>
      <c r="DL40" s="159">
        <v>25.513000000000002</v>
      </c>
      <c r="DM40" s="159">
        <v>60.6</v>
      </c>
      <c r="DN40" s="159">
        <v>61.0687</v>
      </c>
      <c r="DO40" s="159">
        <v>85.565200000000004</v>
      </c>
      <c r="DP40" s="158"/>
      <c r="DQ40" s="159">
        <v>-6.67</v>
      </c>
      <c r="DR40" s="159">
        <v>70.432000000000002</v>
      </c>
      <c r="DS40" s="159">
        <v>137.18279999999999</v>
      </c>
      <c r="DT40" s="159">
        <v>-26.37</v>
      </c>
      <c r="DU40" s="159">
        <v>-26.72</v>
      </c>
      <c r="DV40" s="159">
        <v>149.33000000000001</v>
      </c>
      <c r="DW40" s="159">
        <v>100.34</v>
      </c>
      <c r="DX40" s="159">
        <v>139.32730000000001</v>
      </c>
      <c r="DY40" s="159">
        <v>133.6182</v>
      </c>
      <c r="DZ40" s="159">
        <v>-50.155999999999999</v>
      </c>
      <c r="EA40" s="159">
        <v>-50.209099999999999</v>
      </c>
      <c r="EB40" s="159">
        <v>250.05350000000001</v>
      </c>
      <c r="EC40" s="159">
        <v>196.47489999999999</v>
      </c>
      <c r="ED40" s="159">
        <v>190.34200000000001</v>
      </c>
      <c r="EE40" s="159">
        <v>193.29589999999999</v>
      </c>
      <c r="EF40" s="159">
        <v>71.567899999999995</v>
      </c>
      <c r="EG40" s="159">
        <v>49.340299999999999</v>
      </c>
      <c r="EH40" s="159">
        <v>-35.228000000000002</v>
      </c>
      <c r="EI40" s="158"/>
      <c r="EJ40" s="159">
        <v>-53.5732</v>
      </c>
      <c r="EK40" s="158"/>
      <c r="EL40" s="159">
        <v>-33.178899999999999</v>
      </c>
      <c r="EM40" s="159">
        <v>-31.008500000000002</v>
      </c>
      <c r="EN40" s="159">
        <v>20.831499999999998</v>
      </c>
      <c r="EO40" s="159">
        <v>-52.253399999999999</v>
      </c>
      <c r="EP40" s="159">
        <v>-46.846699999999998</v>
      </c>
      <c r="EQ40" s="159">
        <v>139.83600000000001</v>
      </c>
      <c r="ER40" s="159">
        <v>-41.208799999999997</v>
      </c>
      <c r="ES40" s="159">
        <v>-44.127299999999998</v>
      </c>
      <c r="ET40" s="159">
        <v>-8.9849999999999994</v>
      </c>
      <c r="EU40" s="159">
        <v>0</v>
      </c>
      <c r="EV40" s="159">
        <v>-6.18</v>
      </c>
      <c r="EW40" s="159">
        <v>89.4</v>
      </c>
      <c r="EX40" s="159">
        <v>15.7784</v>
      </c>
      <c r="EY40" s="159">
        <v>-163.3426</v>
      </c>
      <c r="EZ40" s="159">
        <v>-36.043199999999999</v>
      </c>
      <c r="FA40" s="159">
        <v>-34.874299999999998</v>
      </c>
      <c r="FB40" s="159">
        <v>9.8076000000000008</v>
      </c>
      <c r="FC40" s="159">
        <v>-40.688699999999997</v>
      </c>
      <c r="FD40" s="159">
        <v>21.171099999999999</v>
      </c>
      <c r="FE40" s="159">
        <v>24.000800000000002</v>
      </c>
      <c r="FF40" s="158"/>
      <c r="FG40" s="159">
        <v>23.869499999999999</v>
      </c>
      <c r="FH40" s="159">
        <v>30.74</v>
      </c>
      <c r="FI40" s="159">
        <v>31.847899999999999</v>
      </c>
      <c r="FJ40" s="159">
        <v>31.141300000000001</v>
      </c>
      <c r="FK40" s="159">
        <v>70.499099999999999</v>
      </c>
      <c r="FL40" s="159">
        <v>69.829300000000003</v>
      </c>
      <c r="FM40" s="159">
        <v>-134.30000000000001</v>
      </c>
      <c r="FN40" s="159">
        <v>51.1753</v>
      </c>
      <c r="FO40" s="159">
        <v>51.695399999999999</v>
      </c>
      <c r="FP40" s="159">
        <v>-100.3219</v>
      </c>
      <c r="FQ40" s="159">
        <v>-89.418899999999994</v>
      </c>
      <c r="FR40" s="159">
        <v>-43.072600000000001</v>
      </c>
      <c r="FS40" s="159">
        <v>-38.42</v>
      </c>
      <c r="FT40" s="159">
        <v>14.0609</v>
      </c>
      <c r="FU40" s="159">
        <v>0.96220000000000006</v>
      </c>
      <c r="FV40" s="159">
        <v>-8.7899999999999991</v>
      </c>
      <c r="FW40" s="159">
        <v>14.85</v>
      </c>
      <c r="FX40" s="159">
        <v>-42.456400000000002</v>
      </c>
      <c r="FY40" s="158"/>
      <c r="FZ40" s="158"/>
      <c r="GA40" s="158"/>
      <c r="GB40" s="158"/>
      <c r="GC40" s="159">
        <v>22.69</v>
      </c>
      <c r="GD40" s="159">
        <v>91.343699999999998</v>
      </c>
      <c r="GE40" s="159">
        <v>101.82640000000001</v>
      </c>
      <c r="GF40" s="159">
        <v>14.19</v>
      </c>
      <c r="GG40" s="159">
        <v>82.414599999999993</v>
      </c>
      <c r="GH40" s="159">
        <v>23.3</v>
      </c>
      <c r="GI40" s="159">
        <v>-10.0189</v>
      </c>
      <c r="GJ40" s="159">
        <v>3.8933</v>
      </c>
      <c r="GK40" s="159">
        <v>4.1974</v>
      </c>
      <c r="GL40" s="159">
        <v>1.9508000000000001</v>
      </c>
      <c r="GM40" s="158"/>
      <c r="GN40" s="158"/>
      <c r="GO40" s="159">
        <v>-15.4573</v>
      </c>
      <c r="GP40" s="159">
        <v>-26.482600000000001</v>
      </c>
      <c r="GQ40" s="159">
        <v>18.511800000000001</v>
      </c>
      <c r="GR40" s="159">
        <v>26.9389</v>
      </c>
      <c r="GS40" s="159">
        <v>53.6265</v>
      </c>
      <c r="GT40" s="159">
        <v>55.049300000000002</v>
      </c>
      <c r="GU40" s="159">
        <v>-150.40979999999999</v>
      </c>
      <c r="GV40" s="159">
        <v>-26.587</v>
      </c>
      <c r="GW40" s="159">
        <v>21.574100000000001</v>
      </c>
      <c r="GX40" s="159">
        <v>-20.177900000000001</v>
      </c>
      <c r="GY40" s="159">
        <v>12.558199999999999</v>
      </c>
      <c r="GZ40" s="159">
        <v>10.9793</v>
      </c>
      <c r="HA40" s="159">
        <v>10.5063</v>
      </c>
      <c r="HB40" s="159">
        <v>14</v>
      </c>
      <c r="HC40" s="159">
        <v>82.806399999999996</v>
      </c>
      <c r="HD40" s="159">
        <v>80.938599999999994</v>
      </c>
      <c r="HE40" s="158"/>
      <c r="HF40" s="158"/>
      <c r="HG40" s="159">
        <v>-136.54130000000001</v>
      </c>
      <c r="HH40" s="159">
        <v>138.63040000000001</v>
      </c>
      <c r="HI40" s="159">
        <v>-11.107699999999999</v>
      </c>
      <c r="HJ40" s="159">
        <v>-81.285200000000003</v>
      </c>
      <c r="HK40" s="159">
        <v>-79.985699999999994</v>
      </c>
      <c r="HL40" s="159">
        <v>-60.2059</v>
      </c>
      <c r="HM40" s="159">
        <v>-50.7699</v>
      </c>
      <c r="HN40" s="159">
        <v>78.653400000000005</v>
      </c>
      <c r="HO40" s="159">
        <v>79.272400000000005</v>
      </c>
      <c r="HP40" s="158"/>
      <c r="HQ40" s="158"/>
      <c r="HR40" s="159">
        <v>9.8575999999999997</v>
      </c>
      <c r="HS40" s="159">
        <v>9.6818000000000008</v>
      </c>
      <c r="HT40" s="159">
        <v>-41.107999999999997</v>
      </c>
      <c r="HU40" s="159">
        <v>-40.286099999999998</v>
      </c>
      <c r="HV40" s="159">
        <v>41.41</v>
      </c>
      <c r="HW40" s="159">
        <v>41.23</v>
      </c>
      <c r="HX40" s="159">
        <v>-8.8000000000000007</v>
      </c>
      <c r="HY40" s="159">
        <v>-8.3000000000000007</v>
      </c>
      <c r="HZ40" s="159">
        <v>21.064599999999999</v>
      </c>
      <c r="IA40" s="159">
        <v>-40.479999999999997</v>
      </c>
      <c r="IB40" s="159">
        <v>-272.55340000000001</v>
      </c>
      <c r="IC40" s="159">
        <v>66.961200000000005</v>
      </c>
      <c r="ID40" s="159">
        <v>66.745599999999996</v>
      </c>
      <c r="IE40" s="159">
        <v>16.2</v>
      </c>
      <c r="IF40" s="159">
        <v>-45.6</v>
      </c>
      <c r="IG40" s="159">
        <v>-8.8000000000000007</v>
      </c>
      <c r="IH40" s="159">
        <v>-8.8000000000000007</v>
      </c>
      <c r="II40" s="158"/>
      <c r="IJ40" s="158"/>
      <c r="IK40" s="159">
        <v>24.611599999999999</v>
      </c>
      <c r="IL40" s="159">
        <v>71.530500000000004</v>
      </c>
      <c r="IM40" s="159">
        <v>127.3477</v>
      </c>
      <c r="IN40" s="159">
        <v>6.4608999999999996</v>
      </c>
      <c r="IO40" s="159">
        <v>84.317400000000006</v>
      </c>
      <c r="IP40" s="158"/>
      <c r="IQ40" s="159">
        <v>0</v>
      </c>
      <c r="IR40" s="159">
        <v>-69.205799999999996</v>
      </c>
      <c r="IS40" s="159">
        <v>-30.741499999999998</v>
      </c>
      <c r="IT40" s="159">
        <v>0</v>
      </c>
      <c r="IU40" s="159">
        <v>153.9667</v>
      </c>
      <c r="IV40" s="159">
        <v>151.85659999999999</v>
      </c>
      <c r="IW40" s="159">
        <v>72.050399999999996</v>
      </c>
      <c r="IX40" s="159">
        <v>-116.8728</v>
      </c>
      <c r="IY40" s="159">
        <v>33.268700000000003</v>
      </c>
      <c r="IZ40" s="159">
        <v>-74.658900000000003</v>
      </c>
      <c r="JA40" s="159">
        <v>73.537300000000002</v>
      </c>
      <c r="JB40" s="159">
        <v>-5.9039000000000001</v>
      </c>
      <c r="JC40" s="158"/>
      <c r="JD40" s="159">
        <v>-0.96</v>
      </c>
      <c r="JE40" s="159">
        <v>0.46200000000000002</v>
      </c>
      <c r="JF40" s="159">
        <v>0.45400000000000001</v>
      </c>
      <c r="JG40" s="159">
        <v>0</v>
      </c>
      <c r="JH40" s="159">
        <v>-18</v>
      </c>
      <c r="JI40" s="158"/>
      <c r="JJ40" s="159">
        <v>19.749700000000001</v>
      </c>
      <c r="JK40" s="159">
        <v>-9.9596</v>
      </c>
      <c r="JL40" s="159">
        <v>-39.052399999999999</v>
      </c>
      <c r="JM40" s="159">
        <v>2.1</v>
      </c>
      <c r="JN40" s="158"/>
      <c r="JO40" s="158"/>
      <c r="JP40" s="159">
        <v>9.7897999999999996</v>
      </c>
      <c r="JQ40" s="159">
        <v>11.9915</v>
      </c>
      <c r="JR40" s="159">
        <v>51.077599999999997</v>
      </c>
      <c r="JS40" s="159">
        <v>51.085299999999997</v>
      </c>
      <c r="JT40" s="159">
        <v>51.017200000000003</v>
      </c>
      <c r="JU40" s="158"/>
      <c r="JV40" s="159">
        <v>47.2</v>
      </c>
      <c r="JW40" s="159">
        <v>13.737</v>
      </c>
      <c r="JX40" s="159">
        <v>8.0500000000000007</v>
      </c>
      <c r="JY40" s="158"/>
      <c r="JZ40" s="159">
        <v>-53.392499999999998</v>
      </c>
      <c r="KA40" s="159">
        <v>81.241699999999994</v>
      </c>
      <c r="KB40" s="159">
        <v>61.537599999999998</v>
      </c>
      <c r="KC40" s="159">
        <v>-51.908499999999997</v>
      </c>
      <c r="KD40" s="159">
        <v>-79.628900000000002</v>
      </c>
      <c r="KE40" s="159">
        <v>50.386600000000001</v>
      </c>
      <c r="KF40" s="159">
        <v>27.9207</v>
      </c>
      <c r="KG40" s="159">
        <v>-58.2</v>
      </c>
      <c r="KH40" s="159">
        <v>58.3</v>
      </c>
      <c r="KI40" s="159">
        <v>-153.63239999999999</v>
      </c>
      <c r="KJ40" s="159">
        <v>349.92669999999998</v>
      </c>
    </row>
    <row r="41" spans="1:296" ht="18" customHeight="1" x14ac:dyDescent="0.35">
      <c r="A41" s="151" t="s">
        <v>54</v>
      </c>
      <c r="B41" s="151" t="s">
        <v>794</v>
      </c>
      <c r="C41" s="152"/>
      <c r="D41" s="153">
        <v>0</v>
      </c>
      <c r="E41" s="153">
        <v>20.0947</v>
      </c>
      <c r="F41" s="153">
        <v>-41.682899999999997</v>
      </c>
      <c r="G41" s="153">
        <v>-32.500700000000002</v>
      </c>
      <c r="H41" s="153">
        <v>33.533000000000001</v>
      </c>
      <c r="I41" s="152"/>
      <c r="J41" s="153">
        <v>54.397399999999998</v>
      </c>
      <c r="K41" s="153">
        <v>-127.5496</v>
      </c>
      <c r="L41" s="153">
        <v>64.688100000000006</v>
      </c>
      <c r="M41" s="153">
        <v>33.106999999999999</v>
      </c>
      <c r="N41" s="153">
        <v>32.392499999999998</v>
      </c>
      <c r="O41" s="153">
        <v>-17.760000000000002</v>
      </c>
      <c r="P41" s="153">
        <v>-56.938000000000002</v>
      </c>
      <c r="Q41" s="153">
        <v>50.6</v>
      </c>
      <c r="R41" s="153">
        <v>14.904</v>
      </c>
      <c r="S41" s="153">
        <v>-50.6</v>
      </c>
      <c r="T41" s="153">
        <v>14.204800000000001</v>
      </c>
      <c r="U41" s="153">
        <v>81.160799999999995</v>
      </c>
      <c r="V41" s="153">
        <v>10.8927</v>
      </c>
      <c r="W41" s="153">
        <v>11.094099999999999</v>
      </c>
      <c r="X41" s="153">
        <v>18.945499999999999</v>
      </c>
      <c r="Y41" s="153">
        <v>8.2287999999999997</v>
      </c>
      <c r="Z41" s="153">
        <v>5.6524999999999999</v>
      </c>
      <c r="AA41" s="153">
        <v>7.2278000000000002</v>
      </c>
      <c r="AB41" s="152"/>
      <c r="AC41" s="152"/>
      <c r="AD41" s="153">
        <v>-82.82</v>
      </c>
      <c r="AE41" s="153">
        <v>-82.77</v>
      </c>
      <c r="AF41" s="152"/>
      <c r="AG41" s="153">
        <v>17.760000000000002</v>
      </c>
      <c r="AH41" s="154">
        <v>56.938000000000002</v>
      </c>
      <c r="AI41" s="153">
        <v>13.789</v>
      </c>
      <c r="AJ41" s="153">
        <v>0.214</v>
      </c>
      <c r="AK41" s="154">
        <v>-73.22</v>
      </c>
      <c r="AL41" s="153">
        <v>-74.010000000000005</v>
      </c>
      <c r="AM41" s="153">
        <v>-63.09</v>
      </c>
      <c r="AN41" s="153">
        <v>73.22</v>
      </c>
      <c r="AO41" s="153">
        <v>72.400000000000006</v>
      </c>
      <c r="AP41" s="153">
        <v>8.5795999999999992</v>
      </c>
      <c r="AQ41" s="153">
        <v>12.1373</v>
      </c>
      <c r="AR41" s="153">
        <v>61.883099999999999</v>
      </c>
      <c r="AS41" s="153">
        <v>64.430300000000003</v>
      </c>
      <c r="AT41" s="152"/>
      <c r="AU41" s="153">
        <v>-83.434100000000001</v>
      </c>
      <c r="AV41" s="153">
        <v>0</v>
      </c>
      <c r="AW41" s="153">
        <v>10.9293</v>
      </c>
      <c r="AX41" s="153">
        <v>10.7883</v>
      </c>
      <c r="AY41" s="153">
        <v>72.840999999999994</v>
      </c>
      <c r="AZ41" s="153">
        <v>74.502300000000005</v>
      </c>
      <c r="BA41" s="153">
        <v>-30.374300000000002</v>
      </c>
      <c r="BB41" s="153">
        <v>-12.325799999999999</v>
      </c>
      <c r="BC41" s="153">
        <v>-400.6755</v>
      </c>
      <c r="BD41" s="153">
        <v>-17.7852</v>
      </c>
      <c r="BE41" s="153">
        <v>-11.4</v>
      </c>
      <c r="BF41" s="153">
        <v>-11.4</v>
      </c>
      <c r="BG41" s="153">
        <v>89.330600000000004</v>
      </c>
      <c r="BH41" s="153">
        <v>0</v>
      </c>
      <c r="BI41" s="153">
        <v>-5.0857000000000001</v>
      </c>
      <c r="BJ41" s="152"/>
      <c r="BK41" s="153">
        <v>-31.706600000000002</v>
      </c>
      <c r="BL41" s="153">
        <v>5.3242000000000003</v>
      </c>
      <c r="BM41" s="153">
        <v>8.1166</v>
      </c>
      <c r="BN41" s="153">
        <v>5.7483000000000004</v>
      </c>
      <c r="BO41" s="153">
        <v>429.15120000000002</v>
      </c>
      <c r="BP41" s="153">
        <v>86.306299999999993</v>
      </c>
      <c r="BQ41" s="153">
        <v>86.275800000000004</v>
      </c>
      <c r="BR41" s="152"/>
      <c r="BS41" s="153">
        <v>271.43599999999998</v>
      </c>
      <c r="BT41" s="152"/>
      <c r="BU41" s="153">
        <v>-129.59960000000001</v>
      </c>
      <c r="BV41" s="153">
        <v>131.5556</v>
      </c>
      <c r="BW41" s="153">
        <v>100.4841</v>
      </c>
      <c r="BX41" s="153">
        <v>29.25</v>
      </c>
      <c r="BY41" s="153">
        <v>32.58</v>
      </c>
      <c r="BZ41" s="153">
        <v>63.39</v>
      </c>
      <c r="CA41" s="153">
        <v>83.21</v>
      </c>
      <c r="CB41" s="153">
        <v>-69.385599999999997</v>
      </c>
      <c r="CC41" s="153">
        <v>-69.251599999999996</v>
      </c>
      <c r="CD41" s="153">
        <v>143.76570000000001</v>
      </c>
      <c r="CE41" s="153">
        <v>144.8151</v>
      </c>
      <c r="CF41" s="153">
        <v>24.9603</v>
      </c>
      <c r="CG41" s="153">
        <v>-117.3441</v>
      </c>
      <c r="CH41" s="153">
        <v>-117.64570000000001</v>
      </c>
      <c r="CI41" s="153">
        <v>-3.5695000000000001</v>
      </c>
      <c r="CJ41" s="153">
        <v>-105.9864</v>
      </c>
      <c r="CK41" s="152"/>
      <c r="CL41" s="152"/>
      <c r="CM41" s="153">
        <v>42.9</v>
      </c>
      <c r="CN41" s="153">
        <v>210.5</v>
      </c>
      <c r="CO41" s="153">
        <v>-15.63</v>
      </c>
      <c r="CP41" s="153">
        <v>23.7044</v>
      </c>
      <c r="CQ41" s="153">
        <v>23.283200000000001</v>
      </c>
      <c r="CR41" s="153">
        <v>23.3232</v>
      </c>
      <c r="CS41" s="153">
        <v>40.608800000000002</v>
      </c>
      <c r="CT41" s="153">
        <v>40.157899999999998</v>
      </c>
      <c r="CU41" s="153">
        <v>-25.725100000000001</v>
      </c>
      <c r="CV41" s="153">
        <v>-64.622900000000001</v>
      </c>
      <c r="CW41" s="153">
        <v>-27.622699999999998</v>
      </c>
      <c r="CX41" s="153">
        <v>14.035500000000001</v>
      </c>
      <c r="CY41" s="153">
        <v>59.36</v>
      </c>
      <c r="CZ41" s="153">
        <v>32.49</v>
      </c>
      <c r="DA41" s="153">
        <v>47.819800000000001</v>
      </c>
      <c r="DB41" s="152"/>
      <c r="DC41" s="153">
        <v>32.241599999999998</v>
      </c>
      <c r="DD41" s="152"/>
      <c r="DE41" s="153">
        <v>106.002</v>
      </c>
      <c r="DF41" s="153">
        <v>104.36799999999999</v>
      </c>
      <c r="DG41" s="153">
        <v>-151.62389999999999</v>
      </c>
      <c r="DH41" s="152"/>
      <c r="DI41" s="152"/>
      <c r="DJ41" s="153">
        <v>-85.6</v>
      </c>
      <c r="DK41" s="153">
        <v>-85.5</v>
      </c>
      <c r="DL41" s="153">
        <v>25.5624</v>
      </c>
      <c r="DM41" s="153">
        <v>59.9</v>
      </c>
      <c r="DN41" s="153">
        <v>62.008000000000003</v>
      </c>
      <c r="DO41" s="153">
        <v>84.393299999999996</v>
      </c>
      <c r="DP41" s="153">
        <v>59.84</v>
      </c>
      <c r="DQ41" s="153">
        <v>-6.9</v>
      </c>
      <c r="DR41" s="153">
        <v>72.493499999999997</v>
      </c>
      <c r="DS41" s="153">
        <v>152.6437</v>
      </c>
      <c r="DT41" s="153">
        <v>-26.74</v>
      </c>
      <c r="DU41" s="153">
        <v>-27.09</v>
      </c>
      <c r="DV41" s="153">
        <v>149.52000000000001</v>
      </c>
      <c r="DW41" s="153">
        <v>98.14</v>
      </c>
      <c r="DX41" s="153">
        <v>152.80000000000001</v>
      </c>
      <c r="DY41" s="153">
        <v>151.3818</v>
      </c>
      <c r="DZ41" s="153">
        <v>-45.565300000000001</v>
      </c>
      <c r="EA41" s="153">
        <v>-44.354500000000002</v>
      </c>
      <c r="EB41" s="153">
        <v>261.48259999999999</v>
      </c>
      <c r="EC41" s="153">
        <v>205.15289999999999</v>
      </c>
      <c r="ED41" s="153">
        <v>199.9872</v>
      </c>
      <c r="EE41" s="153">
        <v>202.946</v>
      </c>
      <c r="EF41" s="153">
        <v>63.2361</v>
      </c>
      <c r="EG41" s="153">
        <v>36.043900000000001</v>
      </c>
      <c r="EH41" s="153">
        <v>-36.521999999999998</v>
      </c>
      <c r="EI41" s="152"/>
      <c r="EJ41" s="153">
        <v>19.481000000000002</v>
      </c>
      <c r="EK41" s="152"/>
      <c r="EL41" s="153">
        <v>-33.294899999999998</v>
      </c>
      <c r="EM41" s="153">
        <v>-30.678599999999999</v>
      </c>
      <c r="EN41" s="153">
        <v>35.962000000000003</v>
      </c>
      <c r="EO41" s="153">
        <v>-41.250599999999999</v>
      </c>
      <c r="EP41" s="153">
        <v>-37.5289</v>
      </c>
      <c r="EQ41" s="153">
        <v>47.664000000000001</v>
      </c>
      <c r="ER41" s="153">
        <v>-28.764900000000001</v>
      </c>
      <c r="ES41" s="153">
        <v>-29.517900000000001</v>
      </c>
      <c r="ET41" s="153">
        <v>5.3676000000000004</v>
      </c>
      <c r="EU41" s="153">
        <v>0</v>
      </c>
      <c r="EV41" s="153">
        <v>-6.09</v>
      </c>
      <c r="EW41" s="153">
        <v>1</v>
      </c>
      <c r="EX41" s="153">
        <v>15.3751</v>
      </c>
      <c r="EY41" s="153">
        <v>-141.4727</v>
      </c>
      <c r="EZ41" s="153">
        <v>-37.082299999999996</v>
      </c>
      <c r="FA41" s="153">
        <v>-36.3934</v>
      </c>
      <c r="FB41" s="153">
        <v>9.4911999999999992</v>
      </c>
      <c r="FC41" s="153">
        <v>-33.008099999999999</v>
      </c>
      <c r="FD41" s="153">
        <v>6.8501000000000003</v>
      </c>
      <c r="FE41" s="153">
        <v>23.9147</v>
      </c>
      <c r="FF41" s="152"/>
      <c r="FG41" s="153">
        <v>23.317</v>
      </c>
      <c r="FH41" s="153">
        <v>31.407499999999999</v>
      </c>
      <c r="FI41" s="153">
        <v>31.7454</v>
      </c>
      <c r="FJ41" s="153">
        <v>30.512699999999999</v>
      </c>
      <c r="FK41" s="153">
        <v>68.8245</v>
      </c>
      <c r="FL41" s="153">
        <v>69.829300000000003</v>
      </c>
      <c r="FM41" s="153">
        <v>-133.46270000000001</v>
      </c>
      <c r="FN41" s="153">
        <v>46.578800000000001</v>
      </c>
      <c r="FO41" s="153">
        <v>46.487000000000002</v>
      </c>
      <c r="FP41" s="153">
        <v>-100.8335</v>
      </c>
      <c r="FQ41" s="153">
        <v>-90.623999999999995</v>
      </c>
      <c r="FR41" s="153">
        <v>-41.256100000000004</v>
      </c>
      <c r="FS41" s="153">
        <v>-39.1</v>
      </c>
      <c r="FT41" s="153">
        <v>13.936400000000001</v>
      </c>
      <c r="FU41" s="153">
        <v>0.95860000000000001</v>
      </c>
      <c r="FV41" s="153">
        <v>-8.8000000000000007</v>
      </c>
      <c r="FW41" s="153">
        <v>16.09</v>
      </c>
      <c r="FX41" s="153">
        <v>-40.668799999999997</v>
      </c>
      <c r="FY41" s="152"/>
      <c r="FZ41" s="152"/>
      <c r="GA41" s="152"/>
      <c r="GB41" s="152"/>
      <c r="GC41" s="153">
        <v>22.55</v>
      </c>
      <c r="GD41" s="153">
        <v>91.921499999999995</v>
      </c>
      <c r="GE41" s="153">
        <v>99.113299999999995</v>
      </c>
      <c r="GF41" s="153">
        <v>13.76</v>
      </c>
      <c r="GG41" s="153">
        <v>81.2119</v>
      </c>
      <c r="GH41" s="153">
        <v>22.8</v>
      </c>
      <c r="GI41" s="153">
        <v>-9.8934999999999995</v>
      </c>
      <c r="GJ41" s="153">
        <v>3.1785000000000001</v>
      </c>
      <c r="GK41" s="153">
        <v>3.5749</v>
      </c>
      <c r="GL41" s="153">
        <v>2.0003000000000002</v>
      </c>
      <c r="GM41" s="152"/>
      <c r="GN41" s="152"/>
      <c r="GO41" s="153">
        <v>-15.3645</v>
      </c>
      <c r="GP41" s="153">
        <v>-25.947199999999999</v>
      </c>
      <c r="GQ41" s="153">
        <v>18.8643</v>
      </c>
      <c r="GR41" s="153">
        <v>26.903300000000002</v>
      </c>
      <c r="GS41" s="153">
        <v>53.628900000000002</v>
      </c>
      <c r="GT41" s="153">
        <v>54.0458</v>
      </c>
      <c r="GU41" s="153">
        <v>-145.7912</v>
      </c>
      <c r="GV41" s="153">
        <v>-26.392099999999999</v>
      </c>
      <c r="GW41" s="153">
        <v>22.497399999999999</v>
      </c>
      <c r="GX41" s="153">
        <v>-19.579599999999999</v>
      </c>
      <c r="GY41" s="152"/>
      <c r="GZ41" s="153">
        <v>10.9793</v>
      </c>
      <c r="HA41" s="153">
        <v>10.5169</v>
      </c>
      <c r="HB41" s="152"/>
      <c r="HC41" s="153">
        <v>73.633899999999997</v>
      </c>
      <c r="HD41" s="153">
        <v>73.6798</v>
      </c>
      <c r="HE41" s="152"/>
      <c r="HF41" s="152"/>
      <c r="HG41" s="153">
        <v>-174.7671</v>
      </c>
      <c r="HH41" s="153">
        <v>177.5325</v>
      </c>
      <c r="HI41" s="153">
        <v>78.947699999999998</v>
      </c>
      <c r="HJ41" s="153">
        <v>-72.758399999999995</v>
      </c>
      <c r="HK41" s="153">
        <v>-70.840699999999998</v>
      </c>
      <c r="HL41" s="153">
        <v>-58.7943</v>
      </c>
      <c r="HM41" s="153">
        <v>-49.916800000000002</v>
      </c>
      <c r="HN41" s="153">
        <v>77.397499999999994</v>
      </c>
      <c r="HO41" s="153">
        <v>81.590599999999995</v>
      </c>
      <c r="HP41" s="153">
        <v>0</v>
      </c>
      <c r="HQ41" s="153">
        <v>0</v>
      </c>
      <c r="HR41" s="153">
        <v>11.4617</v>
      </c>
      <c r="HS41" s="153">
        <v>10.637700000000001</v>
      </c>
      <c r="HT41" s="153">
        <v>-55.839199999999998</v>
      </c>
      <c r="HU41" s="153">
        <v>-55.048699999999997</v>
      </c>
      <c r="HV41" s="153">
        <v>40.58</v>
      </c>
      <c r="HW41" s="153">
        <v>40.18</v>
      </c>
      <c r="HX41" s="153">
        <v>-6.3</v>
      </c>
      <c r="HY41" s="153">
        <v>-6.2</v>
      </c>
      <c r="HZ41" s="153">
        <v>20.981300000000001</v>
      </c>
      <c r="IA41" s="153">
        <v>-14.72</v>
      </c>
      <c r="IB41" s="153">
        <v>-300.29700000000003</v>
      </c>
      <c r="IC41" s="153">
        <v>77.083399999999997</v>
      </c>
      <c r="ID41" s="153">
        <v>76.997600000000006</v>
      </c>
      <c r="IE41" s="153">
        <v>13.4</v>
      </c>
      <c r="IF41" s="153">
        <v>-43.9</v>
      </c>
      <c r="IG41" s="153">
        <v>-9.6</v>
      </c>
      <c r="IH41" s="153">
        <v>-9</v>
      </c>
      <c r="II41" s="152"/>
      <c r="IJ41" s="152"/>
      <c r="IK41" s="153">
        <v>-72.265100000000004</v>
      </c>
      <c r="IL41" s="153">
        <v>-1.1082000000000001</v>
      </c>
      <c r="IM41" s="153">
        <v>219.18889999999999</v>
      </c>
      <c r="IN41" s="153">
        <v>148.6942</v>
      </c>
      <c r="IO41" s="153">
        <v>107.9752</v>
      </c>
      <c r="IP41" s="153">
        <v>-144.46440000000001</v>
      </c>
      <c r="IQ41" s="153">
        <v>137.39580000000001</v>
      </c>
      <c r="IR41" s="153">
        <v>-115.1652</v>
      </c>
      <c r="IS41" s="153">
        <v>-74.222099999999998</v>
      </c>
      <c r="IT41" s="153">
        <v>-134.00800000000001</v>
      </c>
      <c r="IU41" s="153">
        <v>158.1071</v>
      </c>
      <c r="IV41" s="153">
        <v>157.22710000000001</v>
      </c>
      <c r="IW41" s="153">
        <v>113.15949999999999</v>
      </c>
      <c r="IX41" s="153">
        <v>-206.12350000000001</v>
      </c>
      <c r="IY41" s="153">
        <v>74.090100000000007</v>
      </c>
      <c r="IZ41" s="153">
        <v>-129.4513</v>
      </c>
      <c r="JA41" s="153">
        <v>130.7116</v>
      </c>
      <c r="JB41" s="153">
        <v>-6.6426999999999996</v>
      </c>
      <c r="JC41" s="152"/>
      <c r="JD41" s="153">
        <v>-0.8</v>
      </c>
      <c r="JE41" s="153">
        <v>0.502</v>
      </c>
      <c r="JF41" s="153">
        <v>0.48499999999999999</v>
      </c>
      <c r="JG41" s="153">
        <v>0</v>
      </c>
      <c r="JH41" s="153">
        <v>-18.96</v>
      </c>
      <c r="JI41" s="152"/>
      <c r="JJ41" s="153">
        <v>19.484200000000001</v>
      </c>
      <c r="JK41" s="153">
        <v>-8.4062000000000001</v>
      </c>
      <c r="JL41" s="153">
        <v>-39.992400000000004</v>
      </c>
      <c r="JM41" s="153">
        <v>-0.3</v>
      </c>
      <c r="JN41" s="152"/>
      <c r="JO41" s="152"/>
      <c r="JP41" s="153">
        <v>9.9088999999999992</v>
      </c>
      <c r="JQ41" s="153">
        <v>11.9404</v>
      </c>
      <c r="JR41" s="153">
        <v>51.901600000000002</v>
      </c>
      <c r="JS41" s="153">
        <v>51.921500000000002</v>
      </c>
      <c r="JT41" s="153">
        <v>50.942500000000003</v>
      </c>
      <c r="JU41" s="152"/>
      <c r="JV41" s="153">
        <v>44.4</v>
      </c>
      <c r="JW41" s="153">
        <v>14.201700000000001</v>
      </c>
      <c r="JX41" s="153">
        <v>8.1300000000000008</v>
      </c>
      <c r="JY41" s="152"/>
      <c r="JZ41" s="153">
        <v>-51.239400000000003</v>
      </c>
      <c r="KA41" s="153">
        <v>79.555199999999999</v>
      </c>
      <c r="KB41" s="153">
        <v>60.7074</v>
      </c>
      <c r="KC41" s="153">
        <v>-50.243699999999997</v>
      </c>
      <c r="KD41" s="153">
        <v>-77.959100000000007</v>
      </c>
      <c r="KE41" s="153">
        <v>48.889400000000002</v>
      </c>
      <c r="KF41" s="153">
        <v>28.273099999999999</v>
      </c>
      <c r="KG41" s="153">
        <v>-55.4</v>
      </c>
      <c r="KH41" s="153">
        <v>58.6</v>
      </c>
      <c r="KI41" s="153">
        <v>-94.516099999999994</v>
      </c>
      <c r="KJ41" s="153">
        <v>303.78899999999999</v>
      </c>
    </row>
    <row r="42" spans="1:296" ht="18" customHeight="1" x14ac:dyDescent="0.35">
      <c r="A42" s="151" t="s">
        <v>54</v>
      </c>
      <c r="B42" s="151" t="s">
        <v>795</v>
      </c>
      <c r="C42" s="155"/>
      <c r="D42" s="156">
        <v>0</v>
      </c>
      <c r="E42" s="156">
        <v>19.838899999999999</v>
      </c>
      <c r="F42" s="156">
        <v>-40.5747</v>
      </c>
      <c r="G42" s="156">
        <v>-32.411000000000001</v>
      </c>
      <c r="H42" s="156">
        <v>33.100900000000003</v>
      </c>
      <c r="I42" s="155"/>
      <c r="J42" s="156">
        <v>53.114899999999999</v>
      </c>
      <c r="K42" s="156">
        <v>-124.42749999999999</v>
      </c>
      <c r="L42" s="156">
        <v>63.853000000000002</v>
      </c>
      <c r="M42" s="156">
        <v>32.789000000000001</v>
      </c>
      <c r="N42" s="156">
        <v>31.723600000000001</v>
      </c>
      <c r="O42" s="156">
        <v>-11.1</v>
      </c>
      <c r="P42" s="156">
        <v>-55.965000000000003</v>
      </c>
      <c r="Q42" s="156">
        <v>50.6</v>
      </c>
      <c r="R42" s="156">
        <v>14.076000000000001</v>
      </c>
      <c r="S42" s="156">
        <v>-50.6</v>
      </c>
      <c r="T42" s="156">
        <v>14.3681</v>
      </c>
      <c r="U42" s="156">
        <v>81.159599999999998</v>
      </c>
      <c r="V42" s="156">
        <v>9.7025000000000006</v>
      </c>
      <c r="W42" s="156">
        <v>9.8630999999999993</v>
      </c>
      <c r="X42" s="156">
        <v>16.2498</v>
      </c>
      <c r="Y42" s="156">
        <v>8.2240000000000002</v>
      </c>
      <c r="Z42" s="156">
        <v>1.6206</v>
      </c>
      <c r="AA42" s="156">
        <v>5.2717000000000001</v>
      </c>
      <c r="AB42" s="155"/>
      <c r="AC42" s="155"/>
      <c r="AD42" s="156">
        <v>-81.16</v>
      </c>
      <c r="AE42" s="156">
        <v>-80.37</v>
      </c>
      <c r="AF42" s="155"/>
      <c r="AG42" s="156">
        <v>13.32</v>
      </c>
      <c r="AH42" s="157">
        <v>55.965000000000003</v>
      </c>
      <c r="AI42" s="156">
        <v>14.234999999999999</v>
      </c>
      <c r="AJ42" s="156">
        <v>0.22</v>
      </c>
      <c r="AK42" s="157">
        <v>-70.180000000000007</v>
      </c>
      <c r="AL42" s="156">
        <v>-68.98</v>
      </c>
      <c r="AM42" s="156">
        <v>-69.47</v>
      </c>
      <c r="AN42" s="156">
        <v>70.180000000000007</v>
      </c>
      <c r="AO42" s="156">
        <v>70.25</v>
      </c>
      <c r="AP42" s="156">
        <v>9.0370000000000008</v>
      </c>
      <c r="AQ42" s="156">
        <v>11.5465</v>
      </c>
      <c r="AR42" s="156">
        <v>62.0809</v>
      </c>
      <c r="AS42" s="156">
        <v>64.509</v>
      </c>
      <c r="AT42" s="156">
        <v>39.471600000000002</v>
      </c>
      <c r="AU42" s="156">
        <v>-82.3947</v>
      </c>
      <c r="AV42" s="156">
        <v>0</v>
      </c>
      <c r="AW42" s="156">
        <v>9.6715</v>
      </c>
      <c r="AX42" s="156">
        <v>11.1218</v>
      </c>
      <c r="AY42" s="156">
        <v>73.183599999999998</v>
      </c>
      <c r="AZ42" s="156">
        <v>74.918599999999998</v>
      </c>
      <c r="BA42" s="156">
        <v>-31.0928</v>
      </c>
      <c r="BB42" s="156">
        <v>-33.944099999999999</v>
      </c>
      <c r="BC42" s="156">
        <v>-388.78919999999999</v>
      </c>
      <c r="BD42" s="156">
        <v>-16.346299999999999</v>
      </c>
      <c r="BE42" s="156">
        <v>-11.7</v>
      </c>
      <c r="BF42" s="156">
        <v>-11.7</v>
      </c>
      <c r="BG42" s="156">
        <v>87.676299999999998</v>
      </c>
      <c r="BH42" s="156">
        <v>0</v>
      </c>
      <c r="BI42" s="156">
        <v>-5.0835999999999997</v>
      </c>
      <c r="BJ42" s="155"/>
      <c r="BK42" s="156">
        <v>-31.021899999999999</v>
      </c>
      <c r="BL42" s="156">
        <v>4.4122000000000003</v>
      </c>
      <c r="BM42" s="156">
        <v>8.0115999999999996</v>
      </c>
      <c r="BN42" s="156">
        <v>5.3333000000000004</v>
      </c>
      <c r="BO42" s="156">
        <v>420.14819999999997</v>
      </c>
      <c r="BP42" s="156">
        <v>92.41</v>
      </c>
      <c r="BQ42" s="156">
        <v>92.867800000000003</v>
      </c>
      <c r="BR42" s="156">
        <v>-317.09750000000003</v>
      </c>
      <c r="BS42" s="156">
        <v>427.8997</v>
      </c>
      <c r="BT42" s="155"/>
      <c r="BU42" s="156">
        <v>-130.4632</v>
      </c>
      <c r="BV42" s="156">
        <v>134.41839999999999</v>
      </c>
      <c r="BW42" s="156">
        <v>96.941400000000002</v>
      </c>
      <c r="BX42" s="156">
        <v>27.66</v>
      </c>
      <c r="BY42" s="156">
        <v>33.53</v>
      </c>
      <c r="BZ42" s="156">
        <v>62.05</v>
      </c>
      <c r="CA42" s="156">
        <v>76.17</v>
      </c>
      <c r="CB42" s="156">
        <v>-60.544400000000003</v>
      </c>
      <c r="CC42" s="156">
        <v>-60.8123</v>
      </c>
      <c r="CD42" s="156">
        <v>134.34049999999999</v>
      </c>
      <c r="CE42" s="156">
        <v>135.6927</v>
      </c>
      <c r="CF42" s="156">
        <v>23.318200000000001</v>
      </c>
      <c r="CG42" s="156">
        <v>-112.55249999999999</v>
      </c>
      <c r="CH42" s="156">
        <v>-111.7106</v>
      </c>
      <c r="CI42" s="156">
        <v>-4.5754000000000001</v>
      </c>
      <c r="CJ42" s="156">
        <v>-91.136399999999995</v>
      </c>
      <c r="CK42" s="155"/>
      <c r="CL42" s="155"/>
      <c r="CM42" s="156">
        <v>58</v>
      </c>
      <c r="CN42" s="156">
        <v>182.7</v>
      </c>
      <c r="CO42" s="156">
        <v>-15.46</v>
      </c>
      <c r="CP42" s="156">
        <v>26.8826</v>
      </c>
      <c r="CQ42" s="156">
        <v>27.049099999999999</v>
      </c>
      <c r="CR42" s="156">
        <v>26.392299999999999</v>
      </c>
      <c r="CS42" s="156">
        <v>41.676900000000003</v>
      </c>
      <c r="CT42" s="156">
        <v>41.343200000000003</v>
      </c>
      <c r="CU42" s="156">
        <v>-25.917100000000001</v>
      </c>
      <c r="CV42" s="156">
        <v>-63.223700000000001</v>
      </c>
      <c r="CW42" s="156">
        <v>-29.7041</v>
      </c>
      <c r="CX42" s="156">
        <v>14.3559</v>
      </c>
      <c r="CY42" s="156">
        <v>58.35</v>
      </c>
      <c r="CZ42" s="156">
        <v>32.979999999999997</v>
      </c>
      <c r="DA42" s="155"/>
      <c r="DB42" s="156">
        <v>45.1218</v>
      </c>
      <c r="DC42" s="156">
        <v>31.888300000000001</v>
      </c>
      <c r="DD42" s="155"/>
      <c r="DE42" s="156">
        <v>91.625</v>
      </c>
      <c r="DF42" s="156">
        <v>90.6815</v>
      </c>
      <c r="DG42" s="156">
        <v>-119.4212</v>
      </c>
      <c r="DH42" s="155"/>
      <c r="DI42" s="155"/>
      <c r="DJ42" s="156">
        <v>-88.1</v>
      </c>
      <c r="DK42" s="156">
        <v>-87.9</v>
      </c>
      <c r="DL42" s="156">
        <v>24.985700000000001</v>
      </c>
      <c r="DM42" s="156">
        <v>58.7</v>
      </c>
      <c r="DN42" s="156">
        <v>60.129399999999997</v>
      </c>
      <c r="DO42" s="156">
        <v>83.221400000000003</v>
      </c>
      <c r="DP42" s="156">
        <v>58.56</v>
      </c>
      <c r="DQ42" s="156">
        <v>-6.32</v>
      </c>
      <c r="DR42" s="156">
        <v>70.664500000000004</v>
      </c>
      <c r="DS42" s="156">
        <v>116.5866</v>
      </c>
      <c r="DT42" s="156">
        <v>-27.06</v>
      </c>
      <c r="DU42" s="156">
        <v>-27.28</v>
      </c>
      <c r="DV42" s="156">
        <v>147.91</v>
      </c>
      <c r="DW42" s="156">
        <v>98.22</v>
      </c>
      <c r="DX42" s="156">
        <v>119.0727</v>
      </c>
      <c r="DY42" s="156">
        <v>116.9636</v>
      </c>
      <c r="DZ42" s="156">
        <v>-47.936999999999998</v>
      </c>
      <c r="EA42" s="156">
        <v>-47.2</v>
      </c>
      <c r="EB42" s="156">
        <v>239.96860000000001</v>
      </c>
      <c r="EC42" s="156">
        <v>185.54589999999999</v>
      </c>
      <c r="ED42" s="156">
        <v>180.08150000000001</v>
      </c>
      <c r="EE42" s="156">
        <v>182.9187</v>
      </c>
      <c r="EF42" s="156">
        <v>64.322400000000002</v>
      </c>
      <c r="EG42" s="156">
        <v>36.206699999999998</v>
      </c>
      <c r="EH42" s="156">
        <v>-36.155999999999999</v>
      </c>
      <c r="EI42" s="156">
        <v>327.60500000000002</v>
      </c>
      <c r="EJ42" s="156">
        <v>118.08320000000001</v>
      </c>
      <c r="EK42" s="155"/>
      <c r="EL42" s="156">
        <v>-34.134399999999999</v>
      </c>
      <c r="EM42" s="156">
        <v>-31.529499999999999</v>
      </c>
      <c r="EN42" s="156">
        <v>29.933</v>
      </c>
      <c r="EO42" s="156">
        <v>-30.349399999999999</v>
      </c>
      <c r="EP42" s="156">
        <v>-28.687999999999999</v>
      </c>
      <c r="EQ42" s="156">
        <v>29.231999999999999</v>
      </c>
      <c r="ER42" s="156">
        <v>-27.6158</v>
      </c>
      <c r="ES42" s="156">
        <v>-28.065000000000001</v>
      </c>
      <c r="ET42" s="156">
        <v>3.5596000000000001</v>
      </c>
      <c r="EU42" s="156">
        <v>0</v>
      </c>
      <c r="EV42" s="156">
        <v>-5.01</v>
      </c>
      <c r="EW42" s="155"/>
      <c r="EX42" s="156">
        <v>14.940799999999999</v>
      </c>
      <c r="EY42" s="156">
        <v>-118.3527</v>
      </c>
      <c r="EZ42" s="156">
        <v>-36.911099999999998</v>
      </c>
      <c r="FA42" s="156">
        <v>-36.133499999999998</v>
      </c>
      <c r="FB42" s="156">
        <v>7.4642999999999997</v>
      </c>
      <c r="FC42" s="156">
        <v>-33.859699999999997</v>
      </c>
      <c r="FD42" s="156">
        <v>9.4334000000000007</v>
      </c>
      <c r="FE42" s="156">
        <v>23.730599999999999</v>
      </c>
      <c r="FF42" s="155"/>
      <c r="FG42" s="156">
        <v>23.802700000000002</v>
      </c>
      <c r="FH42" s="156">
        <v>28.945</v>
      </c>
      <c r="FI42" s="156">
        <v>29.177499999999998</v>
      </c>
      <c r="FJ42" s="156">
        <v>26.9876</v>
      </c>
      <c r="FK42" s="156">
        <v>61.121600000000001</v>
      </c>
      <c r="FL42" s="156">
        <v>60.619199999999999</v>
      </c>
      <c r="FM42" s="156">
        <v>-140.1609</v>
      </c>
      <c r="FN42" s="156">
        <v>49.7986</v>
      </c>
      <c r="FO42" s="156">
        <v>49.472000000000001</v>
      </c>
      <c r="FP42" s="156">
        <v>-106.1113</v>
      </c>
      <c r="FQ42" s="156">
        <v>-98.068600000000004</v>
      </c>
      <c r="FR42" s="156">
        <v>-39.2346</v>
      </c>
      <c r="FS42" s="156">
        <v>-40.97</v>
      </c>
      <c r="FT42" s="156">
        <v>13.777699999999999</v>
      </c>
      <c r="FU42" s="156">
        <v>0.93899999999999995</v>
      </c>
      <c r="FV42" s="156">
        <v>-8.7899999999999991</v>
      </c>
      <c r="FW42" s="156">
        <v>17.97</v>
      </c>
      <c r="FX42" s="156">
        <v>-40.0886</v>
      </c>
      <c r="FY42" s="155"/>
      <c r="FZ42" s="155"/>
      <c r="GA42" s="155"/>
      <c r="GB42" s="155"/>
      <c r="GC42" s="156">
        <v>22.56</v>
      </c>
      <c r="GD42" s="156">
        <v>99.623599999999996</v>
      </c>
      <c r="GE42" s="156">
        <v>106.3865</v>
      </c>
      <c r="GF42" s="155"/>
      <c r="GG42" s="156">
        <v>79.607399999999998</v>
      </c>
      <c r="GH42" s="156">
        <v>22.8</v>
      </c>
      <c r="GI42" s="156">
        <v>-5.1528</v>
      </c>
      <c r="GJ42" s="156">
        <v>0.84899999999999998</v>
      </c>
      <c r="GK42" s="156">
        <v>0</v>
      </c>
      <c r="GL42" s="156">
        <v>1.8672</v>
      </c>
      <c r="GM42" s="155"/>
      <c r="GN42" s="155"/>
      <c r="GO42" s="156">
        <v>-15.5868</v>
      </c>
      <c r="GP42" s="156">
        <v>-21.7319</v>
      </c>
      <c r="GQ42" s="156">
        <v>18.053799999999999</v>
      </c>
      <c r="GR42" s="156">
        <v>22.803699999999999</v>
      </c>
      <c r="GS42" s="156">
        <v>53.601700000000001</v>
      </c>
      <c r="GT42" s="156">
        <v>53.514699999999998</v>
      </c>
      <c r="GU42" s="156">
        <v>-138.75839999999999</v>
      </c>
      <c r="GV42" s="156">
        <v>-26.447500000000002</v>
      </c>
      <c r="GW42" s="156">
        <v>22.605</v>
      </c>
      <c r="GX42" s="156">
        <v>-6.8227000000000002</v>
      </c>
      <c r="GY42" s="156">
        <v>12.3018</v>
      </c>
      <c r="GZ42" s="156">
        <v>10.832800000000001</v>
      </c>
      <c r="HA42" s="156">
        <v>10.379799999999999</v>
      </c>
      <c r="HB42" s="156">
        <v>13.639099999999999</v>
      </c>
      <c r="HC42" s="156">
        <v>99.165400000000005</v>
      </c>
      <c r="HD42" s="156">
        <v>100.0121</v>
      </c>
      <c r="HE42" s="155"/>
      <c r="HF42" s="155"/>
      <c r="HG42" s="156">
        <v>-178.23349999999999</v>
      </c>
      <c r="HH42" s="156">
        <v>179.73990000000001</v>
      </c>
      <c r="HI42" s="156">
        <v>205.10820000000001</v>
      </c>
      <c r="HJ42" s="156">
        <v>-96.518299999999996</v>
      </c>
      <c r="HK42" s="156">
        <v>-93.731200000000001</v>
      </c>
      <c r="HL42" s="156">
        <v>-56.9818</v>
      </c>
      <c r="HM42" s="156">
        <v>-48.510199999999998</v>
      </c>
      <c r="HN42" s="156">
        <v>80.005099999999999</v>
      </c>
      <c r="HO42" s="156">
        <v>77.6571</v>
      </c>
      <c r="HP42" s="156">
        <v>-35.715600000000002</v>
      </c>
      <c r="HQ42" s="156">
        <v>-35.2271</v>
      </c>
      <c r="HR42" s="156">
        <v>22.733799999999999</v>
      </c>
      <c r="HS42" s="156">
        <v>22.547000000000001</v>
      </c>
      <c r="HT42" s="156">
        <v>-72.329499999999996</v>
      </c>
      <c r="HU42" s="156">
        <v>-72.391599999999997</v>
      </c>
      <c r="HV42" s="156">
        <v>55.17</v>
      </c>
      <c r="HW42" s="156">
        <v>54.74</v>
      </c>
      <c r="HX42" s="156">
        <v>-4.5</v>
      </c>
      <c r="HY42" s="156">
        <v>-3.8</v>
      </c>
      <c r="HZ42" s="156">
        <v>21.021899999999999</v>
      </c>
      <c r="IA42" s="156">
        <v>12.8</v>
      </c>
      <c r="IB42" s="156">
        <v>-328.04160000000002</v>
      </c>
      <c r="IC42" s="156">
        <v>94.600999999999999</v>
      </c>
      <c r="ID42" s="156">
        <v>93.522099999999995</v>
      </c>
      <c r="IE42" s="156">
        <v>15.6</v>
      </c>
      <c r="IF42" s="156">
        <v>-46.2</v>
      </c>
      <c r="IG42" s="156">
        <v>-21.9</v>
      </c>
      <c r="IH42" s="156">
        <v>-21.8</v>
      </c>
      <c r="II42" s="156">
        <v>1.4256</v>
      </c>
      <c r="IJ42" s="156">
        <v>1.1164000000000001</v>
      </c>
      <c r="IK42" s="156">
        <v>-200.96420000000001</v>
      </c>
      <c r="IL42" s="156">
        <v>-98.540999999999997</v>
      </c>
      <c r="IM42" s="156">
        <v>351.75799999999998</v>
      </c>
      <c r="IN42" s="156">
        <v>256.98360000000002</v>
      </c>
      <c r="IO42" s="156">
        <v>118.7443</v>
      </c>
      <c r="IP42" s="156">
        <v>-249.57910000000001</v>
      </c>
      <c r="IQ42" s="156">
        <v>249.7757</v>
      </c>
      <c r="IR42" s="156">
        <v>-135.10640000000001</v>
      </c>
      <c r="IS42" s="156">
        <v>-160.22229999999999</v>
      </c>
      <c r="IT42" s="156">
        <v>-243.95859999999999</v>
      </c>
      <c r="IU42" s="156">
        <v>140.84710000000001</v>
      </c>
      <c r="IV42" s="156">
        <v>143.82419999999999</v>
      </c>
      <c r="IW42" s="156">
        <v>135.0016</v>
      </c>
      <c r="IX42" s="156">
        <v>-341.2106</v>
      </c>
      <c r="IY42" s="156">
        <v>160.06030000000001</v>
      </c>
      <c r="IZ42" s="156">
        <v>-178.65870000000001</v>
      </c>
      <c r="JA42" s="156">
        <v>177.50370000000001</v>
      </c>
      <c r="JB42" s="156">
        <v>-6.8541999999999996</v>
      </c>
      <c r="JC42" s="155"/>
      <c r="JD42" s="156">
        <v>-2.72</v>
      </c>
      <c r="JE42" s="156">
        <v>0.36</v>
      </c>
      <c r="JF42" s="156">
        <v>0.34599999999999997</v>
      </c>
      <c r="JG42" s="156">
        <v>2.8</v>
      </c>
      <c r="JH42" s="156">
        <v>-21.12</v>
      </c>
      <c r="JI42" s="155"/>
      <c r="JJ42" s="156">
        <v>21.4466</v>
      </c>
      <c r="JK42" s="156">
        <v>-12.568899999999999</v>
      </c>
      <c r="JL42" s="156">
        <v>-38.701500000000003</v>
      </c>
      <c r="JM42" s="156">
        <v>1.3</v>
      </c>
      <c r="JN42" s="155"/>
      <c r="JO42" s="155"/>
      <c r="JP42" s="155"/>
      <c r="JQ42" s="155"/>
      <c r="JR42" s="156">
        <v>52.0749</v>
      </c>
      <c r="JS42" s="156">
        <v>50.612200000000001</v>
      </c>
      <c r="JT42" s="156">
        <v>52.561399999999999</v>
      </c>
      <c r="JU42" s="155"/>
      <c r="JV42" s="156">
        <v>46.3</v>
      </c>
      <c r="JW42" s="156">
        <v>13.673400000000001</v>
      </c>
      <c r="JX42" s="156">
        <v>8.17</v>
      </c>
      <c r="JY42" s="155"/>
      <c r="JZ42" s="156">
        <v>-48.477400000000003</v>
      </c>
      <c r="KA42" s="156">
        <v>77.470399999999998</v>
      </c>
      <c r="KB42" s="156">
        <v>57.612099999999998</v>
      </c>
      <c r="KC42" s="156">
        <v>-47.387599999999999</v>
      </c>
      <c r="KD42" s="156">
        <v>-76.920100000000005</v>
      </c>
      <c r="KE42" s="156">
        <v>47.2179</v>
      </c>
      <c r="KF42" s="156">
        <v>28.436399999999999</v>
      </c>
      <c r="KG42" s="156">
        <v>-58</v>
      </c>
      <c r="KH42" s="156">
        <v>59.5</v>
      </c>
      <c r="KI42" s="156">
        <v>27.5777</v>
      </c>
      <c r="KJ42" s="156">
        <v>181.8083</v>
      </c>
    </row>
    <row r="43" spans="1:296" ht="18" customHeight="1" x14ac:dyDescent="0.35">
      <c r="A43" s="151" t="s">
        <v>54</v>
      </c>
      <c r="B43" s="151" t="s">
        <v>796</v>
      </c>
      <c r="C43" s="155"/>
      <c r="D43" s="156">
        <v>0</v>
      </c>
      <c r="E43" s="156">
        <v>19.2913</v>
      </c>
      <c r="F43" s="156">
        <v>-40.912399999999998</v>
      </c>
      <c r="G43" s="156">
        <v>-32.683199999999999</v>
      </c>
      <c r="H43" s="156">
        <v>32.140500000000003</v>
      </c>
      <c r="I43" s="155"/>
      <c r="J43" s="156">
        <v>52.0105</v>
      </c>
      <c r="K43" s="156">
        <v>-119.0534</v>
      </c>
      <c r="L43" s="156">
        <v>61.671199999999999</v>
      </c>
      <c r="M43" s="156">
        <v>31.745000000000001</v>
      </c>
      <c r="N43" s="156">
        <v>30.986999999999998</v>
      </c>
      <c r="O43" s="156">
        <v>-8.8800000000000008</v>
      </c>
      <c r="P43" s="156">
        <v>-55.491999999999997</v>
      </c>
      <c r="Q43" s="156">
        <v>50.6</v>
      </c>
      <c r="R43" s="156">
        <v>12.42</v>
      </c>
      <c r="S43" s="156">
        <v>-48.4</v>
      </c>
      <c r="T43" s="156">
        <v>14.2681</v>
      </c>
      <c r="U43" s="156">
        <v>78.668199999999999</v>
      </c>
      <c r="V43" s="156">
        <v>10.022</v>
      </c>
      <c r="W43" s="156">
        <v>10.0869</v>
      </c>
      <c r="X43" s="156">
        <v>16.092099999999999</v>
      </c>
      <c r="Y43" s="156">
        <v>7.6382000000000003</v>
      </c>
      <c r="Z43" s="156">
        <v>1.7895000000000001</v>
      </c>
      <c r="AA43" s="156">
        <v>7.5998000000000001</v>
      </c>
      <c r="AB43" s="155"/>
      <c r="AC43" s="155"/>
      <c r="AD43" s="156">
        <v>-80.239999999999995</v>
      </c>
      <c r="AE43" s="156">
        <v>-80.53</v>
      </c>
      <c r="AF43" s="155"/>
      <c r="AG43" s="156">
        <v>8.8800000000000008</v>
      </c>
      <c r="AH43" s="157">
        <v>55.491999999999997</v>
      </c>
      <c r="AI43" s="156">
        <v>15.516</v>
      </c>
      <c r="AJ43" s="156">
        <v>0.22800000000000001</v>
      </c>
      <c r="AK43" s="157">
        <v>-72.36</v>
      </c>
      <c r="AL43" s="156">
        <v>-70.06</v>
      </c>
      <c r="AM43" s="156">
        <v>-63.96</v>
      </c>
      <c r="AN43" s="156">
        <v>72.36</v>
      </c>
      <c r="AO43" s="156">
        <v>73.17</v>
      </c>
      <c r="AP43" s="156">
        <v>9.7948000000000004</v>
      </c>
      <c r="AQ43" s="156">
        <v>10.4352</v>
      </c>
      <c r="AR43" s="156">
        <v>62.764499999999998</v>
      </c>
      <c r="AS43" s="156">
        <v>64.046800000000005</v>
      </c>
      <c r="AT43" s="156">
        <v>32.490200000000002</v>
      </c>
      <c r="AU43" s="156">
        <v>-85.324299999999994</v>
      </c>
      <c r="AV43" s="156">
        <v>0</v>
      </c>
      <c r="AW43" s="156">
        <v>24.712</v>
      </c>
      <c r="AX43" s="156">
        <v>25.304500000000001</v>
      </c>
      <c r="AY43" s="156">
        <v>68.091099999999997</v>
      </c>
      <c r="AZ43" s="156">
        <v>68.680899999999994</v>
      </c>
      <c r="BA43" s="156">
        <v>-10.9412</v>
      </c>
      <c r="BB43" s="156">
        <v>-22.2468</v>
      </c>
      <c r="BC43" s="156">
        <v>-377.14100000000002</v>
      </c>
      <c r="BD43" s="156">
        <v>-15.8896</v>
      </c>
      <c r="BE43" s="156">
        <v>-12.3</v>
      </c>
      <c r="BF43" s="156">
        <v>-12.4</v>
      </c>
      <c r="BG43" s="156">
        <v>88.5929</v>
      </c>
      <c r="BH43" s="156">
        <v>0</v>
      </c>
      <c r="BI43" s="156">
        <v>-5.1963999999999997</v>
      </c>
      <c r="BJ43" s="155"/>
      <c r="BK43" s="156">
        <v>-31.3415</v>
      </c>
      <c r="BL43" s="156">
        <v>6.6086999999999998</v>
      </c>
      <c r="BM43" s="156">
        <v>7.9238999999999997</v>
      </c>
      <c r="BN43" s="156">
        <v>5.3442999999999996</v>
      </c>
      <c r="BO43" s="156">
        <v>412.9153</v>
      </c>
      <c r="BP43" s="156">
        <v>83.773300000000006</v>
      </c>
      <c r="BQ43" s="156">
        <v>85.024500000000003</v>
      </c>
      <c r="BR43" s="156">
        <v>-330.12490000000003</v>
      </c>
      <c r="BS43" s="156">
        <v>401.46</v>
      </c>
      <c r="BT43" s="155"/>
      <c r="BU43" s="156">
        <v>-111.541</v>
      </c>
      <c r="BV43" s="156">
        <v>113.4297</v>
      </c>
      <c r="BW43" s="156">
        <v>93.967500000000001</v>
      </c>
      <c r="BX43" s="156">
        <v>25.85</v>
      </c>
      <c r="BY43" s="156">
        <v>31.96</v>
      </c>
      <c r="BZ43" s="156">
        <v>60.34</v>
      </c>
      <c r="CA43" s="156">
        <v>74.58</v>
      </c>
      <c r="CB43" s="156">
        <v>-56.391800000000003</v>
      </c>
      <c r="CC43" s="156">
        <v>-55.855899999999998</v>
      </c>
      <c r="CD43" s="156">
        <v>132.73519999999999</v>
      </c>
      <c r="CE43" s="156">
        <v>133.5112</v>
      </c>
      <c r="CF43" s="156">
        <v>26.462</v>
      </c>
      <c r="CG43" s="156">
        <v>-108.6482</v>
      </c>
      <c r="CH43" s="156">
        <v>-109.3202</v>
      </c>
      <c r="CI43" s="156">
        <v>-6.6494999999999997</v>
      </c>
      <c r="CJ43" s="156">
        <v>-100.6688</v>
      </c>
      <c r="CK43" s="155"/>
      <c r="CL43" s="155"/>
      <c r="CM43" s="156">
        <v>47.5</v>
      </c>
      <c r="CN43" s="156">
        <v>203.2</v>
      </c>
      <c r="CO43" s="156">
        <v>-15.51</v>
      </c>
      <c r="CP43" s="156">
        <v>24.961500000000001</v>
      </c>
      <c r="CQ43" s="156">
        <v>26.183900000000001</v>
      </c>
      <c r="CR43" s="156">
        <v>25.571899999999999</v>
      </c>
      <c r="CS43" s="156">
        <v>37.2224</v>
      </c>
      <c r="CT43" s="156">
        <v>36.430999999999997</v>
      </c>
      <c r="CU43" s="156">
        <v>-26.139500000000002</v>
      </c>
      <c r="CV43" s="156">
        <v>-57.159399999999998</v>
      </c>
      <c r="CW43" s="156">
        <v>-27.422499999999999</v>
      </c>
      <c r="CX43" s="156">
        <v>14.352499999999999</v>
      </c>
      <c r="CY43" s="156">
        <v>57.81</v>
      </c>
      <c r="CZ43" s="156">
        <v>31.96</v>
      </c>
      <c r="DA43" s="156">
        <v>46.882300000000001</v>
      </c>
      <c r="DB43" s="156">
        <v>44.535800000000002</v>
      </c>
      <c r="DC43" s="156">
        <v>31.503</v>
      </c>
      <c r="DD43" s="155"/>
      <c r="DE43" s="156">
        <v>102.13249999999999</v>
      </c>
      <c r="DF43" s="156">
        <v>100.2885</v>
      </c>
      <c r="DG43" s="156">
        <v>-98.248900000000006</v>
      </c>
      <c r="DH43" s="155"/>
      <c r="DI43" s="155"/>
      <c r="DJ43" s="156">
        <v>-85</v>
      </c>
      <c r="DK43" s="156">
        <v>-84.7</v>
      </c>
      <c r="DL43" s="156">
        <v>24.930700000000002</v>
      </c>
      <c r="DM43" s="156">
        <v>58.1</v>
      </c>
      <c r="DN43" s="156">
        <v>57.781100000000002</v>
      </c>
      <c r="DO43" s="155"/>
      <c r="DP43" s="156">
        <v>57.97</v>
      </c>
      <c r="DQ43" s="156">
        <v>-5.36</v>
      </c>
      <c r="DR43" s="156">
        <v>69.331500000000005</v>
      </c>
      <c r="DS43" s="156">
        <v>97.350499999999997</v>
      </c>
      <c r="DT43" s="156">
        <v>-26.92</v>
      </c>
      <c r="DU43" s="156">
        <v>-27.24</v>
      </c>
      <c r="DV43" s="156">
        <v>150.03</v>
      </c>
      <c r="DW43" s="156">
        <v>98.32</v>
      </c>
      <c r="DX43" s="156">
        <v>98.836399999999998</v>
      </c>
      <c r="DY43" s="156">
        <v>96.945499999999996</v>
      </c>
      <c r="DZ43" s="156">
        <v>-45.363799999999998</v>
      </c>
      <c r="EA43" s="156">
        <v>-44.218200000000003</v>
      </c>
      <c r="EB43" s="156">
        <v>228.47579999999999</v>
      </c>
      <c r="EC43" s="156">
        <v>175.00790000000001</v>
      </c>
      <c r="ED43" s="156">
        <v>168.9494</v>
      </c>
      <c r="EE43" s="156">
        <v>173.09389999999999</v>
      </c>
      <c r="EF43" s="156">
        <v>73.374300000000005</v>
      </c>
      <c r="EG43" s="156">
        <v>45.9617</v>
      </c>
      <c r="EH43" s="156">
        <v>-35.155999999999999</v>
      </c>
      <c r="EI43" s="156">
        <v>340.9588</v>
      </c>
      <c r="EJ43" s="156">
        <v>196.7938</v>
      </c>
      <c r="EK43" s="155"/>
      <c r="EL43" s="156">
        <v>-33.955500000000001</v>
      </c>
      <c r="EM43" s="156">
        <v>-31.573699999999999</v>
      </c>
      <c r="EN43" s="156">
        <v>21.584700000000002</v>
      </c>
      <c r="EO43" s="156">
        <v>-27.301300000000001</v>
      </c>
      <c r="EP43" s="156">
        <v>-26.242599999999999</v>
      </c>
      <c r="EQ43" s="156">
        <v>53.808</v>
      </c>
      <c r="ER43" s="156">
        <v>-28.116700000000002</v>
      </c>
      <c r="ES43" s="156">
        <v>-28.9849</v>
      </c>
      <c r="ET43" s="156">
        <v>-5.8075000000000001</v>
      </c>
      <c r="EU43" s="156">
        <v>15.76</v>
      </c>
      <c r="EV43" s="156">
        <v>-5.31</v>
      </c>
      <c r="EW43" s="156">
        <v>1</v>
      </c>
      <c r="EX43" s="156">
        <v>14.2072</v>
      </c>
      <c r="EY43" s="156">
        <v>-110.5887</v>
      </c>
      <c r="EZ43" s="156">
        <v>-37.486499999999999</v>
      </c>
      <c r="FA43" s="156">
        <v>-36.272199999999998</v>
      </c>
      <c r="FB43" s="156">
        <v>6.8601999999999999</v>
      </c>
      <c r="FC43" s="156">
        <v>-44.431899999999999</v>
      </c>
      <c r="FD43" s="156">
        <v>16.825199999999999</v>
      </c>
      <c r="FE43" s="156">
        <v>23.923100000000002</v>
      </c>
      <c r="FF43" s="155"/>
      <c r="FG43" s="156">
        <v>23.730399999999999</v>
      </c>
      <c r="FH43" s="156">
        <v>28.370100000000001</v>
      </c>
      <c r="FI43" s="156">
        <v>28.3047</v>
      </c>
      <c r="FJ43" s="156">
        <v>26.630600000000001</v>
      </c>
      <c r="FK43" s="156">
        <v>56.265300000000003</v>
      </c>
      <c r="FL43" s="156">
        <v>56.4328</v>
      </c>
      <c r="FM43" s="156">
        <v>-153.5574</v>
      </c>
      <c r="FN43" s="156">
        <v>46.669899999999998</v>
      </c>
      <c r="FO43" s="156">
        <v>46.5197</v>
      </c>
      <c r="FP43" s="156">
        <v>-112.75279999999999</v>
      </c>
      <c r="FQ43" s="156">
        <v>-104.00449999999999</v>
      </c>
      <c r="FR43" s="156">
        <v>-43.065199999999997</v>
      </c>
      <c r="FS43" s="156">
        <v>-41.22</v>
      </c>
      <c r="FT43" s="156">
        <v>14.0609</v>
      </c>
      <c r="FU43" s="156">
        <v>1.0207999999999999</v>
      </c>
      <c r="FV43" s="156">
        <v>-8.9700000000000006</v>
      </c>
      <c r="FW43" s="156">
        <v>17.12</v>
      </c>
      <c r="FX43" s="156">
        <v>-42.724600000000002</v>
      </c>
      <c r="FY43" s="155"/>
      <c r="FZ43" s="155"/>
      <c r="GA43" s="155"/>
      <c r="GB43" s="155"/>
      <c r="GC43" s="156">
        <v>20.98</v>
      </c>
      <c r="GD43" s="156">
        <v>106.52889999999999</v>
      </c>
      <c r="GE43" s="156">
        <v>114.8817</v>
      </c>
      <c r="GF43" s="156">
        <v>13.38</v>
      </c>
      <c r="GG43" s="156">
        <v>77.609300000000005</v>
      </c>
      <c r="GH43" s="156">
        <v>21.9</v>
      </c>
      <c r="GI43" s="156">
        <v>-1.2665999999999999</v>
      </c>
      <c r="GJ43" s="156">
        <v>-9.1899999999999996E-2</v>
      </c>
      <c r="GK43" s="156">
        <v>0</v>
      </c>
      <c r="GL43" s="156">
        <v>1.9632000000000001</v>
      </c>
      <c r="GM43" s="155"/>
      <c r="GN43" s="155"/>
      <c r="GO43" s="156">
        <v>-17.664100000000001</v>
      </c>
      <c r="GP43" s="156">
        <v>-19.034700000000001</v>
      </c>
      <c r="GQ43" s="156">
        <v>18.948</v>
      </c>
      <c r="GR43" s="156">
        <v>19.7286</v>
      </c>
      <c r="GS43" s="156">
        <v>53.997900000000001</v>
      </c>
      <c r="GT43" s="156">
        <v>56.047499999999999</v>
      </c>
      <c r="GU43" s="156">
        <v>-135.71440000000001</v>
      </c>
      <c r="GV43" s="156">
        <v>-26.0808</v>
      </c>
      <c r="GW43" s="156">
        <v>21.547000000000001</v>
      </c>
      <c r="GX43" s="156">
        <v>3.1246999999999998</v>
      </c>
      <c r="GY43" s="156">
        <v>11.8558</v>
      </c>
      <c r="GZ43" s="156">
        <v>11.096500000000001</v>
      </c>
      <c r="HA43" s="156">
        <v>10.6751</v>
      </c>
      <c r="HB43" s="156">
        <v>13.4703</v>
      </c>
      <c r="HC43" s="156">
        <v>112.7415</v>
      </c>
      <c r="HD43" s="156">
        <v>115.0086</v>
      </c>
      <c r="HE43" s="155"/>
      <c r="HF43" s="155"/>
      <c r="HG43" s="156">
        <v>-183.72149999999999</v>
      </c>
      <c r="HH43" s="156">
        <v>185.49539999999999</v>
      </c>
      <c r="HI43" s="156">
        <v>265.2713</v>
      </c>
      <c r="HJ43" s="156">
        <v>-109.9569</v>
      </c>
      <c r="HK43" s="156">
        <v>-108.8566</v>
      </c>
      <c r="HL43" s="156">
        <v>-58.076300000000003</v>
      </c>
      <c r="HM43" s="156">
        <v>-48.667700000000004</v>
      </c>
      <c r="HN43" s="156">
        <v>78.003100000000003</v>
      </c>
      <c r="HO43" s="156">
        <v>78.017099999999999</v>
      </c>
      <c r="HP43" s="156">
        <v>-57.156700000000001</v>
      </c>
      <c r="HQ43" s="156">
        <v>-54.969200000000001</v>
      </c>
      <c r="HR43" s="156">
        <v>34.335500000000003</v>
      </c>
      <c r="HS43" s="156">
        <v>32.7425</v>
      </c>
      <c r="HT43" s="156">
        <v>-67.106999999999999</v>
      </c>
      <c r="HU43" s="156">
        <v>-65.869100000000003</v>
      </c>
      <c r="HV43" s="156">
        <v>75.239999999999995</v>
      </c>
      <c r="HW43" s="156">
        <v>74.8</v>
      </c>
      <c r="HX43" s="156">
        <v>-4.5999999999999996</v>
      </c>
      <c r="HY43" s="156">
        <v>-4.5999999999999996</v>
      </c>
      <c r="HZ43" s="156">
        <v>21.043299999999999</v>
      </c>
      <c r="IA43" s="156">
        <v>30.88</v>
      </c>
      <c r="IB43" s="156">
        <v>-327.54180000000002</v>
      </c>
      <c r="IC43" s="156">
        <v>104.7886</v>
      </c>
      <c r="ID43" s="156">
        <v>102.3618</v>
      </c>
      <c r="IE43" s="156">
        <v>16.8</v>
      </c>
      <c r="IF43" s="156">
        <v>-49.5</v>
      </c>
      <c r="IG43" s="156">
        <v>-31.8</v>
      </c>
      <c r="IH43" s="156">
        <v>-32.1</v>
      </c>
      <c r="II43" s="155"/>
      <c r="IJ43" s="156">
        <v>1.2382</v>
      </c>
      <c r="IK43" s="156">
        <v>-262.85579999999999</v>
      </c>
      <c r="IL43" s="156">
        <v>-178.8723</v>
      </c>
      <c r="IM43" s="156">
        <v>431.98820000000001</v>
      </c>
      <c r="IN43" s="156">
        <v>328.22570000000002</v>
      </c>
      <c r="IO43" s="156">
        <v>125.88330000000001</v>
      </c>
      <c r="IP43" s="156">
        <v>-317.5283</v>
      </c>
      <c r="IQ43" s="156">
        <v>323.20639999999997</v>
      </c>
      <c r="IR43" s="156">
        <v>-132.20920000000001</v>
      </c>
      <c r="IS43" s="156">
        <v>-216.0437</v>
      </c>
      <c r="IT43" s="156">
        <v>-318.75909999999999</v>
      </c>
      <c r="IU43" s="156">
        <v>105.53060000000001</v>
      </c>
      <c r="IV43" s="156">
        <v>104.37130000000001</v>
      </c>
      <c r="IW43" s="156">
        <v>131.4502</v>
      </c>
      <c r="IX43" s="156">
        <v>-421.5915</v>
      </c>
      <c r="IY43" s="156">
        <v>224.65180000000001</v>
      </c>
      <c r="IZ43" s="156">
        <v>-197.96770000000001</v>
      </c>
      <c r="JA43" s="156">
        <v>194.20269999999999</v>
      </c>
      <c r="JB43" s="156">
        <v>-7.6452</v>
      </c>
      <c r="JC43" s="155"/>
      <c r="JD43" s="156">
        <v>-1.1200000000000001</v>
      </c>
      <c r="JE43" s="156">
        <v>0.379</v>
      </c>
      <c r="JF43" s="156">
        <v>0.36799999999999999</v>
      </c>
      <c r="JG43" s="156">
        <v>0</v>
      </c>
      <c r="JH43" s="156">
        <v>-17.920000000000002</v>
      </c>
      <c r="JI43" s="155"/>
      <c r="JJ43" s="156">
        <v>19.279800000000002</v>
      </c>
      <c r="JK43" s="156">
        <v>-14.912599999999999</v>
      </c>
      <c r="JL43" s="156">
        <v>-37.148099999999999</v>
      </c>
      <c r="JM43" s="156">
        <v>2.5</v>
      </c>
      <c r="JN43" s="155"/>
      <c r="JO43" s="155"/>
      <c r="JP43" s="155"/>
      <c r="JQ43" s="155"/>
      <c r="JR43" s="156">
        <v>48.467100000000002</v>
      </c>
      <c r="JS43" s="156">
        <v>49.710700000000003</v>
      </c>
      <c r="JT43" s="156">
        <v>51.083100000000002</v>
      </c>
      <c r="JU43" s="155"/>
      <c r="JV43" s="156">
        <v>50.6</v>
      </c>
      <c r="JW43" s="156">
        <v>13.1289</v>
      </c>
      <c r="JX43" s="156">
        <v>8.52</v>
      </c>
      <c r="JY43" s="155"/>
      <c r="JZ43" s="156">
        <v>-48.679900000000004</v>
      </c>
      <c r="KA43" s="156">
        <v>79.980699999999999</v>
      </c>
      <c r="KB43" s="156">
        <v>58.764200000000002</v>
      </c>
      <c r="KC43" s="156">
        <v>-47.856699999999996</v>
      </c>
      <c r="KD43" s="156">
        <v>-78.337100000000007</v>
      </c>
      <c r="KE43" s="156">
        <v>47.648099999999999</v>
      </c>
      <c r="KF43" s="156">
        <v>29.902699999999999</v>
      </c>
      <c r="KG43" s="156">
        <v>-62.2</v>
      </c>
      <c r="KH43" s="156">
        <v>62.5</v>
      </c>
      <c r="KI43" s="156">
        <v>87.329599999999999</v>
      </c>
      <c r="KJ43" s="156">
        <v>126.5508</v>
      </c>
    </row>
    <row r="44" spans="1:296" ht="18" customHeight="1" x14ac:dyDescent="0.35">
      <c r="A44" s="151" t="s">
        <v>54</v>
      </c>
      <c r="B44" s="151" t="s">
        <v>797</v>
      </c>
      <c r="C44" s="155"/>
      <c r="D44" s="156">
        <v>0</v>
      </c>
      <c r="E44" s="155"/>
      <c r="F44" s="156">
        <v>-28.657900000000001</v>
      </c>
      <c r="G44" s="156">
        <v>-32.276000000000003</v>
      </c>
      <c r="H44" s="156">
        <v>29.438400000000001</v>
      </c>
      <c r="I44" s="155"/>
      <c r="J44" s="156">
        <v>49.722700000000003</v>
      </c>
      <c r="K44" s="156">
        <v>-115.89239999999999</v>
      </c>
      <c r="L44" s="156">
        <v>60.945</v>
      </c>
      <c r="M44" s="156">
        <v>30.7211</v>
      </c>
      <c r="N44" s="156">
        <v>30.308199999999999</v>
      </c>
      <c r="O44" s="156">
        <v>-8.8800000000000008</v>
      </c>
      <c r="P44" s="156">
        <v>-59.837000000000003</v>
      </c>
      <c r="Q44" s="156">
        <v>52.8</v>
      </c>
      <c r="R44" s="156">
        <v>13.247999999999999</v>
      </c>
      <c r="S44" s="156">
        <v>-52.8</v>
      </c>
      <c r="T44" s="156">
        <v>14.2477</v>
      </c>
      <c r="U44" s="156">
        <v>76.096000000000004</v>
      </c>
      <c r="V44" s="156">
        <v>10.8071</v>
      </c>
      <c r="W44" s="156">
        <v>10.782</v>
      </c>
      <c r="X44" s="156">
        <v>19.066099999999999</v>
      </c>
      <c r="Y44" s="156">
        <v>7.4485000000000001</v>
      </c>
      <c r="Z44" s="156">
        <v>1.5722</v>
      </c>
      <c r="AA44" s="156">
        <v>7.0644</v>
      </c>
      <c r="AB44" s="155"/>
      <c r="AC44" s="155"/>
      <c r="AD44" s="156">
        <v>-80.2</v>
      </c>
      <c r="AE44" s="156">
        <v>-80.36</v>
      </c>
      <c r="AF44" s="155"/>
      <c r="AG44" s="156">
        <v>8.8800000000000008</v>
      </c>
      <c r="AH44" s="157">
        <v>59.837000000000003</v>
      </c>
      <c r="AI44" s="156">
        <v>16.552</v>
      </c>
      <c r="AJ44" s="156">
        <v>0.23100000000000001</v>
      </c>
      <c r="AK44" s="157">
        <v>-66.739999999999995</v>
      </c>
      <c r="AL44" s="156">
        <v>-66.14</v>
      </c>
      <c r="AM44" s="156">
        <v>-71.42</v>
      </c>
      <c r="AN44" s="156">
        <v>66.739999999999995</v>
      </c>
      <c r="AO44" s="156">
        <v>67.38</v>
      </c>
      <c r="AP44" s="156">
        <v>10.2486</v>
      </c>
      <c r="AQ44" s="156">
        <v>9.9544999999999995</v>
      </c>
      <c r="AR44" s="156">
        <v>61.504600000000003</v>
      </c>
      <c r="AS44" s="156">
        <v>63.045200000000001</v>
      </c>
      <c r="AT44" s="156">
        <v>35.5077</v>
      </c>
      <c r="AU44" s="156">
        <v>-77.8917</v>
      </c>
      <c r="AV44" s="156">
        <v>0</v>
      </c>
      <c r="AW44" s="156">
        <v>7.8249000000000004</v>
      </c>
      <c r="AX44" s="156">
        <v>7.6542000000000003</v>
      </c>
      <c r="AY44" s="156">
        <v>70.567499999999995</v>
      </c>
      <c r="AZ44" s="156">
        <v>72.453199999999995</v>
      </c>
      <c r="BA44" s="156">
        <v>-31.610299999999999</v>
      </c>
      <c r="BB44" s="156">
        <v>-34.162700000000001</v>
      </c>
      <c r="BC44" s="156">
        <v>-361.3553</v>
      </c>
      <c r="BD44" s="156">
        <v>-13.143000000000001</v>
      </c>
      <c r="BE44" s="156">
        <v>-13.4</v>
      </c>
      <c r="BF44" s="156">
        <v>-13.2</v>
      </c>
      <c r="BG44" s="156">
        <v>84.680400000000006</v>
      </c>
      <c r="BH44" s="156">
        <v>0</v>
      </c>
      <c r="BI44" s="156">
        <v>-4.8075000000000001</v>
      </c>
      <c r="BJ44" s="155"/>
      <c r="BK44" s="156">
        <v>-29.9986</v>
      </c>
      <c r="BL44" s="156">
        <v>6.8251999999999997</v>
      </c>
      <c r="BM44" s="156">
        <v>8.5615000000000006</v>
      </c>
      <c r="BN44" s="156">
        <v>5.6395</v>
      </c>
      <c r="BO44" s="156">
        <v>396.37430000000001</v>
      </c>
      <c r="BP44" s="156">
        <v>75.533299999999997</v>
      </c>
      <c r="BQ44" s="156">
        <v>75.533299999999997</v>
      </c>
      <c r="BR44" s="156">
        <v>-341.40910000000002</v>
      </c>
      <c r="BS44" s="156">
        <v>366.27929999999998</v>
      </c>
      <c r="BT44" s="155"/>
      <c r="BU44" s="156">
        <v>-100.9225</v>
      </c>
      <c r="BV44" s="156">
        <v>102.7608</v>
      </c>
      <c r="BW44" s="156">
        <v>92.510499999999993</v>
      </c>
      <c r="BX44" s="156">
        <v>25.12</v>
      </c>
      <c r="BY44" s="156">
        <v>32.659999999999997</v>
      </c>
      <c r="BZ44" s="156">
        <v>61.59</v>
      </c>
      <c r="CA44" s="156">
        <v>76.06</v>
      </c>
      <c r="CB44" s="156">
        <v>-46.344999999999999</v>
      </c>
      <c r="CC44" s="156">
        <v>-46.344999999999999</v>
      </c>
      <c r="CD44" s="156">
        <v>120.4312</v>
      </c>
      <c r="CE44" s="156">
        <v>121.1952</v>
      </c>
      <c r="CF44" s="156">
        <v>25.1233</v>
      </c>
      <c r="CG44" s="156">
        <v>-105.4427</v>
      </c>
      <c r="CH44" s="156">
        <v>-105.4375</v>
      </c>
      <c r="CI44" s="156">
        <v>-2.8723000000000001</v>
      </c>
      <c r="CJ44" s="156">
        <v>-93.226699999999994</v>
      </c>
      <c r="CK44" s="155"/>
      <c r="CL44" s="155"/>
      <c r="CM44" s="156">
        <v>67.900000000000006</v>
      </c>
      <c r="CN44" s="156">
        <v>187.2</v>
      </c>
      <c r="CO44" s="156">
        <v>-15.85</v>
      </c>
      <c r="CP44" s="156">
        <v>32.238</v>
      </c>
      <c r="CQ44" s="156">
        <v>31.741099999999999</v>
      </c>
      <c r="CR44" s="156">
        <v>31.664000000000001</v>
      </c>
      <c r="CS44" s="156">
        <v>22.059200000000001</v>
      </c>
      <c r="CT44" s="156">
        <v>21.6906</v>
      </c>
      <c r="CU44" s="156">
        <v>-26.655999999999999</v>
      </c>
      <c r="CV44" s="156">
        <v>-42.4</v>
      </c>
      <c r="CW44" s="156">
        <v>-26.662400000000002</v>
      </c>
      <c r="CX44" s="156">
        <v>15.438800000000001</v>
      </c>
      <c r="CY44" s="156">
        <v>59.56</v>
      </c>
      <c r="CZ44" s="156">
        <v>33.19</v>
      </c>
      <c r="DA44" s="155"/>
      <c r="DB44" s="156">
        <v>44.535800000000002</v>
      </c>
      <c r="DC44" s="156">
        <v>31.047699999999999</v>
      </c>
      <c r="DD44" s="155"/>
      <c r="DE44" s="156">
        <v>93.855500000000006</v>
      </c>
      <c r="DF44" s="156">
        <v>92.399100000000004</v>
      </c>
      <c r="DG44" s="156">
        <v>-81.572199999999995</v>
      </c>
      <c r="DH44" s="155"/>
      <c r="DI44" s="155"/>
      <c r="DJ44" s="156">
        <v>-85.5</v>
      </c>
      <c r="DK44" s="156">
        <v>-84.3</v>
      </c>
      <c r="DL44" s="156">
        <v>24.046299999999999</v>
      </c>
      <c r="DM44" s="155"/>
      <c r="DN44" s="156">
        <v>58.720399999999998</v>
      </c>
      <c r="DO44" s="156">
        <v>83.221400000000003</v>
      </c>
      <c r="DP44" s="155"/>
      <c r="DQ44" s="156">
        <v>-5.7</v>
      </c>
      <c r="DR44" s="156">
        <v>68.262</v>
      </c>
      <c r="DS44" s="156">
        <v>80.999600000000001</v>
      </c>
      <c r="DT44" s="156">
        <v>-27.16</v>
      </c>
      <c r="DU44" s="156">
        <v>-27.46</v>
      </c>
      <c r="DV44" s="156">
        <v>155.54</v>
      </c>
      <c r="DW44" s="156">
        <v>97.26</v>
      </c>
      <c r="DX44" s="156">
        <v>82.872699999999995</v>
      </c>
      <c r="DY44" s="156">
        <v>80.254499999999993</v>
      </c>
      <c r="DZ44" s="156">
        <v>-40.854599999999998</v>
      </c>
      <c r="EA44" s="156">
        <v>-40.590899999999998</v>
      </c>
      <c r="EB44" s="156">
        <v>223.80959999999999</v>
      </c>
      <c r="EC44" s="156">
        <v>170.0642</v>
      </c>
      <c r="ED44" s="156">
        <v>163.08070000000001</v>
      </c>
      <c r="EE44" s="156">
        <v>167.12469999999999</v>
      </c>
      <c r="EF44" s="156">
        <v>79.871399999999994</v>
      </c>
      <c r="EG44" s="156">
        <v>52.594900000000003</v>
      </c>
      <c r="EH44" s="156">
        <v>-35.417000000000002</v>
      </c>
      <c r="EI44" s="156">
        <v>350.90019999999998</v>
      </c>
      <c r="EJ44" s="156">
        <v>281.16680000000002</v>
      </c>
      <c r="EK44" s="155"/>
      <c r="EL44" s="156">
        <v>-33.038200000000003</v>
      </c>
      <c r="EM44" s="156">
        <v>-30.444700000000001</v>
      </c>
      <c r="EN44" s="156">
        <v>14.228</v>
      </c>
      <c r="EO44" s="156">
        <v>-14.2728</v>
      </c>
      <c r="EP44" s="156">
        <v>-12.914</v>
      </c>
      <c r="EQ44" s="156">
        <v>46.128</v>
      </c>
      <c r="ER44" s="156">
        <v>-26.057300000000001</v>
      </c>
      <c r="ES44" s="156">
        <v>-26.991800000000001</v>
      </c>
      <c r="ET44" s="156">
        <v>-12.245699999999999</v>
      </c>
      <c r="EU44" s="156">
        <v>8.17</v>
      </c>
      <c r="EV44" s="156">
        <v>-6.06</v>
      </c>
      <c r="EW44" s="155"/>
      <c r="EX44" s="156">
        <v>13.485200000000001</v>
      </c>
      <c r="EY44" s="156">
        <v>-83.250600000000006</v>
      </c>
      <c r="EZ44" s="156">
        <v>-37.378999999999998</v>
      </c>
      <c r="FA44" s="156">
        <v>-36.422899999999998</v>
      </c>
      <c r="FB44" s="156">
        <v>7.2762000000000002</v>
      </c>
      <c r="FC44" s="156">
        <v>-50.421199999999999</v>
      </c>
      <c r="FD44" s="156">
        <v>24.509899999999998</v>
      </c>
      <c r="FE44" s="156">
        <v>24.27</v>
      </c>
      <c r="FF44" s="155"/>
      <c r="FG44" s="156">
        <v>23.736000000000001</v>
      </c>
      <c r="FH44" s="156">
        <v>28.289000000000001</v>
      </c>
      <c r="FI44" s="156">
        <v>28.4359</v>
      </c>
      <c r="FJ44" s="156">
        <v>26.8825</v>
      </c>
      <c r="FK44" s="156">
        <v>46.720300000000002</v>
      </c>
      <c r="FL44" s="156">
        <v>46.720300000000002</v>
      </c>
      <c r="FM44" s="156">
        <v>-151.71539999999999</v>
      </c>
      <c r="FN44" s="156">
        <v>43.255800000000001</v>
      </c>
      <c r="FO44" s="156">
        <v>42.970300000000002</v>
      </c>
      <c r="FP44" s="156">
        <v>-112.6604</v>
      </c>
      <c r="FQ44" s="156">
        <v>-104.4915</v>
      </c>
      <c r="FR44" s="156">
        <v>-42.655099999999997</v>
      </c>
      <c r="FS44" s="156">
        <v>-41.1</v>
      </c>
      <c r="FT44" s="156">
        <v>13.8729</v>
      </c>
      <c r="FU44" s="156">
        <v>1.3626</v>
      </c>
      <c r="FV44" s="156">
        <v>-8.82</v>
      </c>
      <c r="FW44" s="156">
        <v>16.27</v>
      </c>
      <c r="FX44" s="156">
        <v>-42.596299999999999</v>
      </c>
      <c r="FY44" s="155"/>
      <c r="FZ44" s="155"/>
      <c r="GA44" s="155"/>
      <c r="GB44" s="155"/>
      <c r="GC44" s="156">
        <v>20.67</v>
      </c>
      <c r="GD44" s="156">
        <v>106.8862</v>
      </c>
      <c r="GE44" s="156">
        <v>115.07380000000001</v>
      </c>
      <c r="GF44" s="155"/>
      <c r="GG44" s="156">
        <v>77.837699999999998</v>
      </c>
      <c r="GH44" s="156">
        <v>20.9</v>
      </c>
      <c r="GI44" s="156">
        <v>-3.0512999999999999</v>
      </c>
      <c r="GJ44" s="156">
        <v>-0.8</v>
      </c>
      <c r="GK44" s="156">
        <v>0</v>
      </c>
      <c r="GL44" s="156">
        <v>2.4014000000000002</v>
      </c>
      <c r="GM44" s="155"/>
      <c r="GN44" s="155"/>
      <c r="GO44" s="156">
        <v>-16.828600000000002</v>
      </c>
      <c r="GP44" s="156">
        <v>-21.631900000000002</v>
      </c>
      <c r="GQ44" s="156">
        <v>19.794599999999999</v>
      </c>
      <c r="GR44" s="156">
        <v>22.186299999999999</v>
      </c>
      <c r="GS44" s="156">
        <v>54.132100000000001</v>
      </c>
      <c r="GT44" s="156">
        <v>53.643599999999999</v>
      </c>
      <c r="GU44" s="156">
        <v>-134.1704</v>
      </c>
      <c r="GV44" s="156">
        <v>-27.100899999999999</v>
      </c>
      <c r="GW44" s="156">
        <v>22.738299999999999</v>
      </c>
      <c r="GX44" s="156">
        <v>-2.42</v>
      </c>
      <c r="GY44" s="156">
        <v>11.503399999999999</v>
      </c>
      <c r="GZ44" s="156">
        <v>11.672700000000001</v>
      </c>
      <c r="HA44" s="156">
        <v>11.2776</v>
      </c>
      <c r="HB44" s="156">
        <v>13.2037</v>
      </c>
      <c r="HC44" s="156">
        <v>129.17570000000001</v>
      </c>
      <c r="HD44" s="156">
        <v>130.1534</v>
      </c>
      <c r="HE44" s="155"/>
      <c r="HF44" s="155"/>
      <c r="HG44" s="156">
        <v>-180.20490000000001</v>
      </c>
      <c r="HH44" s="156">
        <v>179.93</v>
      </c>
      <c r="HI44" s="156">
        <v>325.53800000000001</v>
      </c>
      <c r="HJ44" s="156">
        <v>-124.37139999999999</v>
      </c>
      <c r="HK44" s="156">
        <v>-124.1652</v>
      </c>
      <c r="HL44" s="156">
        <v>-49.946800000000003</v>
      </c>
      <c r="HM44" s="156">
        <v>-39.392899999999997</v>
      </c>
      <c r="HN44" s="156">
        <v>78.591399999999993</v>
      </c>
      <c r="HO44" s="156">
        <v>81.116699999999994</v>
      </c>
      <c r="HP44" s="156">
        <v>-73.859300000000005</v>
      </c>
      <c r="HQ44" s="156">
        <v>-73.153099999999995</v>
      </c>
      <c r="HR44" s="156">
        <v>31.9405</v>
      </c>
      <c r="HS44" s="156">
        <v>32.006399999999999</v>
      </c>
      <c r="HT44" s="156">
        <v>-80.778700000000001</v>
      </c>
      <c r="HU44" s="156">
        <v>-79.840400000000002</v>
      </c>
      <c r="HV44" s="156">
        <v>81.61</v>
      </c>
      <c r="HW44" s="156">
        <v>81.02</v>
      </c>
      <c r="HX44" s="156">
        <v>1.2</v>
      </c>
      <c r="HY44" s="156">
        <v>1</v>
      </c>
      <c r="HZ44" s="156">
        <v>21.391500000000001</v>
      </c>
      <c r="IA44" s="156">
        <v>38.72</v>
      </c>
      <c r="IB44" s="156">
        <v>-351.49529999999999</v>
      </c>
      <c r="IC44" s="156">
        <v>111.3599</v>
      </c>
      <c r="ID44" s="156">
        <v>108.96559999999999</v>
      </c>
      <c r="IE44" s="156">
        <v>18.5</v>
      </c>
      <c r="IF44" s="156">
        <v>-39.299999999999997</v>
      </c>
      <c r="IG44" s="156">
        <v>-31.1</v>
      </c>
      <c r="IH44" s="156">
        <v>-30.4</v>
      </c>
      <c r="II44" s="156">
        <v>1.4613</v>
      </c>
      <c r="IJ44" s="155"/>
      <c r="IK44" s="156">
        <v>-323.04829999999998</v>
      </c>
      <c r="IL44" s="156">
        <v>-255.98310000000001</v>
      </c>
      <c r="IM44" s="156">
        <v>500.75920000000002</v>
      </c>
      <c r="IN44" s="156">
        <v>388.14139999999998</v>
      </c>
      <c r="IO44" s="156">
        <v>124.0903</v>
      </c>
      <c r="IP44" s="156">
        <v>-371.36040000000003</v>
      </c>
      <c r="IQ44" s="156">
        <v>377.22160000000002</v>
      </c>
      <c r="IR44" s="156">
        <v>-135.06659999999999</v>
      </c>
      <c r="IS44" s="156">
        <v>-244.61160000000001</v>
      </c>
      <c r="IT44" s="156">
        <v>-369.09129999999999</v>
      </c>
      <c r="IU44" s="156">
        <v>113.8746</v>
      </c>
      <c r="IV44" s="156">
        <v>115.9314</v>
      </c>
      <c r="IW44" s="156">
        <v>138.24629999999999</v>
      </c>
      <c r="IX44" s="156">
        <v>-484.39839999999998</v>
      </c>
      <c r="IY44" s="156">
        <v>250.59139999999999</v>
      </c>
      <c r="IZ44" s="156">
        <v>-236.9879</v>
      </c>
      <c r="JA44" s="156">
        <v>233.2157</v>
      </c>
      <c r="JB44" s="156">
        <v>-6.3543000000000003</v>
      </c>
      <c r="JC44" s="155"/>
      <c r="JD44" s="156">
        <v>0.08</v>
      </c>
      <c r="JE44" s="156">
        <v>-0.41</v>
      </c>
      <c r="JF44" s="156">
        <v>-0.42399999999999999</v>
      </c>
      <c r="JG44" s="156">
        <v>-0.56000000000000005</v>
      </c>
      <c r="JH44" s="156">
        <v>-17.52</v>
      </c>
      <c r="JI44" s="155"/>
      <c r="JJ44" s="156">
        <v>18.107900000000001</v>
      </c>
      <c r="JK44" s="156">
        <v>-12.626799999999999</v>
      </c>
      <c r="JL44" s="156">
        <v>-34.511299999999999</v>
      </c>
      <c r="JM44" s="156">
        <v>-1.5</v>
      </c>
      <c r="JN44" s="155"/>
      <c r="JO44" s="155"/>
      <c r="JP44" s="155"/>
      <c r="JQ44" s="155"/>
      <c r="JR44" s="156">
        <v>52.063200000000002</v>
      </c>
      <c r="JS44" s="156">
        <v>51.4041</v>
      </c>
      <c r="JT44" s="156">
        <v>51.366</v>
      </c>
      <c r="JU44" s="155"/>
      <c r="JV44" s="156">
        <v>40.200000000000003</v>
      </c>
      <c r="JW44" s="156">
        <v>10.4437</v>
      </c>
      <c r="JX44" s="156">
        <v>10.1</v>
      </c>
      <c r="JY44" s="155"/>
      <c r="JZ44" s="156">
        <v>-38.611600000000003</v>
      </c>
      <c r="KA44" s="156">
        <v>75.415099999999995</v>
      </c>
      <c r="KB44" s="156">
        <v>50.945799999999998</v>
      </c>
      <c r="KC44" s="156">
        <v>-39.514000000000003</v>
      </c>
      <c r="KD44" s="156">
        <v>-74.847399999999993</v>
      </c>
      <c r="KE44" s="156">
        <v>38.0929</v>
      </c>
      <c r="KF44" s="156">
        <v>36.103099999999998</v>
      </c>
      <c r="KG44" s="156">
        <v>-52.3</v>
      </c>
      <c r="KH44" s="156">
        <v>52</v>
      </c>
      <c r="KI44" s="156">
        <v>146.61600000000001</v>
      </c>
      <c r="KJ44" s="156">
        <v>69.043499999999995</v>
      </c>
    </row>
    <row r="45" spans="1:296" ht="18" customHeight="1" x14ac:dyDescent="0.35">
      <c r="A45" s="151" t="s">
        <v>54</v>
      </c>
      <c r="B45" s="151" t="s">
        <v>798</v>
      </c>
      <c r="C45" s="155"/>
      <c r="D45" s="156">
        <v>0</v>
      </c>
      <c r="E45" s="156">
        <v>20.215199999999999</v>
      </c>
      <c r="F45" s="156">
        <v>-30.181899999999999</v>
      </c>
      <c r="G45" s="156">
        <v>-31.317699999999999</v>
      </c>
      <c r="H45" s="156">
        <v>34.2333</v>
      </c>
      <c r="I45" s="155"/>
      <c r="J45" s="156">
        <v>52.319600000000001</v>
      </c>
      <c r="K45" s="156">
        <v>-123.19280000000001</v>
      </c>
      <c r="L45" s="156">
        <v>66.433599999999998</v>
      </c>
      <c r="M45" s="156">
        <v>33.329000000000001</v>
      </c>
      <c r="N45" s="156">
        <v>32.884</v>
      </c>
      <c r="O45" s="156">
        <v>-15.54</v>
      </c>
      <c r="P45" s="156">
        <v>-70.554000000000002</v>
      </c>
      <c r="Q45" s="156">
        <v>61.6</v>
      </c>
      <c r="R45" s="156">
        <v>17.388000000000002</v>
      </c>
      <c r="S45" s="156">
        <v>-61.6</v>
      </c>
      <c r="T45" s="156">
        <v>14.5131</v>
      </c>
      <c r="U45" s="156">
        <v>78.472999999999999</v>
      </c>
      <c r="V45" s="156">
        <v>11.2118</v>
      </c>
      <c r="W45" s="156">
        <v>11.203799999999999</v>
      </c>
      <c r="X45" s="156">
        <v>18.686599999999999</v>
      </c>
      <c r="Y45" s="156">
        <v>5.2435999999999998</v>
      </c>
      <c r="Z45" s="156">
        <v>0.58120000000000005</v>
      </c>
      <c r="AA45" s="156">
        <v>7.1866000000000003</v>
      </c>
      <c r="AB45" s="155"/>
      <c r="AC45" s="155"/>
      <c r="AD45" s="156">
        <v>-88.76</v>
      </c>
      <c r="AE45" s="156">
        <v>-88.03</v>
      </c>
      <c r="AF45" s="155"/>
      <c r="AG45" s="156">
        <v>15.54</v>
      </c>
      <c r="AH45" s="157">
        <v>70.554000000000002</v>
      </c>
      <c r="AI45" s="156">
        <v>16.628</v>
      </c>
      <c r="AJ45" s="156">
        <v>0.23499999999999999</v>
      </c>
      <c r="AK45" s="157">
        <v>-80.099999999999994</v>
      </c>
      <c r="AL45" s="156">
        <v>-79.37</v>
      </c>
      <c r="AM45" s="156">
        <v>-64.66</v>
      </c>
      <c r="AN45" s="156">
        <v>80.099999999999994</v>
      </c>
      <c r="AO45" s="156">
        <v>81.11</v>
      </c>
      <c r="AP45" s="156">
        <v>11.632</v>
      </c>
      <c r="AQ45" s="156">
        <v>9.4926999999999992</v>
      </c>
      <c r="AR45" s="156">
        <v>69.0381</v>
      </c>
      <c r="AS45" s="156">
        <v>70.338700000000003</v>
      </c>
      <c r="AT45" s="156">
        <v>41.313699999999997</v>
      </c>
      <c r="AU45" s="156">
        <v>-94.6601</v>
      </c>
      <c r="AV45" s="156">
        <v>0</v>
      </c>
      <c r="AW45" s="156">
        <v>33.308999999999997</v>
      </c>
      <c r="AX45" s="156">
        <v>30.3918</v>
      </c>
      <c r="AY45" s="156">
        <v>75.668199999999999</v>
      </c>
      <c r="AZ45" s="156">
        <v>77.969200000000001</v>
      </c>
      <c r="BA45" s="156">
        <v>-11.836499999999999</v>
      </c>
      <c r="BB45" s="156">
        <v>-14.9411</v>
      </c>
      <c r="BC45" s="156">
        <v>-446.928</v>
      </c>
      <c r="BD45" s="156">
        <v>-28.983000000000001</v>
      </c>
      <c r="BE45" s="156">
        <v>-6</v>
      </c>
      <c r="BF45" s="156">
        <v>-6</v>
      </c>
      <c r="BG45" s="156">
        <v>100.7983</v>
      </c>
      <c r="BH45" s="156">
        <v>0</v>
      </c>
      <c r="BI45" s="156">
        <v>-5.9585999999999997</v>
      </c>
      <c r="BJ45" s="155"/>
      <c r="BK45" s="156">
        <v>-37.307200000000002</v>
      </c>
      <c r="BL45" s="156">
        <v>8.7561</v>
      </c>
      <c r="BM45" s="156">
        <v>10.071899999999999</v>
      </c>
      <c r="BN45" s="156">
        <v>6.8381999999999996</v>
      </c>
      <c r="BO45" s="156">
        <v>474.01330000000002</v>
      </c>
      <c r="BP45" s="156">
        <v>64.577100000000002</v>
      </c>
      <c r="BQ45" s="156">
        <v>64.241399999999999</v>
      </c>
      <c r="BR45" s="156">
        <v>-358.15460000000002</v>
      </c>
      <c r="BS45" s="156">
        <v>409.10860000000002</v>
      </c>
      <c r="BT45" s="155"/>
      <c r="BU45" s="156">
        <v>-131.76609999999999</v>
      </c>
      <c r="BV45" s="156">
        <v>135.2123</v>
      </c>
      <c r="BW45" s="156">
        <v>104.0568</v>
      </c>
      <c r="BX45" s="156">
        <v>30.52</v>
      </c>
      <c r="BY45" s="156">
        <v>40.65</v>
      </c>
      <c r="BZ45" s="156">
        <v>71.260000000000005</v>
      </c>
      <c r="CA45" s="156">
        <v>83.75</v>
      </c>
      <c r="CB45" s="156">
        <v>-43.5319</v>
      </c>
      <c r="CC45" s="156">
        <v>-43.665799999999997</v>
      </c>
      <c r="CD45" s="156">
        <v>117.711</v>
      </c>
      <c r="CE45" s="156">
        <v>119.12690000000001</v>
      </c>
      <c r="CF45" s="156">
        <v>21.663399999999999</v>
      </c>
      <c r="CG45" s="156">
        <v>-102.5205</v>
      </c>
      <c r="CH45" s="156">
        <v>-101.82429999999999</v>
      </c>
      <c r="CI45" s="156">
        <v>0.1234</v>
      </c>
      <c r="CJ45" s="156">
        <v>-110.7696</v>
      </c>
      <c r="CK45" s="155"/>
      <c r="CL45" s="155"/>
      <c r="CM45" s="156">
        <v>76.5</v>
      </c>
      <c r="CN45" s="156">
        <v>220.4</v>
      </c>
      <c r="CO45" s="156">
        <v>-16.940000000000001</v>
      </c>
      <c r="CP45" s="156">
        <v>43.505299999999998</v>
      </c>
      <c r="CQ45" s="156">
        <v>42.904800000000002</v>
      </c>
      <c r="CR45" s="156">
        <v>43.517400000000002</v>
      </c>
      <c r="CS45" s="156">
        <v>-5.6162999999999998</v>
      </c>
      <c r="CT45" s="156">
        <v>-5.7092000000000001</v>
      </c>
      <c r="CU45" s="156">
        <v>-17.1342</v>
      </c>
      <c r="CV45" s="156">
        <v>-31.494</v>
      </c>
      <c r="CW45" s="156">
        <v>-15.4642</v>
      </c>
      <c r="CX45" s="156">
        <v>18.879300000000001</v>
      </c>
      <c r="CY45" s="156">
        <v>65.150000000000006</v>
      </c>
      <c r="CZ45" s="156">
        <v>35.71</v>
      </c>
      <c r="DA45" s="156">
        <v>51.101100000000002</v>
      </c>
      <c r="DB45" s="156">
        <v>48.6374</v>
      </c>
      <c r="DC45" s="156">
        <v>34.882300000000001</v>
      </c>
      <c r="DD45" s="155"/>
      <c r="DE45" s="156">
        <v>111.9098</v>
      </c>
      <c r="DF45" s="156">
        <v>109.5314</v>
      </c>
      <c r="DG45" s="156">
        <v>-88.71</v>
      </c>
      <c r="DH45" s="155"/>
      <c r="DI45" s="155"/>
      <c r="DJ45" s="156">
        <v>-83.5</v>
      </c>
      <c r="DK45" s="156">
        <v>-85.3</v>
      </c>
      <c r="DL45" s="156">
        <v>23.826599999999999</v>
      </c>
      <c r="DM45" s="156">
        <v>62</v>
      </c>
      <c r="DN45" s="156">
        <v>70.931200000000004</v>
      </c>
      <c r="DO45" s="156">
        <v>87.908900000000003</v>
      </c>
      <c r="DP45" s="156">
        <v>61.68</v>
      </c>
      <c r="DQ45" s="156">
        <v>-8.52</v>
      </c>
      <c r="DR45" s="156">
        <v>75.128500000000003</v>
      </c>
      <c r="DS45" s="156">
        <v>88.47</v>
      </c>
      <c r="DT45" s="156">
        <v>-26.66</v>
      </c>
      <c r="DU45" s="156">
        <v>-27.04</v>
      </c>
      <c r="DV45" s="156">
        <v>166.31</v>
      </c>
      <c r="DW45" s="156">
        <v>109.94</v>
      </c>
      <c r="DX45" s="156">
        <v>87</v>
      </c>
      <c r="DY45" s="156">
        <v>88.090900000000005</v>
      </c>
      <c r="DZ45" s="156">
        <v>-33.866</v>
      </c>
      <c r="EA45" s="156">
        <v>-33.763599999999997</v>
      </c>
      <c r="EB45" s="156">
        <v>249.7961</v>
      </c>
      <c r="EC45" s="156">
        <v>191.5676</v>
      </c>
      <c r="ED45" s="156">
        <v>185.34389999999999</v>
      </c>
      <c r="EE45" s="156">
        <v>188.4641</v>
      </c>
      <c r="EF45" s="156">
        <v>93.965900000000005</v>
      </c>
      <c r="EG45" s="156">
        <v>61.150100000000002</v>
      </c>
      <c r="EH45" s="156">
        <v>-39.429000000000002</v>
      </c>
      <c r="EI45" s="156">
        <v>368.68090000000001</v>
      </c>
      <c r="EJ45" s="156">
        <v>279.50920000000002</v>
      </c>
      <c r="EK45" s="155"/>
      <c r="EL45" s="156">
        <v>-29.4221</v>
      </c>
      <c r="EM45" s="156">
        <v>-26.373899999999999</v>
      </c>
      <c r="EN45" s="156">
        <v>9.8552999999999997</v>
      </c>
      <c r="EO45" s="156">
        <v>-6.7992999999999997</v>
      </c>
      <c r="EP45" s="156">
        <v>-6.2664999999999997</v>
      </c>
      <c r="EQ45" s="156">
        <v>50.735999999999997</v>
      </c>
      <c r="ER45" s="156">
        <v>-23.171600000000002</v>
      </c>
      <c r="ES45" s="156">
        <v>-24.189299999999999</v>
      </c>
      <c r="ET45" s="156">
        <v>-16.928699999999999</v>
      </c>
      <c r="EU45" s="156">
        <v>16.73</v>
      </c>
      <c r="EV45" s="156">
        <v>-6.03</v>
      </c>
      <c r="EW45" s="156">
        <v>1</v>
      </c>
      <c r="EX45" s="156">
        <v>15.294499999999999</v>
      </c>
      <c r="EY45" s="156">
        <v>-76.078599999999994</v>
      </c>
      <c r="EZ45" s="156">
        <v>-40.198399999999999</v>
      </c>
      <c r="FA45" s="156">
        <v>-39.258600000000001</v>
      </c>
      <c r="FB45" s="156">
        <v>8.7434999999999992</v>
      </c>
      <c r="FC45" s="156">
        <v>-59.094999999999999</v>
      </c>
      <c r="FD45" s="156">
        <v>33.2851</v>
      </c>
      <c r="FE45" s="156">
        <v>24.996600000000001</v>
      </c>
      <c r="FF45" s="155"/>
      <c r="FG45" s="156">
        <v>24.225999999999999</v>
      </c>
      <c r="FH45" s="156">
        <v>27.6724</v>
      </c>
      <c r="FI45" s="156">
        <v>28.006599999999999</v>
      </c>
      <c r="FJ45" s="156">
        <v>27.158200000000001</v>
      </c>
      <c r="FK45" s="156">
        <v>42.8688</v>
      </c>
      <c r="FL45" s="156">
        <v>43.371200000000002</v>
      </c>
      <c r="FM45" s="156">
        <v>-141.50059999999999</v>
      </c>
      <c r="FN45" s="156">
        <v>35.9377</v>
      </c>
      <c r="FO45" s="156">
        <v>35.928699999999999</v>
      </c>
      <c r="FP45" s="156">
        <v>-103.92529999999999</v>
      </c>
      <c r="FQ45" s="156">
        <v>-94.744500000000002</v>
      </c>
      <c r="FR45" s="156">
        <v>-45.240600000000001</v>
      </c>
      <c r="FS45" s="156">
        <v>-37.71</v>
      </c>
      <c r="FT45" s="156">
        <v>13.8729</v>
      </c>
      <c r="FU45" s="156">
        <v>1.5262</v>
      </c>
      <c r="FV45" s="156">
        <v>-8.7799999999999994</v>
      </c>
      <c r="FW45" s="156">
        <v>13.37</v>
      </c>
      <c r="FX45" s="156">
        <v>-45.058199999999999</v>
      </c>
      <c r="FY45" s="155"/>
      <c r="FZ45" s="155"/>
      <c r="GA45" s="155"/>
      <c r="GB45" s="155"/>
      <c r="GC45" s="156">
        <v>21.88</v>
      </c>
      <c r="GD45" s="156">
        <v>94.9208</v>
      </c>
      <c r="GE45" s="156">
        <v>104.8282</v>
      </c>
      <c r="GF45" s="156">
        <v>14.07</v>
      </c>
      <c r="GG45" s="156">
        <v>82.200199999999995</v>
      </c>
      <c r="GH45" s="156">
        <v>19.899999999999999</v>
      </c>
      <c r="GI45" s="156">
        <v>-4.7732999999999999</v>
      </c>
      <c r="GJ45" s="156">
        <v>-2.1947999999999999</v>
      </c>
      <c r="GK45" s="156">
        <v>-2.2884000000000002</v>
      </c>
      <c r="GL45" s="156">
        <v>2.6739999999999999</v>
      </c>
      <c r="GM45" s="155"/>
      <c r="GN45" s="155"/>
      <c r="GO45" s="156">
        <v>-16.6968</v>
      </c>
      <c r="GP45" s="156">
        <v>-27.61</v>
      </c>
      <c r="GQ45" s="156">
        <v>20.256799999999998</v>
      </c>
      <c r="GR45" s="156">
        <v>28.341100000000001</v>
      </c>
      <c r="GS45" s="156">
        <v>49.800699999999999</v>
      </c>
      <c r="GT45" s="156">
        <v>52.299900000000001</v>
      </c>
      <c r="GU45" s="156">
        <v>-143.71960000000001</v>
      </c>
      <c r="GV45" s="156">
        <v>-30.662800000000001</v>
      </c>
      <c r="GW45" s="156">
        <v>26.561900000000001</v>
      </c>
      <c r="GX45" s="156">
        <v>-9.0718999999999994</v>
      </c>
      <c r="GY45" s="156">
        <v>12.4863</v>
      </c>
      <c r="GZ45" s="156">
        <v>14.5244</v>
      </c>
      <c r="HA45" s="156">
        <v>14.062099999999999</v>
      </c>
      <c r="HB45" s="156">
        <v>14</v>
      </c>
      <c r="HC45" s="156">
        <v>128.49100000000001</v>
      </c>
      <c r="HD45" s="156">
        <v>128.7381</v>
      </c>
      <c r="HE45" s="155"/>
      <c r="HF45" s="155"/>
      <c r="HG45" s="156">
        <v>-183.0864</v>
      </c>
      <c r="HH45" s="156">
        <v>182.97399999999999</v>
      </c>
      <c r="HI45" s="156">
        <v>331.63819999999998</v>
      </c>
      <c r="HJ45" s="156">
        <v>-124.57</v>
      </c>
      <c r="HK45" s="156">
        <v>-120.946</v>
      </c>
      <c r="HL45" s="156">
        <v>-48.167099999999998</v>
      </c>
      <c r="HM45" s="156">
        <v>-36.286499999999997</v>
      </c>
      <c r="HN45" s="156">
        <v>76.167000000000002</v>
      </c>
      <c r="HO45" s="156">
        <v>76.443100000000001</v>
      </c>
      <c r="HP45" s="155"/>
      <c r="HQ45" s="155"/>
      <c r="HR45" s="156">
        <v>35.203499999999998</v>
      </c>
      <c r="HS45" s="156">
        <v>35.148499999999999</v>
      </c>
      <c r="HT45" s="156">
        <v>-64.161600000000007</v>
      </c>
      <c r="HU45" s="156">
        <v>-64.221500000000006</v>
      </c>
      <c r="HV45" s="156">
        <v>89.98</v>
      </c>
      <c r="HW45" s="156">
        <v>89.1</v>
      </c>
      <c r="HX45" s="156">
        <v>-1.5</v>
      </c>
      <c r="HY45" s="156">
        <v>-0.8</v>
      </c>
      <c r="HZ45" s="156">
        <v>21.002700000000001</v>
      </c>
      <c r="IA45" s="156">
        <v>40.479999999999997</v>
      </c>
      <c r="IB45" s="156">
        <v>-347.38659999999999</v>
      </c>
      <c r="IC45" s="156">
        <v>110.009</v>
      </c>
      <c r="ID45" s="156">
        <v>108.17749999999999</v>
      </c>
      <c r="IE45" s="156">
        <v>19</v>
      </c>
      <c r="IF45" s="156">
        <v>-38.799999999999997</v>
      </c>
      <c r="IG45" s="156">
        <v>-33.5</v>
      </c>
      <c r="IH45" s="156">
        <v>-33</v>
      </c>
      <c r="II45" s="156">
        <v>1.3705000000000001</v>
      </c>
      <c r="IJ45" s="156">
        <v>1.1457999999999999</v>
      </c>
      <c r="IK45" s="156">
        <v>-329.75369999999998</v>
      </c>
      <c r="IL45" s="156">
        <v>-254.5985</v>
      </c>
      <c r="IM45" s="156">
        <v>484.20310000000001</v>
      </c>
      <c r="IN45" s="156">
        <v>378.05189999999999</v>
      </c>
      <c r="IO45" s="156">
        <v>110.8764</v>
      </c>
      <c r="IP45" s="156">
        <v>-362.20080000000002</v>
      </c>
      <c r="IQ45" s="156">
        <v>369.48340000000002</v>
      </c>
      <c r="IR45" s="156">
        <v>-134.32400000000001</v>
      </c>
      <c r="IS45" s="156">
        <v>-245.85929999999999</v>
      </c>
      <c r="IT45" s="156">
        <v>-360.62610000000001</v>
      </c>
      <c r="IU45" s="156">
        <v>109.50149999999999</v>
      </c>
      <c r="IV45" s="156">
        <v>108.7581</v>
      </c>
      <c r="IW45" s="156">
        <v>135.31110000000001</v>
      </c>
      <c r="IX45" s="156">
        <v>-468.35309999999998</v>
      </c>
      <c r="IY45" s="156">
        <v>251.5033</v>
      </c>
      <c r="IZ45" s="156">
        <v>-223.9306</v>
      </c>
      <c r="JA45" s="156">
        <v>222.81559999999999</v>
      </c>
      <c r="JB45" s="156">
        <v>-7.0381999999999998</v>
      </c>
      <c r="JC45" s="155"/>
      <c r="JD45" s="156">
        <v>3.28</v>
      </c>
      <c r="JE45" s="156">
        <v>-0.62</v>
      </c>
      <c r="JF45" s="156">
        <v>-0.629</v>
      </c>
      <c r="JG45" s="156">
        <v>-3.44</v>
      </c>
      <c r="JH45" s="156">
        <v>-13.92</v>
      </c>
      <c r="JI45" s="155"/>
      <c r="JJ45" s="156">
        <v>14.4152</v>
      </c>
      <c r="JK45" s="156">
        <v>-9.4315999999999995</v>
      </c>
      <c r="JL45" s="156">
        <v>-33.485900000000001</v>
      </c>
      <c r="JM45" s="156">
        <v>-1.3</v>
      </c>
      <c r="JN45" s="155"/>
      <c r="JO45" s="155"/>
      <c r="JP45" s="155"/>
      <c r="JQ45" s="155"/>
      <c r="JR45" s="156">
        <v>50.560600000000001</v>
      </c>
      <c r="JS45" s="156">
        <v>49.884099999999997</v>
      </c>
      <c r="JT45" s="156">
        <v>49.690600000000003</v>
      </c>
      <c r="JU45" s="155"/>
      <c r="JV45" s="156">
        <v>41.5</v>
      </c>
      <c r="JW45" s="156">
        <v>10.6632</v>
      </c>
      <c r="JX45" s="156">
        <v>10.44</v>
      </c>
      <c r="JY45" s="155"/>
      <c r="JZ45" s="156">
        <v>-36.032200000000003</v>
      </c>
      <c r="KA45" s="156">
        <v>77.573499999999996</v>
      </c>
      <c r="KB45" s="156">
        <v>49.171599999999998</v>
      </c>
      <c r="KC45" s="156">
        <v>-35.769599999999997</v>
      </c>
      <c r="KD45" s="156">
        <v>-76.058000000000007</v>
      </c>
      <c r="KE45" s="156">
        <v>35.083100000000002</v>
      </c>
      <c r="KF45" s="156">
        <v>39.913600000000002</v>
      </c>
      <c r="KG45" s="156">
        <v>-52.4</v>
      </c>
      <c r="KH45" s="156">
        <v>52.9</v>
      </c>
      <c r="KI45" s="156">
        <v>148.6996</v>
      </c>
      <c r="KJ45" s="156">
        <v>69.007400000000004</v>
      </c>
    </row>
    <row r="46" spans="1:296" ht="18" customHeight="1" x14ac:dyDescent="0.35">
      <c r="A46" s="151" t="s">
        <v>54</v>
      </c>
      <c r="B46" s="151" t="s">
        <v>799</v>
      </c>
      <c r="C46" s="155"/>
      <c r="D46" s="156">
        <v>0</v>
      </c>
      <c r="E46" s="156">
        <v>21.7468</v>
      </c>
      <c r="F46" s="156">
        <v>-32.447600000000001</v>
      </c>
      <c r="G46" s="156">
        <v>-30.6004</v>
      </c>
      <c r="H46" s="156">
        <v>37.282800000000002</v>
      </c>
      <c r="I46" s="155"/>
      <c r="J46" s="156">
        <v>57.421199999999999</v>
      </c>
      <c r="K46" s="156">
        <v>-136.76900000000001</v>
      </c>
      <c r="L46" s="156">
        <v>72.010400000000004</v>
      </c>
      <c r="M46" s="156">
        <v>36.954900000000002</v>
      </c>
      <c r="N46" s="156">
        <v>36.014699999999998</v>
      </c>
      <c r="O46" s="156">
        <v>-24.42</v>
      </c>
      <c r="P46" s="156">
        <v>-72.905000000000001</v>
      </c>
      <c r="Q46" s="156">
        <v>63.8</v>
      </c>
      <c r="R46" s="156">
        <v>18.216000000000001</v>
      </c>
      <c r="S46" s="156">
        <v>-63.8</v>
      </c>
      <c r="T46" s="156">
        <v>14.3865</v>
      </c>
      <c r="U46" s="156">
        <v>86.485200000000006</v>
      </c>
      <c r="V46" s="156">
        <v>12.8909</v>
      </c>
      <c r="W46" s="156">
        <v>13.046099999999999</v>
      </c>
      <c r="X46" s="156">
        <v>21.0943</v>
      </c>
      <c r="Y46" s="156">
        <v>5.2569999999999997</v>
      </c>
      <c r="Z46" s="156">
        <v>0.56210000000000004</v>
      </c>
      <c r="AA46" s="156">
        <v>7.7851999999999997</v>
      </c>
      <c r="AB46" s="155"/>
      <c r="AC46" s="155"/>
      <c r="AD46" s="156">
        <v>-93.5</v>
      </c>
      <c r="AE46" s="156">
        <v>-93.65</v>
      </c>
      <c r="AF46" s="155"/>
      <c r="AG46" s="156">
        <v>26.64</v>
      </c>
      <c r="AH46" s="157">
        <v>72.905000000000001</v>
      </c>
      <c r="AI46" s="156">
        <v>16.452999999999999</v>
      </c>
      <c r="AJ46" s="156">
        <v>0.23899999999999999</v>
      </c>
      <c r="AK46" s="157">
        <v>-85.11</v>
      </c>
      <c r="AL46" s="156">
        <v>-83.7</v>
      </c>
      <c r="AM46" s="156">
        <v>-71.099999999999994</v>
      </c>
      <c r="AN46" s="156">
        <v>85.11</v>
      </c>
      <c r="AO46" s="156">
        <v>85.67</v>
      </c>
      <c r="AP46" s="156">
        <v>11.895200000000001</v>
      </c>
      <c r="AQ46" s="156">
        <v>9.3336000000000006</v>
      </c>
      <c r="AR46" s="156">
        <v>73.412700000000001</v>
      </c>
      <c r="AS46" s="156">
        <v>75.9636</v>
      </c>
      <c r="AT46" s="156">
        <v>49.1126</v>
      </c>
      <c r="AU46" s="156">
        <v>-96.378799999999998</v>
      </c>
      <c r="AV46" s="156">
        <v>0</v>
      </c>
      <c r="AW46" s="156">
        <v>8.5290999999999997</v>
      </c>
      <c r="AX46" s="156">
        <v>8.9846000000000004</v>
      </c>
      <c r="AY46" s="156">
        <v>86.437700000000007</v>
      </c>
      <c r="AZ46" s="156">
        <v>89.017399999999995</v>
      </c>
      <c r="BA46" s="156">
        <v>-21.926500000000001</v>
      </c>
      <c r="BB46" s="156">
        <v>-25.1526</v>
      </c>
      <c r="BC46" s="156">
        <v>-490.33429999999998</v>
      </c>
      <c r="BD46" s="156">
        <v>-27.8188</v>
      </c>
      <c r="BE46" s="156">
        <v>-5.9</v>
      </c>
      <c r="BF46" s="156">
        <v>-5.9</v>
      </c>
      <c r="BG46" s="156">
        <v>103.9121</v>
      </c>
      <c r="BH46" s="156">
        <v>0</v>
      </c>
      <c r="BI46" s="156">
        <v>-6.2207999999999997</v>
      </c>
      <c r="BJ46" s="155"/>
      <c r="BK46" s="156">
        <v>-42.961500000000001</v>
      </c>
      <c r="BL46" s="156">
        <v>9.3207000000000004</v>
      </c>
      <c r="BM46" s="156">
        <v>11.8505</v>
      </c>
      <c r="BN46" s="156">
        <v>7.9436</v>
      </c>
      <c r="BO46" s="156">
        <v>530.86929999999995</v>
      </c>
      <c r="BP46" s="156">
        <v>75.991100000000003</v>
      </c>
      <c r="BQ46" s="156">
        <v>75.319699999999997</v>
      </c>
      <c r="BR46" s="156">
        <v>-414.13240000000002</v>
      </c>
      <c r="BS46" s="156">
        <v>437.73739999999998</v>
      </c>
      <c r="BT46" s="155"/>
      <c r="BU46" s="156">
        <v>-129.77699999999999</v>
      </c>
      <c r="BV46" s="156">
        <v>131.63210000000001</v>
      </c>
      <c r="BW46" s="156">
        <v>107.28019999999999</v>
      </c>
      <c r="BX46" s="156">
        <v>32.229999999999997</v>
      </c>
      <c r="BY46" s="156">
        <v>42.34</v>
      </c>
      <c r="BZ46" s="156">
        <v>73.64</v>
      </c>
      <c r="CA46" s="156">
        <v>86.48</v>
      </c>
      <c r="CB46" s="156">
        <v>-40.718800000000002</v>
      </c>
      <c r="CC46" s="156">
        <v>-41.120600000000003</v>
      </c>
      <c r="CD46" s="156">
        <v>112.04640000000001</v>
      </c>
      <c r="CE46" s="156">
        <v>114.0437</v>
      </c>
      <c r="CF46" s="156">
        <v>20.7715</v>
      </c>
      <c r="CG46" s="156">
        <v>-106.47199999999999</v>
      </c>
      <c r="CH46" s="156">
        <v>-105.8086</v>
      </c>
      <c r="CI46" s="156">
        <v>0.95050000000000001</v>
      </c>
      <c r="CJ46" s="156">
        <v>-114.62820000000001</v>
      </c>
      <c r="CK46" s="155"/>
      <c r="CL46" s="155"/>
      <c r="CM46" s="156">
        <v>70.3</v>
      </c>
      <c r="CN46" s="156">
        <v>234.1</v>
      </c>
      <c r="CO46" s="156">
        <v>-17.260000000000002</v>
      </c>
      <c r="CP46" s="156">
        <v>42.428699999999999</v>
      </c>
      <c r="CQ46" s="156">
        <v>41.571300000000001</v>
      </c>
      <c r="CR46" s="156">
        <v>42.060099999999998</v>
      </c>
      <c r="CS46" s="156">
        <v>-8.1218000000000004</v>
      </c>
      <c r="CT46" s="156">
        <v>-6.9961000000000002</v>
      </c>
      <c r="CU46" s="156">
        <v>-8.6946999999999992</v>
      </c>
      <c r="CV46" s="156">
        <v>-40.883499999999998</v>
      </c>
      <c r="CW46" s="156">
        <v>-4.3296999999999999</v>
      </c>
      <c r="CX46" s="156">
        <v>19.093800000000002</v>
      </c>
      <c r="CY46" s="156">
        <v>67.489999999999995</v>
      </c>
      <c r="CZ46" s="156">
        <v>36</v>
      </c>
      <c r="DA46" s="156">
        <v>51.804200000000002</v>
      </c>
      <c r="DB46" s="156">
        <v>48.6374</v>
      </c>
      <c r="DC46" s="156">
        <v>35.241700000000002</v>
      </c>
      <c r="DD46" s="155"/>
      <c r="DE46" s="156">
        <v>116.2307</v>
      </c>
      <c r="DF46" s="156">
        <v>114.9485</v>
      </c>
      <c r="DG46" s="156">
        <v>-99.873199999999997</v>
      </c>
      <c r="DH46" s="155"/>
      <c r="DI46" s="155"/>
      <c r="DJ46" s="156">
        <v>-84.2</v>
      </c>
      <c r="DK46" s="156">
        <v>-84.2</v>
      </c>
      <c r="DL46" s="156">
        <v>23.172899999999998</v>
      </c>
      <c r="DM46" s="155"/>
      <c r="DN46" s="156">
        <v>73.749099999999999</v>
      </c>
      <c r="DO46" s="155"/>
      <c r="DP46" s="156">
        <v>61.61</v>
      </c>
      <c r="DQ46" s="156">
        <v>-9.1</v>
      </c>
      <c r="DR46" s="156">
        <v>76.988500000000002</v>
      </c>
      <c r="DS46" s="156">
        <v>99.710700000000003</v>
      </c>
      <c r="DT46" s="156">
        <v>-26.89</v>
      </c>
      <c r="DU46" s="156">
        <v>-27.26</v>
      </c>
      <c r="DV46" s="156">
        <v>176.77</v>
      </c>
      <c r="DW46" s="156">
        <v>111.15</v>
      </c>
      <c r="DX46" s="156">
        <v>104.0364</v>
      </c>
      <c r="DY46" s="156">
        <v>101.1091</v>
      </c>
      <c r="DZ46" s="156">
        <v>-27.6983</v>
      </c>
      <c r="EA46" s="156">
        <v>-27.5364</v>
      </c>
      <c r="EB46" s="156">
        <v>261.3492</v>
      </c>
      <c r="EC46" s="156">
        <v>203.68979999999999</v>
      </c>
      <c r="ED46" s="156">
        <v>197.4821</v>
      </c>
      <c r="EE46" s="156">
        <v>200.77529999999999</v>
      </c>
      <c r="EF46" s="156">
        <v>114.9188</v>
      </c>
      <c r="EG46" s="156">
        <v>82.101500000000001</v>
      </c>
      <c r="EH46" s="156">
        <v>-39.122</v>
      </c>
      <c r="EI46" s="156">
        <v>421.38690000000003</v>
      </c>
      <c r="EJ46" s="156">
        <v>290.22989999999999</v>
      </c>
      <c r="EK46" s="155"/>
      <c r="EL46" s="156">
        <v>-25.468599999999999</v>
      </c>
      <c r="EM46" s="156">
        <v>-21.9344</v>
      </c>
      <c r="EN46" s="156">
        <v>0</v>
      </c>
      <c r="EO46" s="156">
        <v>-16.378699999999998</v>
      </c>
      <c r="EP46" s="156">
        <v>-14.501899999999999</v>
      </c>
      <c r="EQ46" s="156">
        <v>159.804</v>
      </c>
      <c r="ER46" s="156">
        <v>-29.0609</v>
      </c>
      <c r="ES46" s="156">
        <v>-30.159300000000002</v>
      </c>
      <c r="ET46" s="156">
        <v>-33.359099999999998</v>
      </c>
      <c r="EU46" s="156">
        <v>0</v>
      </c>
      <c r="EV46" s="156">
        <v>-16.34</v>
      </c>
      <c r="EW46" s="156">
        <v>98.8</v>
      </c>
      <c r="EX46" s="156">
        <v>15.579599999999999</v>
      </c>
      <c r="EY46" s="156">
        <v>-96.257800000000003</v>
      </c>
      <c r="EZ46" s="156">
        <v>-40.0657</v>
      </c>
      <c r="FA46" s="156">
        <v>-38.6922</v>
      </c>
      <c r="FB46" s="156">
        <v>7.0442</v>
      </c>
      <c r="FC46" s="156">
        <v>-74.827799999999996</v>
      </c>
      <c r="FD46" s="156">
        <v>55.991300000000003</v>
      </c>
      <c r="FE46" s="156">
        <v>25.056899999999999</v>
      </c>
      <c r="FF46" s="155"/>
      <c r="FG46" s="156">
        <v>24.308</v>
      </c>
      <c r="FH46" s="156">
        <v>27.47</v>
      </c>
      <c r="FI46" s="156">
        <v>28.389199999999999</v>
      </c>
      <c r="FJ46" s="156">
        <v>26.593499999999999</v>
      </c>
      <c r="FK46" s="156">
        <v>40.5244</v>
      </c>
      <c r="FL46" s="156">
        <v>40.022100000000002</v>
      </c>
      <c r="FM46" s="156">
        <v>-130.95079999999999</v>
      </c>
      <c r="FN46" s="156">
        <v>28.634799999999998</v>
      </c>
      <c r="FO46" s="156">
        <v>28.698399999999999</v>
      </c>
      <c r="FP46" s="156">
        <v>-93.857200000000006</v>
      </c>
      <c r="FQ46" s="156">
        <v>-83.003</v>
      </c>
      <c r="FR46" s="156">
        <v>-43.153100000000002</v>
      </c>
      <c r="FS46" s="156">
        <v>-35.53</v>
      </c>
      <c r="FT46" s="156">
        <v>13.8705</v>
      </c>
      <c r="FU46" s="156">
        <v>1.5726</v>
      </c>
      <c r="FV46" s="156">
        <v>-8.7899999999999991</v>
      </c>
      <c r="FW46" s="156">
        <v>12.83</v>
      </c>
      <c r="FX46" s="156">
        <v>-43.619300000000003</v>
      </c>
      <c r="FY46" s="155"/>
      <c r="FZ46" s="155"/>
      <c r="GA46" s="155"/>
      <c r="GB46" s="155"/>
      <c r="GC46" s="156">
        <v>23.13</v>
      </c>
      <c r="GD46" s="156">
        <v>85.124499999999998</v>
      </c>
      <c r="GE46" s="156">
        <v>95.543499999999995</v>
      </c>
      <c r="GF46" s="156">
        <v>14.52</v>
      </c>
      <c r="GG46" s="156">
        <v>83.691800000000001</v>
      </c>
      <c r="GH46" s="156">
        <v>20</v>
      </c>
      <c r="GI46" s="156">
        <v>-6.5481999999999996</v>
      </c>
      <c r="GJ46" s="156">
        <v>-2.0489999999999999</v>
      </c>
      <c r="GK46" s="156">
        <v>-1.772</v>
      </c>
      <c r="GL46" s="156">
        <v>2.7993000000000001</v>
      </c>
      <c r="GM46" s="155"/>
      <c r="GN46" s="155"/>
      <c r="GO46" s="155"/>
      <c r="GP46" s="156">
        <v>-29.479600000000001</v>
      </c>
      <c r="GQ46" s="156">
        <v>20.437899999999999</v>
      </c>
      <c r="GR46" s="156">
        <v>30.493300000000001</v>
      </c>
      <c r="GS46" s="156">
        <v>54.363300000000002</v>
      </c>
      <c r="GT46" s="156">
        <v>55.379300000000001</v>
      </c>
      <c r="GU46" s="156">
        <v>-148.7799</v>
      </c>
      <c r="GV46" s="156">
        <v>-30.710100000000001</v>
      </c>
      <c r="GW46" s="156">
        <v>27.198</v>
      </c>
      <c r="GX46" s="156">
        <v>-11.9518</v>
      </c>
      <c r="GY46" s="156">
        <v>11.6374</v>
      </c>
      <c r="GZ46" s="156">
        <v>14.241199999999999</v>
      </c>
      <c r="HA46" s="156">
        <v>13.851100000000001</v>
      </c>
      <c r="HB46" s="155"/>
      <c r="HC46" s="156">
        <v>126.423</v>
      </c>
      <c r="HD46" s="156">
        <v>128.1404</v>
      </c>
      <c r="HE46" s="155"/>
      <c r="HF46" s="155"/>
      <c r="HG46" s="156">
        <v>-170.87</v>
      </c>
      <c r="HH46" s="156">
        <v>170.41309999999999</v>
      </c>
      <c r="HI46" s="156">
        <v>322.41430000000003</v>
      </c>
      <c r="HJ46" s="156">
        <v>-123.6133</v>
      </c>
      <c r="HK46" s="156">
        <v>-122.0035</v>
      </c>
      <c r="HL46" s="156">
        <v>-45.004199999999997</v>
      </c>
      <c r="HM46" s="156">
        <v>-32.055599999999998</v>
      </c>
      <c r="HN46" s="156">
        <v>81.546599999999998</v>
      </c>
      <c r="HO46" s="156">
        <v>79.422399999999996</v>
      </c>
      <c r="HP46" s="155"/>
      <c r="HQ46" s="155"/>
      <c r="HR46" s="156">
        <v>33.632399999999997</v>
      </c>
      <c r="HS46" s="156">
        <v>32.863399999999999</v>
      </c>
      <c r="HT46" s="156">
        <v>-57.2759</v>
      </c>
      <c r="HU46" s="156">
        <v>-57.749000000000002</v>
      </c>
      <c r="HV46" s="156">
        <v>88.95</v>
      </c>
      <c r="HW46" s="156">
        <v>88.13</v>
      </c>
      <c r="HX46" s="156">
        <v>-0.4</v>
      </c>
      <c r="HY46" s="156">
        <v>-0.4</v>
      </c>
      <c r="HZ46" s="156">
        <v>21.002700000000001</v>
      </c>
      <c r="IA46" s="155"/>
      <c r="IB46" s="156">
        <v>-339.62860000000001</v>
      </c>
      <c r="IC46" s="156">
        <v>108.4187</v>
      </c>
      <c r="ID46" s="156">
        <v>108.2461</v>
      </c>
      <c r="IE46" s="156">
        <v>19</v>
      </c>
      <c r="IF46" s="156">
        <v>-38.299999999999997</v>
      </c>
      <c r="IG46" s="156">
        <v>-32.700000000000003</v>
      </c>
      <c r="IH46" s="156">
        <v>-33</v>
      </c>
      <c r="II46" s="155"/>
      <c r="IJ46" s="155"/>
      <c r="IK46" s="156">
        <v>-320.41809999999998</v>
      </c>
      <c r="IL46" s="156">
        <v>-264.1456</v>
      </c>
      <c r="IM46" s="156">
        <v>483.7989</v>
      </c>
      <c r="IN46" s="156">
        <v>370.89550000000003</v>
      </c>
      <c r="IO46" s="156">
        <v>104.1297</v>
      </c>
      <c r="IP46" s="156">
        <v>-365.6909</v>
      </c>
      <c r="IQ46" s="156">
        <v>361.9427</v>
      </c>
      <c r="IR46" s="156">
        <v>-128.38849999999999</v>
      </c>
      <c r="IS46" s="156">
        <v>-243.92580000000001</v>
      </c>
      <c r="IT46" s="156">
        <v>-354.97609999999997</v>
      </c>
      <c r="IU46" s="156">
        <v>111.47929999999999</v>
      </c>
      <c r="IV46" s="156">
        <v>110.56489999999999</v>
      </c>
      <c r="IW46" s="156">
        <v>131.04050000000001</v>
      </c>
      <c r="IX46" s="156">
        <v>-462.80919999999998</v>
      </c>
      <c r="IY46" s="156">
        <v>247.6506</v>
      </c>
      <c r="IZ46" s="156">
        <v>-223.297</v>
      </c>
      <c r="JA46" s="156">
        <v>221.40270000000001</v>
      </c>
      <c r="JB46" s="156">
        <v>-6.0110000000000001</v>
      </c>
      <c r="JC46" s="155"/>
      <c r="JD46" s="156">
        <v>6.32</v>
      </c>
      <c r="JE46" s="156">
        <v>-0.72899999999999998</v>
      </c>
      <c r="JF46" s="156">
        <v>-0.73399999999999999</v>
      </c>
      <c r="JG46" s="156">
        <v>-6.56</v>
      </c>
      <c r="JH46" s="156">
        <v>-11.36</v>
      </c>
      <c r="JI46" s="155"/>
      <c r="JJ46" s="156">
        <v>12.132400000000001</v>
      </c>
      <c r="JK46" s="156">
        <v>-6.9718</v>
      </c>
      <c r="JL46" s="156">
        <v>-33.427900000000001</v>
      </c>
      <c r="JM46" s="156">
        <v>-1.4</v>
      </c>
      <c r="JN46" s="155"/>
      <c r="JO46" s="155"/>
      <c r="JP46" s="155"/>
      <c r="JQ46" s="155"/>
      <c r="JR46" s="156">
        <v>51.0077</v>
      </c>
      <c r="JS46" s="156">
        <v>51.875300000000003</v>
      </c>
      <c r="JT46" s="156">
        <v>51.633600000000001</v>
      </c>
      <c r="JU46" s="155"/>
      <c r="JV46" s="156">
        <v>39.6</v>
      </c>
      <c r="JW46" s="156">
        <v>11.3584</v>
      </c>
      <c r="JX46" s="156">
        <v>10.43</v>
      </c>
      <c r="JY46" s="155"/>
      <c r="JZ46" s="156">
        <v>-34.308799999999998</v>
      </c>
      <c r="KA46" s="156">
        <v>72.944500000000005</v>
      </c>
      <c r="KB46" s="156">
        <v>44.555199999999999</v>
      </c>
      <c r="KC46" s="156">
        <v>-34.6432</v>
      </c>
      <c r="KD46" s="156">
        <v>-72.224699999999999</v>
      </c>
      <c r="KE46" s="156">
        <v>31.313700000000001</v>
      </c>
      <c r="KF46" s="156">
        <v>40.618899999999996</v>
      </c>
      <c r="KG46" s="156">
        <v>-51</v>
      </c>
      <c r="KH46" s="156">
        <v>51.9</v>
      </c>
      <c r="KI46" s="156">
        <v>155.51859999999999</v>
      </c>
      <c r="KJ46" s="156">
        <v>54.070799999999998</v>
      </c>
    </row>
    <row r="47" spans="1:296" ht="18" customHeight="1" x14ac:dyDescent="0.35">
      <c r="A47" s="151" t="s">
        <v>54</v>
      </c>
      <c r="B47" s="151" t="s">
        <v>800</v>
      </c>
      <c r="C47" s="155"/>
      <c r="D47" s="156">
        <v>0</v>
      </c>
      <c r="E47" s="156">
        <v>21.969899999999999</v>
      </c>
      <c r="F47" s="155"/>
      <c r="G47" s="156">
        <v>-31.0153</v>
      </c>
      <c r="H47" s="156">
        <v>38.217399999999998</v>
      </c>
      <c r="I47" s="155"/>
      <c r="J47" s="155"/>
      <c r="K47" s="156">
        <v>-136.79169999999999</v>
      </c>
      <c r="L47" s="156">
        <v>73.020200000000003</v>
      </c>
      <c r="M47" s="155"/>
      <c r="N47" s="155"/>
      <c r="O47" s="156">
        <v>-22.2</v>
      </c>
      <c r="P47" s="156">
        <v>-72.078000000000003</v>
      </c>
      <c r="Q47" s="155"/>
      <c r="R47" s="156">
        <v>18.216000000000001</v>
      </c>
      <c r="S47" s="156">
        <v>-63.8</v>
      </c>
      <c r="T47" s="156">
        <v>14.354900000000001</v>
      </c>
      <c r="U47" s="156">
        <v>86.935000000000002</v>
      </c>
      <c r="V47" s="156">
        <v>12.5345</v>
      </c>
      <c r="W47" s="156">
        <v>12.4146</v>
      </c>
      <c r="X47" s="156">
        <v>20.703600000000002</v>
      </c>
      <c r="Y47" s="156">
        <v>4.8262</v>
      </c>
      <c r="Z47" s="156">
        <v>0.56689999999999996</v>
      </c>
      <c r="AA47" s="156">
        <v>8.1593</v>
      </c>
      <c r="AB47" s="155"/>
      <c r="AC47" s="155"/>
      <c r="AD47" s="156">
        <v>-90.56</v>
      </c>
      <c r="AE47" s="156">
        <v>-90.64</v>
      </c>
      <c r="AF47" s="155"/>
      <c r="AG47" s="156">
        <v>24.42</v>
      </c>
      <c r="AH47" s="157">
        <v>72.078000000000003</v>
      </c>
      <c r="AI47" s="156">
        <v>17.141999999999999</v>
      </c>
      <c r="AJ47" s="156">
        <v>0.24399999999999999</v>
      </c>
      <c r="AK47" s="157">
        <v>-76.349999999999994</v>
      </c>
      <c r="AL47" s="156">
        <v>-74.64</v>
      </c>
      <c r="AM47" s="156">
        <v>-76.650000000000006</v>
      </c>
      <c r="AN47" s="156">
        <v>76.349999999999994</v>
      </c>
      <c r="AO47" s="156">
        <v>76.64</v>
      </c>
      <c r="AP47" s="156">
        <v>12.200100000000001</v>
      </c>
      <c r="AQ47" s="156">
        <v>9.5881000000000007</v>
      </c>
      <c r="AR47" s="156">
        <v>72.844700000000003</v>
      </c>
      <c r="AS47" s="156">
        <v>75.597999999999999</v>
      </c>
      <c r="AT47" s="156">
        <v>49.9054</v>
      </c>
      <c r="AU47" s="156">
        <v>-69.131200000000007</v>
      </c>
      <c r="AV47" s="156">
        <v>-69.102099999999993</v>
      </c>
      <c r="AW47" s="156">
        <v>8.9446999999999992</v>
      </c>
      <c r="AX47" s="156">
        <v>8.6818000000000008</v>
      </c>
      <c r="AY47" s="156">
        <v>90.542199999999994</v>
      </c>
      <c r="AZ47" s="156">
        <v>92.421400000000006</v>
      </c>
      <c r="BA47" s="156">
        <v>-19.457599999999999</v>
      </c>
      <c r="BB47" s="156">
        <v>-21.710599999999999</v>
      </c>
      <c r="BC47" s="156">
        <v>-453.5326</v>
      </c>
      <c r="BD47" s="156">
        <v>-28.328199999999999</v>
      </c>
      <c r="BE47" s="156">
        <v>-6.1</v>
      </c>
      <c r="BF47" s="156">
        <v>-6.1</v>
      </c>
      <c r="BG47" s="156">
        <v>75.704499999999996</v>
      </c>
      <c r="BH47" s="156">
        <v>74.652699999999996</v>
      </c>
      <c r="BI47" s="156">
        <v>-6.2055999999999996</v>
      </c>
      <c r="BJ47" s="155"/>
      <c r="BK47" s="156">
        <v>-55.581200000000003</v>
      </c>
      <c r="BL47" s="156">
        <v>8.5639000000000003</v>
      </c>
      <c r="BM47" s="156">
        <v>11.1561</v>
      </c>
      <c r="BN47" s="156">
        <v>7.6510999999999996</v>
      </c>
      <c r="BO47" s="156">
        <v>491.13420000000002</v>
      </c>
      <c r="BP47" s="156">
        <v>104.00700000000001</v>
      </c>
      <c r="BQ47" s="156">
        <v>103.79340000000001</v>
      </c>
      <c r="BR47" s="156">
        <v>-445.57409999999999</v>
      </c>
      <c r="BS47" s="156">
        <v>433.79750000000001</v>
      </c>
      <c r="BT47" s="155"/>
      <c r="BU47" s="156">
        <v>-119.6632</v>
      </c>
      <c r="BV47" s="156">
        <v>120.71639999999999</v>
      </c>
      <c r="BW47" s="156">
        <v>109.2561</v>
      </c>
      <c r="BX47" s="156">
        <v>32.53</v>
      </c>
      <c r="BY47" s="156">
        <v>42.35</v>
      </c>
      <c r="BZ47" s="156">
        <v>72.91</v>
      </c>
      <c r="CA47" s="155"/>
      <c r="CB47" s="156">
        <v>-44.737499999999997</v>
      </c>
      <c r="CC47" s="156">
        <v>-45.005400000000002</v>
      </c>
      <c r="CD47" s="156">
        <v>117.9033</v>
      </c>
      <c r="CE47" s="156">
        <v>118.3989</v>
      </c>
      <c r="CF47" s="156">
        <v>20.352799999999998</v>
      </c>
      <c r="CG47" s="156">
        <v>-111.87130000000001</v>
      </c>
      <c r="CH47" s="156">
        <v>-111.8644</v>
      </c>
      <c r="CI47" s="156">
        <v>-1.3655999999999999</v>
      </c>
      <c r="CJ47" s="156">
        <v>-111.4388</v>
      </c>
      <c r="CK47" s="155"/>
      <c r="CL47" s="155"/>
      <c r="CM47" s="156">
        <v>65.599999999999994</v>
      </c>
      <c r="CN47" s="156">
        <v>224.3</v>
      </c>
      <c r="CO47" s="156">
        <v>-17.239999999999998</v>
      </c>
      <c r="CP47" s="156">
        <v>37.567100000000003</v>
      </c>
      <c r="CQ47" s="156">
        <v>37.020699999999998</v>
      </c>
      <c r="CR47" s="156">
        <v>37.524000000000001</v>
      </c>
      <c r="CS47" s="156">
        <v>6.2537000000000003</v>
      </c>
      <c r="CT47" s="156">
        <v>6.8235999999999999</v>
      </c>
      <c r="CU47" s="156">
        <v>1</v>
      </c>
      <c r="CV47" s="156">
        <v>-66.148700000000005</v>
      </c>
      <c r="CW47" s="156">
        <v>5.8301999999999996</v>
      </c>
      <c r="CX47" s="155"/>
      <c r="CY47" s="156">
        <v>65.790000000000006</v>
      </c>
      <c r="CZ47" s="156">
        <v>35.86</v>
      </c>
      <c r="DA47" s="156">
        <v>51.101100000000002</v>
      </c>
      <c r="DB47" s="155"/>
      <c r="DC47" s="156">
        <v>35.257800000000003</v>
      </c>
      <c r="DD47" s="155"/>
      <c r="DE47" s="156">
        <v>113.2718</v>
      </c>
      <c r="DF47" s="156">
        <v>111.343</v>
      </c>
      <c r="DG47" s="156">
        <v>-84.613500000000002</v>
      </c>
      <c r="DH47" s="155"/>
      <c r="DI47" s="155"/>
      <c r="DJ47" s="156">
        <v>-88.7</v>
      </c>
      <c r="DK47" s="156">
        <v>-90.9</v>
      </c>
      <c r="DL47" s="156">
        <v>22.9422</v>
      </c>
      <c r="DM47" s="156">
        <v>61.3</v>
      </c>
      <c r="DN47" s="156">
        <v>71.870500000000007</v>
      </c>
      <c r="DO47" s="156">
        <v>86.737099999999998</v>
      </c>
      <c r="DP47" s="156">
        <v>60.97</v>
      </c>
      <c r="DQ47" s="156">
        <v>-8.51</v>
      </c>
      <c r="DR47" s="156">
        <v>75.453999999999994</v>
      </c>
      <c r="DS47" s="156">
        <v>82.982200000000006</v>
      </c>
      <c r="DT47" s="156">
        <v>-26.97</v>
      </c>
      <c r="DU47" s="156">
        <v>-27.25</v>
      </c>
      <c r="DV47" s="156">
        <v>174.37</v>
      </c>
      <c r="DW47" s="156">
        <v>112.49</v>
      </c>
      <c r="DX47" s="156">
        <v>82.254499999999993</v>
      </c>
      <c r="DY47" s="156">
        <v>82</v>
      </c>
      <c r="DZ47" s="156">
        <v>-36.411099999999998</v>
      </c>
      <c r="EA47" s="156">
        <v>-35.809100000000001</v>
      </c>
      <c r="EB47" s="156">
        <v>248.13030000000001</v>
      </c>
      <c r="EC47" s="156">
        <v>189.7414</v>
      </c>
      <c r="ED47" s="156">
        <v>183.01849999999999</v>
      </c>
      <c r="EE47" s="156">
        <v>187.1208</v>
      </c>
      <c r="EF47" s="156">
        <v>85.763400000000004</v>
      </c>
      <c r="EG47" s="156">
        <v>51.852499999999999</v>
      </c>
      <c r="EH47" s="156">
        <v>-40.542999999999999</v>
      </c>
      <c r="EI47" s="156">
        <v>457.16840000000002</v>
      </c>
      <c r="EJ47" s="156">
        <v>284.50959999999998</v>
      </c>
      <c r="EK47" s="155"/>
      <c r="EL47" s="156">
        <v>-25.363499999999998</v>
      </c>
      <c r="EM47" s="156">
        <v>-22.0306</v>
      </c>
      <c r="EN47" s="156">
        <v>20.6447</v>
      </c>
      <c r="EO47" s="156">
        <v>-18.431699999999999</v>
      </c>
      <c r="EP47" s="156">
        <v>-17.102599999999999</v>
      </c>
      <c r="EQ47" s="156">
        <v>44.591999999999999</v>
      </c>
      <c r="ER47" s="156">
        <v>-20.556899999999999</v>
      </c>
      <c r="ES47" s="156">
        <v>-21.471299999999999</v>
      </c>
      <c r="ET47" s="156">
        <v>-5.923</v>
      </c>
      <c r="EU47" s="156">
        <v>0</v>
      </c>
      <c r="EV47" s="156">
        <v>-10.119999999999999</v>
      </c>
      <c r="EW47" s="156">
        <v>1</v>
      </c>
      <c r="EX47" s="156">
        <v>15.4771</v>
      </c>
      <c r="EY47" s="156">
        <v>-99.334199999999996</v>
      </c>
      <c r="EZ47" s="156">
        <v>-38.905200000000001</v>
      </c>
      <c r="FA47" s="156">
        <v>-37.6432</v>
      </c>
      <c r="FB47" s="156">
        <v>9.9034999999999993</v>
      </c>
      <c r="FC47" s="156">
        <v>-49.047699999999999</v>
      </c>
      <c r="FD47" s="156">
        <v>23.2043</v>
      </c>
      <c r="FE47" s="156">
        <v>24.859400000000001</v>
      </c>
      <c r="FF47" s="155"/>
      <c r="FG47" s="156">
        <v>24.933599999999998</v>
      </c>
      <c r="FH47" s="156">
        <v>27.217199999999998</v>
      </c>
      <c r="FI47" s="156">
        <v>27.642900000000001</v>
      </c>
      <c r="FJ47" s="156">
        <v>26.462700000000002</v>
      </c>
      <c r="FK47" s="156">
        <v>43.706099999999999</v>
      </c>
      <c r="FL47" s="156">
        <v>44.040999999999997</v>
      </c>
      <c r="FM47" s="156">
        <v>-131.1183</v>
      </c>
      <c r="FN47" s="156">
        <v>38.295400000000001</v>
      </c>
      <c r="FO47" s="156">
        <v>37.943800000000003</v>
      </c>
      <c r="FP47" s="156">
        <v>-94.893799999999999</v>
      </c>
      <c r="FQ47" s="156">
        <v>-83.902600000000007</v>
      </c>
      <c r="FR47" s="156">
        <v>-43.599899999999998</v>
      </c>
      <c r="FS47" s="156">
        <v>-35.700000000000003</v>
      </c>
      <c r="FT47" s="156">
        <v>13.9559</v>
      </c>
      <c r="FU47" s="156">
        <v>1.5494000000000001</v>
      </c>
      <c r="FV47" s="156">
        <v>-8.81</v>
      </c>
      <c r="FW47" s="156">
        <v>13.15</v>
      </c>
      <c r="FX47" s="156">
        <v>-43.870800000000003</v>
      </c>
      <c r="FY47" s="155"/>
      <c r="FZ47" s="155"/>
      <c r="GA47" s="155"/>
      <c r="GB47" s="155"/>
      <c r="GC47" s="156">
        <v>22.46</v>
      </c>
      <c r="GD47" s="156">
        <v>83.818299999999994</v>
      </c>
      <c r="GE47" s="156">
        <v>95.133700000000005</v>
      </c>
      <c r="GF47" s="156">
        <v>14.67</v>
      </c>
      <c r="GG47" s="156">
        <v>81.663799999999995</v>
      </c>
      <c r="GH47" s="156">
        <v>20.6</v>
      </c>
      <c r="GI47" s="156">
        <v>-5.7084999999999999</v>
      </c>
      <c r="GJ47" s="156">
        <v>-1.9100999999999999</v>
      </c>
      <c r="GK47" s="156">
        <v>-1.7341</v>
      </c>
      <c r="GL47" s="156">
        <v>2.8304999999999998</v>
      </c>
      <c r="GM47" s="155"/>
      <c r="GN47" s="155"/>
      <c r="GO47" s="156">
        <v>-16.2182</v>
      </c>
      <c r="GP47" s="156">
        <v>-29.375699999999998</v>
      </c>
      <c r="GQ47" s="156">
        <v>19.290500000000002</v>
      </c>
      <c r="GR47" s="156">
        <v>30.514199999999999</v>
      </c>
      <c r="GS47" s="156">
        <v>57.572600000000001</v>
      </c>
      <c r="GT47" s="156">
        <v>57.561799999999998</v>
      </c>
      <c r="GU47" s="156">
        <v>-150.59530000000001</v>
      </c>
      <c r="GV47" s="156">
        <v>-30.231200000000001</v>
      </c>
      <c r="GW47" s="156">
        <v>26.840199999999999</v>
      </c>
      <c r="GX47" s="156">
        <v>-8.5417000000000005</v>
      </c>
      <c r="GY47" s="155"/>
      <c r="GZ47" s="156">
        <v>14.387600000000001</v>
      </c>
      <c r="HA47" s="155"/>
      <c r="HB47" s="155"/>
      <c r="HC47" s="156">
        <v>122.8353</v>
      </c>
      <c r="HD47" s="156">
        <v>124.1183</v>
      </c>
      <c r="HE47" s="155"/>
      <c r="HF47" s="155"/>
      <c r="HG47" s="156">
        <v>-171.7407</v>
      </c>
      <c r="HH47" s="156">
        <v>173.4023</v>
      </c>
      <c r="HI47" s="156">
        <v>313.863</v>
      </c>
      <c r="HJ47" s="156">
        <v>-119.25879999999999</v>
      </c>
      <c r="HK47" s="156">
        <v>-117.3232</v>
      </c>
      <c r="HL47" s="156">
        <v>-50.359499999999997</v>
      </c>
      <c r="HM47" s="156">
        <v>-39.066299999999998</v>
      </c>
      <c r="HN47" s="156">
        <v>78.7697</v>
      </c>
      <c r="HO47" s="156">
        <v>78.756900000000002</v>
      </c>
      <c r="HP47" s="155"/>
      <c r="HQ47" s="155"/>
      <c r="HR47" s="156">
        <v>32.797400000000003</v>
      </c>
      <c r="HS47" s="156">
        <v>32.7425</v>
      </c>
      <c r="HT47" s="156">
        <v>-57.319099999999999</v>
      </c>
      <c r="HU47" s="156">
        <v>-56.9587</v>
      </c>
      <c r="HV47" s="156">
        <v>88.84</v>
      </c>
      <c r="HW47" s="156">
        <v>87.58</v>
      </c>
      <c r="HX47" s="156">
        <v>-0.2</v>
      </c>
      <c r="HY47" s="156">
        <v>0.2</v>
      </c>
      <c r="HZ47" s="156">
        <v>21.145800000000001</v>
      </c>
      <c r="IA47" s="156">
        <v>40.24</v>
      </c>
      <c r="IB47" s="156">
        <v>-331.75819999999999</v>
      </c>
      <c r="IC47" s="156">
        <v>106.0376</v>
      </c>
      <c r="ID47" s="156">
        <v>106.6935</v>
      </c>
      <c r="IE47" s="156">
        <v>19</v>
      </c>
      <c r="IF47" s="156">
        <v>-41.6</v>
      </c>
      <c r="IG47" s="156">
        <v>-31.8</v>
      </c>
      <c r="IH47" s="156">
        <v>-32.1</v>
      </c>
      <c r="II47" s="156">
        <v>1.4782</v>
      </c>
      <c r="IJ47" s="156">
        <v>1.262</v>
      </c>
      <c r="IK47" s="156">
        <v>-309.73790000000002</v>
      </c>
      <c r="IL47" s="156">
        <v>-255.99</v>
      </c>
      <c r="IM47" s="156">
        <v>471.39819999999997</v>
      </c>
      <c r="IN47" s="156">
        <v>366.17739999999998</v>
      </c>
      <c r="IO47" s="156">
        <v>104.1247</v>
      </c>
      <c r="IP47" s="156">
        <v>-354.88529999999997</v>
      </c>
      <c r="IQ47" s="156">
        <v>358.62959999999998</v>
      </c>
      <c r="IR47" s="156">
        <v>-126.4036</v>
      </c>
      <c r="IS47" s="156">
        <v>-240.297</v>
      </c>
      <c r="IT47" s="156">
        <v>-348.86189999999999</v>
      </c>
      <c r="IU47" s="156">
        <v>108.2054</v>
      </c>
      <c r="IV47" s="156">
        <v>107.9948</v>
      </c>
      <c r="IW47" s="156">
        <v>128.41900000000001</v>
      </c>
      <c r="IX47" s="156">
        <v>-454.76690000000002</v>
      </c>
      <c r="IY47" s="156">
        <v>243.5523</v>
      </c>
      <c r="IZ47" s="156">
        <v>-216.86279999999999</v>
      </c>
      <c r="JA47" s="156">
        <v>212.63380000000001</v>
      </c>
      <c r="JB47" s="156">
        <v>-7.6726999999999999</v>
      </c>
      <c r="JC47" s="155"/>
      <c r="JD47" s="156">
        <v>5.76</v>
      </c>
      <c r="JE47" s="156">
        <v>-0.69699999999999995</v>
      </c>
      <c r="JF47" s="156">
        <v>-0.70699999999999996</v>
      </c>
      <c r="JG47" s="156">
        <v>-6.4</v>
      </c>
      <c r="JH47" s="156">
        <v>-12.08</v>
      </c>
      <c r="JI47" s="155"/>
      <c r="JJ47" s="156">
        <v>12.3064</v>
      </c>
      <c r="JK47" s="156">
        <v>-9.2576000000000001</v>
      </c>
      <c r="JL47" s="156">
        <v>-34.395400000000002</v>
      </c>
      <c r="JM47" s="156">
        <v>0.5</v>
      </c>
      <c r="JN47" s="155"/>
      <c r="JO47" s="155"/>
      <c r="JP47" s="155"/>
      <c r="JQ47" s="155"/>
      <c r="JR47" s="156">
        <v>52.154899999999998</v>
      </c>
      <c r="JS47" s="156">
        <v>50.6419</v>
      </c>
      <c r="JT47" s="156">
        <v>49.928600000000003</v>
      </c>
      <c r="JU47" s="155"/>
      <c r="JV47" s="156">
        <v>40.6</v>
      </c>
      <c r="JW47" s="156">
        <v>13.7583</v>
      </c>
      <c r="JX47" s="156">
        <v>10.51</v>
      </c>
      <c r="JY47" s="155"/>
      <c r="JZ47" s="156">
        <v>-39.692</v>
      </c>
      <c r="KA47" s="156">
        <v>78.479699999999994</v>
      </c>
      <c r="KB47" s="156">
        <v>51.292299999999997</v>
      </c>
      <c r="KC47" s="156">
        <v>-39.18</v>
      </c>
      <c r="KD47" s="156">
        <v>-78.103899999999996</v>
      </c>
      <c r="KE47" s="156">
        <v>37.704700000000003</v>
      </c>
      <c r="KF47" s="156">
        <v>39.652200000000001</v>
      </c>
      <c r="KG47" s="156">
        <v>-52.7</v>
      </c>
      <c r="KH47" s="156">
        <v>53.3</v>
      </c>
      <c r="KI47" s="156">
        <v>141.91149999999999</v>
      </c>
      <c r="KJ47" s="156">
        <v>67.867099999999994</v>
      </c>
    </row>
    <row r="48" spans="1:296" ht="18" customHeight="1" x14ac:dyDescent="0.35">
      <c r="A48" s="151" t="s">
        <v>54</v>
      </c>
      <c r="B48" s="151" t="s">
        <v>801</v>
      </c>
      <c r="C48" s="158"/>
      <c r="D48" s="159">
        <v>0</v>
      </c>
      <c r="E48" s="159">
        <v>21.739799999999999</v>
      </c>
      <c r="F48" s="159">
        <v>-32.360999999999997</v>
      </c>
      <c r="G48" s="159">
        <v>-31.211500000000001</v>
      </c>
      <c r="H48" s="159">
        <v>37.696100000000001</v>
      </c>
      <c r="I48" s="158"/>
      <c r="J48" s="159">
        <v>55.901699999999998</v>
      </c>
      <c r="K48" s="159">
        <v>-134.0204</v>
      </c>
      <c r="L48" s="159">
        <v>71.990499999999997</v>
      </c>
      <c r="M48" s="159">
        <v>36.5349</v>
      </c>
      <c r="N48" s="159">
        <v>35.479100000000003</v>
      </c>
      <c r="O48" s="159">
        <v>-24.42</v>
      </c>
      <c r="P48" s="159">
        <v>-70.921000000000006</v>
      </c>
      <c r="Q48" s="159">
        <v>61.6</v>
      </c>
      <c r="R48" s="159">
        <v>18.216000000000001</v>
      </c>
      <c r="S48" s="159">
        <v>-61.6</v>
      </c>
      <c r="T48" s="159">
        <v>14.2728</v>
      </c>
      <c r="U48" s="159">
        <v>85.055800000000005</v>
      </c>
      <c r="V48" s="159">
        <v>12.1365</v>
      </c>
      <c r="W48" s="159">
        <v>12.523</v>
      </c>
      <c r="X48" s="159">
        <v>20.4834</v>
      </c>
      <c r="Y48" s="159">
        <v>5.9440999999999997</v>
      </c>
      <c r="Z48" s="159">
        <v>0.45989999999999998</v>
      </c>
      <c r="AA48" s="159">
        <v>8.0078999999999994</v>
      </c>
      <c r="AB48" s="158"/>
      <c r="AC48" s="158"/>
      <c r="AD48" s="159">
        <v>-91.05</v>
      </c>
      <c r="AE48" s="159">
        <v>-90.94</v>
      </c>
      <c r="AF48" s="158"/>
      <c r="AG48" s="159">
        <v>24.42</v>
      </c>
      <c r="AH48" s="160">
        <v>70.921000000000006</v>
      </c>
      <c r="AI48" s="159">
        <v>16.859000000000002</v>
      </c>
      <c r="AJ48" s="159">
        <v>0.23899999999999999</v>
      </c>
      <c r="AK48" s="160">
        <v>-79.790000000000006</v>
      </c>
      <c r="AL48" s="159">
        <v>-78.599999999999994</v>
      </c>
      <c r="AM48" s="159">
        <v>-67.91</v>
      </c>
      <c r="AN48" s="159">
        <v>79.790000000000006</v>
      </c>
      <c r="AO48" s="159">
        <v>80.7</v>
      </c>
      <c r="AP48" s="159">
        <v>11.8833</v>
      </c>
      <c r="AQ48" s="159">
        <v>9.8943999999999992</v>
      </c>
      <c r="AR48" s="159">
        <v>71.959000000000003</v>
      </c>
      <c r="AS48" s="159">
        <v>74.634699999999995</v>
      </c>
      <c r="AT48" s="159">
        <v>52.155099999999997</v>
      </c>
      <c r="AU48" s="159">
        <v>-73.0501</v>
      </c>
      <c r="AV48" s="159">
        <v>-72.174000000000007</v>
      </c>
      <c r="AW48" s="159">
        <v>24.7407</v>
      </c>
      <c r="AX48" s="159">
        <v>23.174099999999999</v>
      </c>
      <c r="AY48" s="159">
        <v>88.720299999999995</v>
      </c>
      <c r="AZ48" s="159">
        <v>93.283100000000005</v>
      </c>
      <c r="BA48" s="159">
        <v>-13.009399999999999</v>
      </c>
      <c r="BB48" s="159">
        <v>-9.5883000000000003</v>
      </c>
      <c r="BC48" s="159">
        <v>-474.3288</v>
      </c>
      <c r="BD48" s="159">
        <v>-28.109300000000001</v>
      </c>
      <c r="BE48" s="159">
        <v>-6.1</v>
      </c>
      <c r="BF48" s="159">
        <v>-6.1</v>
      </c>
      <c r="BG48" s="159">
        <v>80.162800000000004</v>
      </c>
      <c r="BH48" s="159">
        <v>79.345799999999997</v>
      </c>
      <c r="BI48" s="159">
        <v>-6.1395999999999997</v>
      </c>
      <c r="BJ48" s="158"/>
      <c r="BK48" s="159">
        <v>-56.089700000000001</v>
      </c>
      <c r="BL48" s="159">
        <v>7.7976000000000001</v>
      </c>
      <c r="BM48" s="159">
        <v>11.4514</v>
      </c>
      <c r="BN48" s="159">
        <v>7.6840999999999999</v>
      </c>
      <c r="BO48" s="159">
        <v>490.82900000000001</v>
      </c>
      <c r="BP48" s="159">
        <v>92.623599999999996</v>
      </c>
      <c r="BQ48" s="159">
        <v>92.623599999999996</v>
      </c>
      <c r="BR48" s="159">
        <v>-443.40699999999998</v>
      </c>
      <c r="BS48" s="159">
        <v>430.89249999999998</v>
      </c>
      <c r="BT48" s="158"/>
      <c r="BU48" s="159">
        <v>-126.62439999999999</v>
      </c>
      <c r="BV48" s="159">
        <v>129.32820000000001</v>
      </c>
      <c r="BW48" s="158"/>
      <c r="BX48" s="159">
        <v>32.46</v>
      </c>
      <c r="BY48" s="159">
        <v>41.84</v>
      </c>
      <c r="BZ48" s="158"/>
      <c r="CA48" s="159">
        <v>88.35</v>
      </c>
      <c r="CB48" s="159">
        <v>-42.862099999999998</v>
      </c>
      <c r="CC48" s="159">
        <v>-42.4602</v>
      </c>
      <c r="CD48" s="159">
        <v>116.9879</v>
      </c>
      <c r="CE48" s="159">
        <v>116.88460000000001</v>
      </c>
      <c r="CF48" s="159">
        <v>21.678999999999998</v>
      </c>
      <c r="CG48" s="159">
        <v>-114.35299999999999</v>
      </c>
      <c r="CH48" s="159">
        <v>-114.7645</v>
      </c>
      <c r="CI48" s="159">
        <v>7.7492000000000001</v>
      </c>
      <c r="CJ48" s="159">
        <v>-117.2865</v>
      </c>
      <c r="CK48" s="158"/>
      <c r="CL48" s="158"/>
      <c r="CM48" s="159">
        <v>57.6</v>
      </c>
      <c r="CN48" s="159">
        <v>236.4</v>
      </c>
      <c r="CO48" s="159">
        <v>-17.23</v>
      </c>
      <c r="CP48" s="159">
        <v>34.471299999999999</v>
      </c>
      <c r="CQ48" s="159">
        <v>33.785499999999999</v>
      </c>
      <c r="CR48" s="159">
        <v>35.048499999999997</v>
      </c>
      <c r="CS48" s="159">
        <v>2.2200000000000002</v>
      </c>
      <c r="CT48" s="159">
        <v>1.6631</v>
      </c>
      <c r="CU48" s="158"/>
      <c r="CV48" s="159">
        <v>-58.785699999999999</v>
      </c>
      <c r="CW48" s="159">
        <v>3.4998</v>
      </c>
      <c r="CX48" s="158"/>
      <c r="CY48" s="159">
        <v>63.93</v>
      </c>
      <c r="CZ48" s="159">
        <v>35.130000000000003</v>
      </c>
      <c r="DA48" s="159">
        <v>50.3979</v>
      </c>
      <c r="DB48" s="159">
        <v>48.051499999999997</v>
      </c>
      <c r="DC48" s="159">
        <v>34.847000000000001</v>
      </c>
      <c r="DD48" s="158"/>
      <c r="DE48" s="159">
        <v>120.319</v>
      </c>
      <c r="DF48" s="159">
        <v>117.6699</v>
      </c>
      <c r="DG48" s="159">
        <v>-95.542299999999997</v>
      </c>
      <c r="DH48" s="158"/>
      <c r="DI48" s="158"/>
      <c r="DJ48" s="159">
        <v>-84.7</v>
      </c>
      <c r="DK48" s="159">
        <v>-85.8</v>
      </c>
      <c r="DL48" s="159">
        <v>23.074000000000002</v>
      </c>
      <c r="DM48" s="159">
        <v>60.6</v>
      </c>
      <c r="DN48" s="159">
        <v>72.340199999999996</v>
      </c>
      <c r="DO48" s="159">
        <v>85.565200000000004</v>
      </c>
      <c r="DP48" s="159">
        <v>60.33</v>
      </c>
      <c r="DQ48" s="159">
        <v>-8.6</v>
      </c>
      <c r="DR48" s="159">
        <v>75.593500000000006</v>
      </c>
      <c r="DS48" s="159">
        <v>94.317899999999995</v>
      </c>
      <c r="DT48" s="159">
        <v>-27.08</v>
      </c>
      <c r="DU48" s="159">
        <v>-27.4</v>
      </c>
      <c r="DV48" s="159">
        <v>176.91</v>
      </c>
      <c r="DW48" s="159">
        <v>111.11</v>
      </c>
      <c r="DX48" s="159">
        <v>94.890900000000002</v>
      </c>
      <c r="DY48" s="159">
        <v>93.781800000000004</v>
      </c>
      <c r="DZ48" s="159">
        <v>-32.073700000000002</v>
      </c>
      <c r="EA48" s="159">
        <v>-31.709099999999999</v>
      </c>
      <c r="EB48" s="159">
        <v>257.00940000000003</v>
      </c>
      <c r="EC48" s="159">
        <v>197.25530000000001</v>
      </c>
      <c r="ED48" s="159">
        <v>190.9607</v>
      </c>
      <c r="EE48" s="159">
        <v>193.72139999999999</v>
      </c>
      <c r="EF48" s="159">
        <v>89.294200000000004</v>
      </c>
      <c r="EG48" s="159">
        <v>56.197800000000001</v>
      </c>
      <c r="EH48" s="159">
        <v>-39.915999999999997</v>
      </c>
      <c r="EI48" s="159">
        <v>450.60329999999999</v>
      </c>
      <c r="EJ48" s="159">
        <v>327.2011</v>
      </c>
      <c r="EK48" s="158"/>
      <c r="EL48" s="159">
        <v>-25.073499999999999</v>
      </c>
      <c r="EM48" s="159">
        <v>-22.0139</v>
      </c>
      <c r="EN48" s="159">
        <v>15.4254</v>
      </c>
      <c r="EO48" s="159">
        <v>-12.815799999999999</v>
      </c>
      <c r="EP48" s="159">
        <v>-12.3855</v>
      </c>
      <c r="EQ48" s="159">
        <v>43.055999999999997</v>
      </c>
      <c r="ER48" s="159">
        <v>-17.672799999999999</v>
      </c>
      <c r="ES48" s="159">
        <v>-18.540700000000001</v>
      </c>
      <c r="ET48" s="159">
        <v>-10.705500000000001</v>
      </c>
      <c r="EU48" s="159">
        <v>0</v>
      </c>
      <c r="EV48" s="159">
        <v>-9.4499999999999993</v>
      </c>
      <c r="EW48" s="159">
        <v>1</v>
      </c>
      <c r="EX48" s="159">
        <v>15.0412</v>
      </c>
      <c r="EY48" s="159">
        <v>-85.944000000000003</v>
      </c>
      <c r="EZ48" s="159">
        <v>-41.578899999999997</v>
      </c>
      <c r="FA48" s="159">
        <v>-40.755099999999999</v>
      </c>
      <c r="FB48" s="159">
        <v>12.7956</v>
      </c>
      <c r="FC48" s="159">
        <v>-53.682400000000001</v>
      </c>
      <c r="FD48" s="159">
        <v>27.633199999999999</v>
      </c>
      <c r="FE48" s="159">
        <v>24.552800000000001</v>
      </c>
      <c r="FF48" s="158"/>
      <c r="FG48" s="159">
        <v>24.229700000000001</v>
      </c>
      <c r="FH48" s="159">
        <v>27.088699999999999</v>
      </c>
      <c r="FI48" s="159">
        <v>27.3139</v>
      </c>
      <c r="FJ48" s="159">
        <v>26.254300000000001</v>
      </c>
      <c r="FK48" s="159">
        <v>42.533900000000003</v>
      </c>
      <c r="FL48" s="159">
        <v>42.031500000000001</v>
      </c>
      <c r="FM48" s="159">
        <v>-132.12299999999999</v>
      </c>
      <c r="FN48" s="159">
        <v>33.422899999999998</v>
      </c>
      <c r="FO48" s="159">
        <v>33.211500000000001</v>
      </c>
      <c r="FP48" s="159">
        <v>-98.032799999999995</v>
      </c>
      <c r="FQ48" s="159">
        <v>-87.974999999999994</v>
      </c>
      <c r="FR48" s="159">
        <v>-41.908000000000001</v>
      </c>
      <c r="FS48" s="159">
        <v>-36.9</v>
      </c>
      <c r="FT48" s="159">
        <v>13.8729</v>
      </c>
      <c r="FU48" s="159">
        <v>1.514</v>
      </c>
      <c r="FV48" s="159">
        <v>-8.7799999999999994</v>
      </c>
      <c r="FW48" s="159">
        <v>14.27</v>
      </c>
      <c r="FX48" s="159">
        <v>-41.971699999999998</v>
      </c>
      <c r="FY48" s="158"/>
      <c r="FZ48" s="158"/>
      <c r="GA48" s="158"/>
      <c r="GB48" s="158"/>
      <c r="GC48" s="159">
        <v>22.5</v>
      </c>
      <c r="GD48" s="159">
        <v>90.450599999999994</v>
      </c>
      <c r="GE48" s="159">
        <v>98.5535</v>
      </c>
      <c r="GF48" s="159">
        <v>15.19</v>
      </c>
      <c r="GG48" s="159">
        <v>80.503900000000002</v>
      </c>
      <c r="GH48" s="159">
        <v>20.5</v>
      </c>
      <c r="GI48" s="159">
        <v>0</v>
      </c>
      <c r="GJ48" s="159">
        <v>-4.2096</v>
      </c>
      <c r="GK48" s="159">
        <v>-4.2843999999999998</v>
      </c>
      <c r="GL48" s="159">
        <v>2.9283000000000001</v>
      </c>
      <c r="GM48" s="158"/>
      <c r="GN48" s="158"/>
      <c r="GO48" s="159">
        <v>-16.892499999999998</v>
      </c>
      <c r="GP48" s="159">
        <v>-23.6492</v>
      </c>
      <c r="GQ48" s="159">
        <v>19.368200000000002</v>
      </c>
      <c r="GR48" s="159">
        <v>24.3095</v>
      </c>
      <c r="GS48" s="159">
        <v>55.492100000000001</v>
      </c>
      <c r="GT48" s="159">
        <v>57.442100000000003</v>
      </c>
      <c r="GU48" s="159">
        <v>-146.4699</v>
      </c>
      <c r="GV48" s="159">
        <v>-29.644500000000001</v>
      </c>
      <c r="GW48" s="159">
        <v>26.048500000000001</v>
      </c>
      <c r="GX48" s="159">
        <v>7.8894000000000002</v>
      </c>
      <c r="GY48" s="159">
        <v>11.5221</v>
      </c>
      <c r="GZ48" s="159">
        <v>14.2216</v>
      </c>
      <c r="HA48" s="159">
        <v>13.8406</v>
      </c>
      <c r="HB48" s="158"/>
      <c r="HC48" s="159">
        <v>128.73050000000001</v>
      </c>
      <c r="HD48" s="159">
        <v>128.84829999999999</v>
      </c>
      <c r="HE48" s="158"/>
      <c r="HF48" s="158"/>
      <c r="HG48" s="159">
        <v>-183.8133</v>
      </c>
      <c r="HH48" s="159">
        <v>184.785</v>
      </c>
      <c r="HI48" s="159">
        <v>353.92720000000003</v>
      </c>
      <c r="HJ48" s="159">
        <v>-124.13549999999999</v>
      </c>
      <c r="HK48" s="159">
        <v>-122.1494</v>
      </c>
      <c r="HL48" s="159">
        <v>-51.110500000000002</v>
      </c>
      <c r="HM48" s="159">
        <v>-39.631999999999998</v>
      </c>
      <c r="HN48" s="159">
        <v>84.518199999999993</v>
      </c>
      <c r="HO48" s="159">
        <v>82.575199999999995</v>
      </c>
      <c r="HP48" s="159">
        <v>-68.714500000000001</v>
      </c>
      <c r="HQ48" s="159">
        <v>-69.550799999999995</v>
      </c>
      <c r="HR48" s="159">
        <v>36.488900000000001</v>
      </c>
      <c r="HS48" s="159">
        <v>36.126300000000001</v>
      </c>
      <c r="HT48" s="159">
        <v>-55.605800000000002</v>
      </c>
      <c r="HU48" s="159">
        <v>-55.917099999999998</v>
      </c>
      <c r="HV48" s="159">
        <v>89.58</v>
      </c>
      <c r="HW48" s="159">
        <v>90.35</v>
      </c>
      <c r="HX48" s="159">
        <v>0</v>
      </c>
      <c r="HY48" s="159">
        <v>-1</v>
      </c>
      <c r="HZ48" s="158"/>
      <c r="IA48" s="159">
        <v>40.799999999999997</v>
      </c>
      <c r="IB48" s="159">
        <v>-342.86349999999999</v>
      </c>
      <c r="IC48" s="159">
        <v>107.986</v>
      </c>
      <c r="ID48" s="159">
        <v>108.2625</v>
      </c>
      <c r="IE48" s="159">
        <v>19</v>
      </c>
      <c r="IF48" s="159">
        <v>-42.7</v>
      </c>
      <c r="IG48" s="159">
        <v>-34.4</v>
      </c>
      <c r="IH48" s="159">
        <v>-34.700000000000003</v>
      </c>
      <c r="II48" s="158"/>
      <c r="IJ48" s="158"/>
      <c r="IK48" s="159">
        <v>-353.18520000000001</v>
      </c>
      <c r="IL48" s="159">
        <v>-302.23009999999999</v>
      </c>
      <c r="IM48" s="159">
        <v>477.81639999999999</v>
      </c>
      <c r="IN48" s="159">
        <v>368.03910000000002</v>
      </c>
      <c r="IO48" s="159">
        <v>75.469499999999996</v>
      </c>
      <c r="IP48" s="159">
        <v>-352.9162</v>
      </c>
      <c r="IQ48" s="159">
        <v>359.8784</v>
      </c>
      <c r="IR48" s="159">
        <v>-129.01310000000001</v>
      </c>
      <c r="IS48" s="159">
        <v>-242.4358</v>
      </c>
      <c r="IT48" s="159">
        <v>-349.15100000000001</v>
      </c>
      <c r="IU48" s="159">
        <v>108.3794</v>
      </c>
      <c r="IV48" s="159">
        <v>107.9909</v>
      </c>
      <c r="IW48" s="159">
        <v>132.75909999999999</v>
      </c>
      <c r="IX48" s="159">
        <v>-461.87639999999999</v>
      </c>
      <c r="IY48" s="159">
        <v>247.99420000000001</v>
      </c>
      <c r="IZ48" s="159">
        <v>-207.70169999999999</v>
      </c>
      <c r="JA48" s="159">
        <v>210.8537</v>
      </c>
      <c r="JB48" s="159">
        <v>-2.7947000000000002</v>
      </c>
      <c r="JC48" s="158"/>
      <c r="JD48" s="159">
        <v>6.64</v>
      </c>
      <c r="JE48" s="159">
        <v>-0.67700000000000005</v>
      </c>
      <c r="JF48" s="159">
        <v>-0.7</v>
      </c>
      <c r="JG48" s="159">
        <v>-6.56</v>
      </c>
      <c r="JH48" s="159">
        <v>-12.4</v>
      </c>
      <c r="JI48" s="158"/>
      <c r="JJ48" s="159">
        <v>12.8649</v>
      </c>
      <c r="JK48" s="159">
        <v>-10.1366</v>
      </c>
      <c r="JL48" s="159">
        <v>-34.892800000000001</v>
      </c>
      <c r="JM48" s="159">
        <v>0.8</v>
      </c>
      <c r="JN48" s="158"/>
      <c r="JO48" s="158"/>
      <c r="JP48" s="159">
        <v>9.8777000000000008</v>
      </c>
      <c r="JQ48" s="159">
        <v>11.863799999999999</v>
      </c>
      <c r="JR48" s="159">
        <v>51.856000000000002</v>
      </c>
      <c r="JS48" s="159">
        <v>51.912700000000001</v>
      </c>
      <c r="JT48" s="159">
        <v>51.508499999999998</v>
      </c>
      <c r="JU48" s="158"/>
      <c r="JV48" s="159">
        <v>42.4</v>
      </c>
      <c r="JW48" s="159">
        <v>14.0031</v>
      </c>
      <c r="JX48" s="159">
        <v>10.53</v>
      </c>
      <c r="JY48" s="158"/>
      <c r="JZ48" s="159">
        <v>-39.701500000000003</v>
      </c>
      <c r="KA48" s="159">
        <v>79.084199999999996</v>
      </c>
      <c r="KB48" s="159">
        <v>52.349299999999999</v>
      </c>
      <c r="KC48" s="159">
        <v>-39.5764</v>
      </c>
      <c r="KD48" s="159">
        <v>-78.297899999999998</v>
      </c>
      <c r="KE48" s="159">
        <v>38.697699999999998</v>
      </c>
      <c r="KF48" s="159">
        <v>39.098199999999999</v>
      </c>
      <c r="KG48" s="159">
        <v>-54.6</v>
      </c>
      <c r="KH48" s="159">
        <v>55.3</v>
      </c>
      <c r="KI48" s="159">
        <v>176.2175</v>
      </c>
      <c r="KJ48" s="159">
        <v>36.405099999999997</v>
      </c>
    </row>
    <row r="49" spans="1:296" ht="18" customHeight="1" x14ac:dyDescent="0.35">
      <c r="A49" s="151" t="s">
        <v>54</v>
      </c>
      <c r="B49" s="151" t="s">
        <v>802</v>
      </c>
      <c r="C49" s="152"/>
      <c r="D49" s="153">
        <v>0</v>
      </c>
      <c r="E49" s="153">
        <v>21.522300000000001</v>
      </c>
      <c r="F49" s="153">
        <v>-32.028599999999997</v>
      </c>
      <c r="G49" s="153">
        <v>-31.611799999999999</v>
      </c>
      <c r="H49" s="153">
        <v>36.565899999999999</v>
      </c>
      <c r="I49" s="152"/>
      <c r="J49" s="153">
        <v>55.988900000000001</v>
      </c>
      <c r="K49" s="153">
        <v>-130.33320000000001</v>
      </c>
      <c r="L49" s="153">
        <v>70.975300000000004</v>
      </c>
      <c r="M49" s="153">
        <v>35.792900000000003</v>
      </c>
      <c r="N49" s="153">
        <v>34.840299999999999</v>
      </c>
      <c r="O49" s="153">
        <v>-24.42</v>
      </c>
      <c r="P49" s="153">
        <v>-67.844999999999999</v>
      </c>
      <c r="Q49" s="153">
        <v>59.4</v>
      </c>
      <c r="R49" s="153">
        <v>17.388000000000002</v>
      </c>
      <c r="S49" s="153">
        <v>-59.4</v>
      </c>
      <c r="T49" s="153">
        <v>14.6097</v>
      </c>
      <c r="U49" s="153">
        <v>83.037199999999999</v>
      </c>
      <c r="V49" s="153">
        <v>13.2258</v>
      </c>
      <c r="W49" s="153">
        <v>12.8605</v>
      </c>
      <c r="X49" s="153">
        <v>22.2973</v>
      </c>
      <c r="Y49" s="153">
        <v>6.0899000000000001</v>
      </c>
      <c r="Z49" s="153">
        <v>0.57320000000000004</v>
      </c>
      <c r="AA49" s="153">
        <v>7.6943000000000001</v>
      </c>
      <c r="AB49" s="152"/>
      <c r="AC49" s="152"/>
      <c r="AD49" s="153">
        <v>-89.01</v>
      </c>
      <c r="AE49" s="153">
        <v>-89.06</v>
      </c>
      <c r="AF49" s="152"/>
      <c r="AG49" s="153">
        <v>24.42</v>
      </c>
      <c r="AH49" s="154">
        <v>67.844999999999999</v>
      </c>
      <c r="AI49" s="153">
        <v>16.922999999999998</v>
      </c>
      <c r="AJ49" s="153">
        <v>0.246</v>
      </c>
      <c r="AK49" s="154">
        <v>-74.55</v>
      </c>
      <c r="AL49" s="153">
        <v>-73.2</v>
      </c>
      <c r="AM49" s="153">
        <v>-74.56</v>
      </c>
      <c r="AN49" s="153">
        <v>74.55</v>
      </c>
      <c r="AO49" s="153">
        <v>75.09</v>
      </c>
      <c r="AP49" s="153">
        <v>12.165900000000001</v>
      </c>
      <c r="AQ49" s="153">
        <v>9.91</v>
      </c>
      <c r="AR49" s="153">
        <v>71.363100000000003</v>
      </c>
      <c r="AS49" s="153">
        <v>74.039599999999993</v>
      </c>
      <c r="AT49" s="153">
        <v>51.479700000000001</v>
      </c>
      <c r="AU49" s="153">
        <v>-69.909499999999994</v>
      </c>
      <c r="AV49" s="153">
        <v>-69.465000000000003</v>
      </c>
      <c r="AW49" s="153">
        <v>9.8237000000000005</v>
      </c>
      <c r="AX49" s="153">
        <v>9.5740999999999996</v>
      </c>
      <c r="AY49" s="153">
        <v>90.474299999999999</v>
      </c>
      <c r="AZ49" s="153">
        <v>91.828299999999999</v>
      </c>
      <c r="BA49" s="153">
        <v>-21.379300000000001</v>
      </c>
      <c r="BB49" s="153">
        <v>-23.773499999999999</v>
      </c>
      <c r="BC49" s="153">
        <v>-438.82619999999997</v>
      </c>
      <c r="BD49" s="153">
        <v>-28.1877</v>
      </c>
      <c r="BE49" s="153">
        <v>-5.8</v>
      </c>
      <c r="BF49" s="153">
        <v>-5.8</v>
      </c>
      <c r="BG49" s="153">
        <v>75.931799999999996</v>
      </c>
      <c r="BH49" s="153">
        <v>75.262699999999995</v>
      </c>
      <c r="BI49" s="153">
        <v>-6.0419999999999998</v>
      </c>
      <c r="BJ49" s="152"/>
      <c r="BK49" s="153">
        <v>-52.603499999999997</v>
      </c>
      <c r="BL49" s="153">
        <v>8.1707000000000001</v>
      </c>
      <c r="BM49" s="153">
        <v>11.275</v>
      </c>
      <c r="BN49" s="153">
        <v>7.8478000000000003</v>
      </c>
      <c r="BO49" s="153">
        <v>476.21069999999997</v>
      </c>
      <c r="BP49" s="153">
        <v>85.390799999999999</v>
      </c>
      <c r="BQ49" s="153">
        <v>84.963499999999996</v>
      </c>
      <c r="BR49" s="153">
        <v>-433.97320000000002</v>
      </c>
      <c r="BS49" s="153">
        <v>402.22500000000002</v>
      </c>
      <c r="BT49" s="152"/>
      <c r="BU49" s="153">
        <v>-129.33510000000001</v>
      </c>
      <c r="BV49" s="153">
        <v>131.37649999999999</v>
      </c>
      <c r="BW49" s="153">
        <v>107.15049999999999</v>
      </c>
      <c r="BX49" s="153">
        <v>32.46</v>
      </c>
      <c r="BY49" s="153">
        <v>41.83</v>
      </c>
      <c r="BZ49" s="153">
        <v>72.87</v>
      </c>
      <c r="CA49" s="152"/>
      <c r="CB49" s="153">
        <v>-37.235900000000001</v>
      </c>
      <c r="CC49" s="153">
        <v>-37.771700000000003</v>
      </c>
      <c r="CD49" s="153">
        <v>109.0471</v>
      </c>
      <c r="CE49" s="153">
        <v>111.0458</v>
      </c>
      <c r="CF49" s="153">
        <v>21.1065</v>
      </c>
      <c r="CG49" s="153">
        <v>-106.4212</v>
      </c>
      <c r="CH49" s="153">
        <v>-106.5051</v>
      </c>
      <c r="CI49" s="153">
        <v>8.8613999999999997</v>
      </c>
      <c r="CJ49" s="153">
        <v>-116.2038</v>
      </c>
      <c r="CK49" s="152"/>
      <c r="CL49" s="152"/>
      <c r="CM49" s="153">
        <v>64.900000000000006</v>
      </c>
      <c r="CN49" s="153">
        <v>234.8</v>
      </c>
      <c r="CO49" s="153">
        <v>-17.03</v>
      </c>
      <c r="CP49" s="153">
        <v>40.664999999999999</v>
      </c>
      <c r="CQ49" s="153">
        <v>39.974899999999998</v>
      </c>
      <c r="CR49" s="153">
        <v>40.3643</v>
      </c>
      <c r="CS49" s="153">
        <v>-8.9757999999999996</v>
      </c>
      <c r="CT49" s="153">
        <v>-8.3664000000000005</v>
      </c>
      <c r="CU49" s="152"/>
      <c r="CV49" s="153">
        <v>-48.857900000000001</v>
      </c>
      <c r="CW49" s="153">
        <v>3.8696999999999999</v>
      </c>
      <c r="CX49" s="153">
        <v>18.8645</v>
      </c>
      <c r="CY49" s="153">
        <v>65.77</v>
      </c>
      <c r="CZ49" s="153">
        <v>35.71</v>
      </c>
      <c r="DA49" s="153">
        <v>49.694800000000001</v>
      </c>
      <c r="DB49" s="153">
        <v>46.879600000000003</v>
      </c>
      <c r="DC49" s="153">
        <v>34.510300000000001</v>
      </c>
      <c r="DD49" s="152"/>
      <c r="DE49" s="153">
        <v>116.8049</v>
      </c>
      <c r="DF49" s="153">
        <v>115.5515</v>
      </c>
      <c r="DG49" s="153">
        <v>-96.843900000000005</v>
      </c>
      <c r="DH49" s="152"/>
      <c r="DI49" s="152"/>
      <c r="DJ49" s="153">
        <v>-83.3</v>
      </c>
      <c r="DK49" s="153">
        <v>-83.7</v>
      </c>
      <c r="DL49" s="153">
        <v>22.865300000000001</v>
      </c>
      <c r="DM49" s="153">
        <v>59.3</v>
      </c>
      <c r="DN49" s="153">
        <v>72.340199999999996</v>
      </c>
      <c r="DO49" s="153">
        <v>83.221400000000003</v>
      </c>
      <c r="DP49" s="153">
        <v>59.08</v>
      </c>
      <c r="DQ49" s="153">
        <v>-9.07</v>
      </c>
      <c r="DR49" s="153">
        <v>76.445999999999998</v>
      </c>
      <c r="DS49" s="153">
        <v>96.100499999999997</v>
      </c>
      <c r="DT49" s="153">
        <v>-27.02</v>
      </c>
      <c r="DU49" s="153">
        <v>-27.41</v>
      </c>
      <c r="DV49" s="153">
        <v>168.59</v>
      </c>
      <c r="DW49" s="152"/>
      <c r="DX49" s="153">
        <v>96.109099999999998</v>
      </c>
      <c r="DY49" s="153">
        <v>94.745500000000007</v>
      </c>
      <c r="DZ49" s="153">
        <v>-25.980699999999999</v>
      </c>
      <c r="EA49" s="153">
        <v>-25.872699999999998</v>
      </c>
      <c r="EB49" s="153">
        <v>256.28730000000002</v>
      </c>
      <c r="EC49" s="153">
        <v>200.518</v>
      </c>
      <c r="ED49" s="153">
        <v>193.6618</v>
      </c>
      <c r="EE49" s="153">
        <v>194.774</v>
      </c>
      <c r="EF49" s="153">
        <v>117.727</v>
      </c>
      <c r="EG49" s="153">
        <v>85.129000000000005</v>
      </c>
      <c r="EH49" s="153">
        <v>-38.314</v>
      </c>
      <c r="EI49" s="153">
        <v>445.8306</v>
      </c>
      <c r="EJ49" s="153">
        <v>361.50259999999997</v>
      </c>
      <c r="EK49" s="152"/>
      <c r="EL49" s="153">
        <v>-23.987100000000002</v>
      </c>
      <c r="EM49" s="153">
        <v>-21.5959</v>
      </c>
      <c r="EN49" s="153">
        <v>-11.550700000000001</v>
      </c>
      <c r="EO49" s="153">
        <v>-17.7851</v>
      </c>
      <c r="EP49" s="153">
        <v>-15.2896</v>
      </c>
      <c r="EQ49" s="153">
        <v>159.804</v>
      </c>
      <c r="ER49" s="153">
        <v>-30.737200000000001</v>
      </c>
      <c r="ES49" s="153">
        <v>-31.614000000000001</v>
      </c>
      <c r="ET49" s="153">
        <v>-39.606099999999998</v>
      </c>
      <c r="EU49" s="153">
        <v>21.15</v>
      </c>
      <c r="EV49" s="153">
        <v>-13.58</v>
      </c>
      <c r="EW49" s="153">
        <v>102.3</v>
      </c>
      <c r="EX49" s="153">
        <v>14.6577</v>
      </c>
      <c r="EY49" s="153">
        <v>-94.403999999999996</v>
      </c>
      <c r="EZ49" s="153">
        <v>-41.971400000000003</v>
      </c>
      <c r="FA49" s="153">
        <v>-41.207799999999999</v>
      </c>
      <c r="FB49" s="153">
        <v>14.2766</v>
      </c>
      <c r="FC49" s="153">
        <v>-80.759699999999995</v>
      </c>
      <c r="FD49" s="153">
        <v>54.649900000000002</v>
      </c>
      <c r="FE49" s="153">
        <v>25.193300000000001</v>
      </c>
      <c r="FF49" s="152"/>
      <c r="FG49" s="153">
        <v>24.901199999999999</v>
      </c>
      <c r="FH49" s="153">
        <v>27.376100000000001</v>
      </c>
      <c r="FI49" s="153">
        <v>27.473800000000001</v>
      </c>
      <c r="FJ49" s="153">
        <v>26.537600000000001</v>
      </c>
      <c r="FK49" s="153">
        <v>37.677700000000002</v>
      </c>
      <c r="FL49" s="153">
        <v>36.840400000000002</v>
      </c>
      <c r="FM49" s="153">
        <v>-128.7739</v>
      </c>
      <c r="FN49" s="153">
        <v>28.273700000000002</v>
      </c>
      <c r="FO49" s="153">
        <v>28.098199999999999</v>
      </c>
      <c r="FP49" s="153">
        <v>-97.755300000000005</v>
      </c>
      <c r="FQ49" s="153">
        <v>-89.358199999999997</v>
      </c>
      <c r="FR49" s="153">
        <v>-39.139400000000002</v>
      </c>
      <c r="FS49" s="153">
        <v>-36.89</v>
      </c>
      <c r="FT49" s="153">
        <v>13.7948</v>
      </c>
      <c r="FU49" s="153">
        <v>1.4907999999999999</v>
      </c>
      <c r="FV49" s="153">
        <v>-8.65</v>
      </c>
      <c r="FW49" s="153">
        <v>15.32</v>
      </c>
      <c r="FX49" s="153">
        <v>-38.731900000000003</v>
      </c>
      <c r="FY49" s="152"/>
      <c r="FZ49" s="152"/>
      <c r="GA49" s="152"/>
      <c r="GB49" s="152"/>
      <c r="GC49" s="153">
        <v>24.42</v>
      </c>
      <c r="GD49" s="153">
        <v>89.172799999999995</v>
      </c>
      <c r="GE49" s="153">
        <v>98.600999999999999</v>
      </c>
      <c r="GF49" s="153">
        <v>15.28</v>
      </c>
      <c r="GG49" s="153">
        <v>84.276700000000005</v>
      </c>
      <c r="GH49" s="153">
        <v>22.1</v>
      </c>
      <c r="GI49" s="153">
        <v>0</v>
      </c>
      <c r="GJ49" s="153">
        <v>-5.2390999999999996</v>
      </c>
      <c r="GK49" s="153">
        <v>-5.5904999999999996</v>
      </c>
      <c r="GL49" s="153">
        <v>2.8559999999999999</v>
      </c>
      <c r="GM49" s="152"/>
      <c r="GN49" s="152"/>
      <c r="GO49" s="153">
        <v>-18.9422</v>
      </c>
      <c r="GP49" s="153">
        <v>-22.677800000000001</v>
      </c>
      <c r="GQ49" s="153">
        <v>19.722899999999999</v>
      </c>
      <c r="GR49" s="153">
        <v>23.045999999999999</v>
      </c>
      <c r="GS49" s="153">
        <v>57.137799999999999</v>
      </c>
      <c r="GT49" s="153">
        <v>56.493499999999997</v>
      </c>
      <c r="GU49" s="153">
        <v>-141.76390000000001</v>
      </c>
      <c r="GV49" s="153">
        <v>-28.922899999999998</v>
      </c>
      <c r="GW49" s="153">
        <v>28.7791</v>
      </c>
      <c r="GX49" s="153">
        <v>7.5518999999999998</v>
      </c>
      <c r="GY49" s="153">
        <v>11.332700000000001</v>
      </c>
      <c r="GZ49" s="153">
        <v>13.5966</v>
      </c>
      <c r="HA49" s="153">
        <v>13.218299999999999</v>
      </c>
      <c r="HB49" s="153">
        <v>13.6234</v>
      </c>
      <c r="HC49" s="153">
        <v>129.1584</v>
      </c>
      <c r="HD49" s="153">
        <v>129.91820000000001</v>
      </c>
      <c r="HE49" s="152"/>
      <c r="HF49" s="152"/>
      <c r="HG49" s="153">
        <v>-178.94540000000001</v>
      </c>
      <c r="HH49" s="153">
        <v>178.79910000000001</v>
      </c>
      <c r="HI49" s="153">
        <v>379.72469999999998</v>
      </c>
      <c r="HJ49" s="153">
        <v>-126.5356</v>
      </c>
      <c r="HK49" s="153">
        <v>-122.7294</v>
      </c>
      <c r="HL49" s="153">
        <v>-50.388599999999997</v>
      </c>
      <c r="HM49" s="153">
        <v>-38.006</v>
      </c>
      <c r="HN49" s="153">
        <v>79.998599999999996</v>
      </c>
      <c r="HO49" s="153">
        <v>78.887</v>
      </c>
      <c r="HP49" s="152"/>
      <c r="HQ49" s="152"/>
      <c r="HR49" s="153">
        <v>37.016300000000001</v>
      </c>
      <c r="HS49" s="153">
        <v>36.313099999999999</v>
      </c>
      <c r="HT49" s="153">
        <v>-54.822000000000003</v>
      </c>
      <c r="HU49" s="153">
        <v>-54.4831</v>
      </c>
      <c r="HV49" s="153">
        <v>91.54</v>
      </c>
      <c r="HW49" s="153">
        <v>90.96</v>
      </c>
      <c r="HX49" s="153">
        <v>-0.4</v>
      </c>
      <c r="HY49" s="153">
        <v>0.2</v>
      </c>
      <c r="HZ49" s="153">
        <v>21.412800000000001</v>
      </c>
      <c r="IA49" s="153">
        <v>40.08</v>
      </c>
      <c r="IB49" s="153">
        <v>-342.83730000000003</v>
      </c>
      <c r="IC49" s="153">
        <v>110.983</v>
      </c>
      <c r="ID49" s="153">
        <v>110.8058</v>
      </c>
      <c r="IE49" s="153">
        <v>18.899999999999999</v>
      </c>
      <c r="IF49" s="153">
        <v>-40.700000000000003</v>
      </c>
      <c r="IG49" s="153">
        <v>-35.200000000000003</v>
      </c>
      <c r="IH49" s="153">
        <v>-35.6</v>
      </c>
      <c r="II49" s="153">
        <v>1.3987000000000001</v>
      </c>
      <c r="IJ49" s="153">
        <v>1.1893</v>
      </c>
      <c r="IK49" s="153">
        <v>-377.88389999999998</v>
      </c>
      <c r="IL49" s="153">
        <v>-328.5249</v>
      </c>
      <c r="IM49" s="153">
        <v>473.29719999999998</v>
      </c>
      <c r="IN49" s="153">
        <v>365.86989999999997</v>
      </c>
      <c r="IO49" s="153">
        <v>52.175699999999999</v>
      </c>
      <c r="IP49" s="153">
        <v>-356.38479999999998</v>
      </c>
      <c r="IQ49" s="153">
        <v>359.35719999999998</v>
      </c>
      <c r="IR49" s="153">
        <v>-135.1036</v>
      </c>
      <c r="IS49" s="153">
        <v>-243.34729999999999</v>
      </c>
      <c r="IT49" s="153">
        <v>-351.81009999999998</v>
      </c>
      <c r="IU49" s="153">
        <v>107.4546</v>
      </c>
      <c r="IV49" s="153">
        <v>107.60939999999999</v>
      </c>
      <c r="IW49" s="153">
        <v>131.5239</v>
      </c>
      <c r="IX49" s="153">
        <v>-459.28629999999998</v>
      </c>
      <c r="IY49" s="153">
        <v>252.4229</v>
      </c>
      <c r="IZ49" s="153">
        <v>-211.92240000000001</v>
      </c>
      <c r="JA49" s="153">
        <v>211.61770000000001</v>
      </c>
      <c r="JB49" s="153">
        <v>-2.0036999999999998</v>
      </c>
      <c r="JC49" s="152"/>
      <c r="JD49" s="153">
        <v>6.88</v>
      </c>
      <c r="JE49" s="153">
        <v>-0.60899999999999999</v>
      </c>
      <c r="JF49" s="153">
        <v>-0.623</v>
      </c>
      <c r="JG49" s="153">
        <v>-7.76</v>
      </c>
      <c r="JH49" s="153">
        <v>-11.2</v>
      </c>
      <c r="JI49" s="152"/>
      <c r="JJ49" s="153">
        <v>12.013400000000001</v>
      </c>
      <c r="JK49" s="153">
        <v>-10.576000000000001</v>
      </c>
      <c r="JL49" s="153">
        <v>-34.834800000000001</v>
      </c>
      <c r="JM49" s="153">
        <v>1</v>
      </c>
      <c r="JN49" s="152"/>
      <c r="JO49" s="152"/>
      <c r="JP49" s="152"/>
      <c r="JQ49" s="153">
        <v>11.8864</v>
      </c>
      <c r="JR49" s="153">
        <v>52.220300000000002</v>
      </c>
      <c r="JS49" s="153">
        <v>51.878100000000003</v>
      </c>
      <c r="JT49" s="153">
        <v>51.138399999999997</v>
      </c>
      <c r="JU49" s="152"/>
      <c r="JV49" s="153">
        <v>41.5</v>
      </c>
      <c r="JW49" s="153">
        <v>14.2476</v>
      </c>
      <c r="JX49" s="153">
        <v>10.29</v>
      </c>
      <c r="JY49" s="152"/>
      <c r="JZ49" s="153">
        <v>-39.630800000000001</v>
      </c>
      <c r="KA49" s="153">
        <v>78.158500000000004</v>
      </c>
      <c r="KB49" s="153">
        <v>49.976100000000002</v>
      </c>
      <c r="KC49" s="153">
        <v>-39.616700000000002</v>
      </c>
      <c r="KD49" s="153">
        <v>-76.687700000000007</v>
      </c>
      <c r="KE49" s="153">
        <v>37.245899999999999</v>
      </c>
      <c r="KF49" s="153">
        <v>38.725000000000001</v>
      </c>
      <c r="KG49" s="153">
        <v>-55.7</v>
      </c>
      <c r="KH49" s="153">
        <v>55.6</v>
      </c>
      <c r="KI49" s="153">
        <v>197.19470000000001</v>
      </c>
      <c r="KJ49" s="153">
        <v>11.1661</v>
      </c>
    </row>
    <row r="50" spans="1:296" ht="18" customHeight="1" x14ac:dyDescent="0.35">
      <c r="A50" s="151" t="s">
        <v>54</v>
      </c>
      <c r="B50" s="151" t="s">
        <v>803</v>
      </c>
      <c r="C50" s="155"/>
      <c r="D50" s="156">
        <v>0</v>
      </c>
      <c r="E50" s="156">
        <v>21.297899999999998</v>
      </c>
      <c r="F50" s="156">
        <v>-31.676500000000001</v>
      </c>
      <c r="G50" s="156">
        <v>-32.016599999999997</v>
      </c>
      <c r="H50" s="156">
        <v>35.706600000000002</v>
      </c>
      <c r="I50" s="155"/>
      <c r="J50" s="156">
        <v>54.041499999999999</v>
      </c>
      <c r="K50" s="156">
        <v>-126.621</v>
      </c>
      <c r="L50" s="156">
        <v>69.287700000000001</v>
      </c>
      <c r="M50" s="156">
        <v>35.078899999999997</v>
      </c>
      <c r="N50" s="156">
        <v>34.435200000000002</v>
      </c>
      <c r="O50" s="156">
        <v>-22.2</v>
      </c>
      <c r="P50" s="156">
        <v>-64.290000000000006</v>
      </c>
      <c r="Q50" s="156">
        <v>57.2</v>
      </c>
      <c r="R50" s="156">
        <v>16.559999999999999</v>
      </c>
      <c r="S50" s="156">
        <v>-57.2</v>
      </c>
      <c r="T50" s="156">
        <v>14.5387</v>
      </c>
      <c r="U50" s="156">
        <v>79.891800000000003</v>
      </c>
      <c r="V50" s="156">
        <v>12.335800000000001</v>
      </c>
      <c r="W50" s="156">
        <v>12.4588</v>
      </c>
      <c r="X50" s="156">
        <v>20.595600000000001</v>
      </c>
      <c r="Y50" s="156">
        <v>5.9999000000000002</v>
      </c>
      <c r="Z50" s="156">
        <v>0.3826</v>
      </c>
      <c r="AA50" s="156">
        <v>7.7870999999999997</v>
      </c>
      <c r="AB50" s="155"/>
      <c r="AC50" s="155"/>
      <c r="AD50" s="156">
        <v>-86.35</v>
      </c>
      <c r="AE50" s="156">
        <v>-87.07</v>
      </c>
      <c r="AF50" s="155"/>
      <c r="AG50" s="156">
        <v>22.2</v>
      </c>
      <c r="AH50" s="157">
        <v>64.290000000000006</v>
      </c>
      <c r="AI50" s="156">
        <v>15.804</v>
      </c>
      <c r="AJ50" s="156">
        <v>0.23200000000000001</v>
      </c>
      <c r="AK50" s="157">
        <v>-75.22</v>
      </c>
      <c r="AL50" s="156">
        <v>-74.849999999999994</v>
      </c>
      <c r="AM50" s="156">
        <v>-66.63</v>
      </c>
      <c r="AN50" s="156">
        <v>75.22</v>
      </c>
      <c r="AO50" s="156">
        <v>75.790000000000006</v>
      </c>
      <c r="AP50" s="156">
        <v>11.8598</v>
      </c>
      <c r="AQ50" s="156">
        <v>10.690899999999999</v>
      </c>
      <c r="AR50" s="156">
        <v>69.733400000000003</v>
      </c>
      <c r="AS50" s="156">
        <v>72.9298</v>
      </c>
      <c r="AT50" s="156">
        <v>48.265599999999999</v>
      </c>
      <c r="AU50" s="156">
        <v>-72.353300000000004</v>
      </c>
      <c r="AV50" s="156">
        <v>-71.967799999999997</v>
      </c>
      <c r="AW50" s="156">
        <v>34.990099999999998</v>
      </c>
      <c r="AX50" s="156">
        <v>33.264499999999998</v>
      </c>
      <c r="AY50" s="156">
        <v>83.816599999999994</v>
      </c>
      <c r="AZ50" s="156">
        <v>86.533600000000007</v>
      </c>
      <c r="BA50" s="156">
        <v>-3.0339</v>
      </c>
      <c r="BB50" s="156">
        <v>-10.007300000000001</v>
      </c>
      <c r="BC50" s="156">
        <v>-442.14839999999998</v>
      </c>
      <c r="BD50" s="156">
        <v>-27.476400000000002</v>
      </c>
      <c r="BE50" s="156">
        <v>-6.4</v>
      </c>
      <c r="BF50" s="156">
        <v>-6.4</v>
      </c>
      <c r="BG50" s="156">
        <v>77.483000000000004</v>
      </c>
      <c r="BH50" s="156">
        <v>76.641800000000003</v>
      </c>
      <c r="BI50" s="156">
        <v>-5.5994000000000002</v>
      </c>
      <c r="BJ50" s="155"/>
      <c r="BK50" s="156">
        <v>-55.775199999999998</v>
      </c>
      <c r="BL50" s="156">
        <v>7.3573000000000004</v>
      </c>
      <c r="BM50" s="156">
        <v>10.526999999999999</v>
      </c>
      <c r="BN50" s="156">
        <v>6.8628</v>
      </c>
      <c r="BO50" s="156">
        <v>479.38459999999998</v>
      </c>
      <c r="BP50" s="156">
        <v>79.775400000000005</v>
      </c>
      <c r="BQ50" s="156">
        <v>79.287099999999995</v>
      </c>
      <c r="BR50" s="156">
        <v>-423.75810000000001</v>
      </c>
      <c r="BS50" s="156">
        <v>394.67189999999999</v>
      </c>
      <c r="BT50" s="155"/>
      <c r="BU50" s="156">
        <v>-130.82239999999999</v>
      </c>
      <c r="BV50" s="156">
        <v>132.9127</v>
      </c>
      <c r="BW50" s="155"/>
      <c r="BX50" s="156">
        <v>32.04</v>
      </c>
      <c r="BY50" s="156">
        <v>40.54</v>
      </c>
      <c r="BZ50" s="155"/>
      <c r="CA50" s="156">
        <v>88.46</v>
      </c>
      <c r="CB50" s="156">
        <v>-35.494399999999999</v>
      </c>
      <c r="CC50" s="156">
        <v>-35.226500000000001</v>
      </c>
      <c r="CD50" s="156">
        <v>110.9834</v>
      </c>
      <c r="CE50" s="156">
        <v>111.2865</v>
      </c>
      <c r="CF50" s="156">
        <v>21.7377</v>
      </c>
      <c r="CG50" s="156">
        <v>-102.5123</v>
      </c>
      <c r="CH50" s="156">
        <v>-102.8595</v>
      </c>
      <c r="CI50" s="156">
        <v>8.2411999999999992</v>
      </c>
      <c r="CJ50" s="156">
        <v>-108.1653</v>
      </c>
      <c r="CK50" s="155"/>
      <c r="CL50" s="155"/>
      <c r="CM50" s="156">
        <v>69.2</v>
      </c>
      <c r="CN50" s="156">
        <v>216.2</v>
      </c>
      <c r="CO50" s="156">
        <v>-16.600000000000001</v>
      </c>
      <c r="CP50" s="156">
        <v>43.973500000000001</v>
      </c>
      <c r="CQ50" s="156">
        <v>43.108899999999998</v>
      </c>
      <c r="CR50" s="156">
        <v>43.6922</v>
      </c>
      <c r="CS50" s="156">
        <v>-9.8620000000000001</v>
      </c>
      <c r="CT50" s="156">
        <v>-8.9594000000000005</v>
      </c>
      <c r="CU50" s="155"/>
      <c r="CV50" s="156">
        <v>-44.969700000000003</v>
      </c>
      <c r="CW50" s="156">
        <v>1.7323</v>
      </c>
      <c r="CX50" s="156">
        <v>18.627300000000002</v>
      </c>
      <c r="CY50" s="156">
        <v>65.77</v>
      </c>
      <c r="CZ50" s="156">
        <v>35.72</v>
      </c>
      <c r="DA50" s="156">
        <v>48.288600000000002</v>
      </c>
      <c r="DB50" s="156">
        <v>46.293599999999998</v>
      </c>
      <c r="DC50" s="156">
        <v>33.8324</v>
      </c>
      <c r="DD50" s="155"/>
      <c r="DE50" s="156">
        <v>109.57810000000001</v>
      </c>
      <c r="DF50" s="156">
        <v>108.53360000000001</v>
      </c>
      <c r="DG50" s="156">
        <v>-83.095299999999995</v>
      </c>
      <c r="DH50" s="155"/>
      <c r="DI50" s="155"/>
      <c r="DJ50" s="156">
        <v>-83.2</v>
      </c>
      <c r="DK50" s="156">
        <v>-82.7</v>
      </c>
      <c r="DL50" s="156">
        <v>22.865300000000001</v>
      </c>
      <c r="DM50" s="156">
        <v>58</v>
      </c>
      <c r="DN50" s="156">
        <v>70.461600000000004</v>
      </c>
      <c r="DO50" s="156">
        <v>82.049599999999998</v>
      </c>
      <c r="DP50" s="156">
        <v>57.87</v>
      </c>
      <c r="DQ50" s="156">
        <v>-8.4</v>
      </c>
      <c r="DR50" s="156">
        <v>74.709999999999994</v>
      </c>
      <c r="DS50" s="156">
        <v>81.8322</v>
      </c>
      <c r="DT50" s="156">
        <v>-26.87</v>
      </c>
      <c r="DU50" s="156">
        <v>-27.15</v>
      </c>
      <c r="DV50" s="156">
        <v>166.62</v>
      </c>
      <c r="DW50" s="156">
        <v>109.97</v>
      </c>
      <c r="DX50" s="156">
        <v>81.563599999999994</v>
      </c>
      <c r="DY50" s="156">
        <v>79.854500000000002</v>
      </c>
      <c r="DZ50" s="156">
        <v>-27.939699999999998</v>
      </c>
      <c r="EA50" s="156">
        <v>-26.636399999999998</v>
      </c>
      <c r="EB50" s="156">
        <v>246.2381</v>
      </c>
      <c r="EC50" s="156">
        <v>188.60050000000001</v>
      </c>
      <c r="ED50" s="156">
        <v>181.12110000000001</v>
      </c>
      <c r="EE50" s="156">
        <v>184.26490000000001</v>
      </c>
      <c r="EF50" s="156">
        <v>108.39619999999999</v>
      </c>
      <c r="EG50" s="156">
        <v>74.697400000000002</v>
      </c>
      <c r="EH50" s="156">
        <v>-38.427</v>
      </c>
      <c r="EI50" s="156">
        <v>432.55</v>
      </c>
      <c r="EJ50" s="156">
        <v>362.30099999999999</v>
      </c>
      <c r="EK50" s="155"/>
      <c r="EL50" s="156">
        <v>-23.5593</v>
      </c>
      <c r="EM50" s="156">
        <v>-21.177399999999999</v>
      </c>
      <c r="EN50" s="156">
        <v>0</v>
      </c>
      <c r="EO50" s="156">
        <v>-9.6880000000000006</v>
      </c>
      <c r="EP50" s="156">
        <v>-10.3079</v>
      </c>
      <c r="EQ50" s="156">
        <v>121.392</v>
      </c>
      <c r="ER50" s="156">
        <v>-29.357299999999999</v>
      </c>
      <c r="ES50" s="156">
        <v>-30.422899999999998</v>
      </c>
      <c r="ET50" s="156">
        <v>-31.909700000000001</v>
      </c>
      <c r="EU50" s="156">
        <v>0</v>
      </c>
      <c r="EV50" s="156">
        <v>-7.73</v>
      </c>
      <c r="EW50" s="156">
        <v>76.599999999999994</v>
      </c>
      <c r="EX50" s="156">
        <v>14.5946</v>
      </c>
      <c r="EY50" s="156">
        <v>-77.103200000000001</v>
      </c>
      <c r="EZ50" s="156">
        <v>-40.4666</v>
      </c>
      <c r="FA50" s="156">
        <v>-39.7164</v>
      </c>
      <c r="FB50" s="156">
        <v>8.3765000000000001</v>
      </c>
      <c r="FC50" s="156">
        <v>-74.755899999999997</v>
      </c>
      <c r="FD50" s="156">
        <v>42.987499999999997</v>
      </c>
      <c r="FE50" s="156">
        <v>25.291699999999999</v>
      </c>
      <c r="FF50" s="155"/>
      <c r="FG50" s="156">
        <v>24.7058</v>
      </c>
      <c r="FH50" s="156">
        <v>31.4892</v>
      </c>
      <c r="FI50" s="156">
        <v>32.052700000000002</v>
      </c>
      <c r="FJ50" s="156">
        <v>30.679500000000001</v>
      </c>
      <c r="FK50" s="156">
        <v>35.165799999999997</v>
      </c>
      <c r="FL50" s="156">
        <v>35.333300000000001</v>
      </c>
      <c r="FM50" s="156">
        <v>-132.62540000000001</v>
      </c>
      <c r="FN50" s="156">
        <v>28.613499999999998</v>
      </c>
      <c r="FO50" s="156">
        <v>28.971399999999999</v>
      </c>
      <c r="FP50" s="156">
        <v>-100.0715</v>
      </c>
      <c r="FQ50" s="156">
        <v>-92.152900000000002</v>
      </c>
      <c r="FR50" s="156">
        <v>-38.538800000000002</v>
      </c>
      <c r="FS50" s="156">
        <v>-38.47</v>
      </c>
      <c r="FT50" s="156">
        <v>13.9657</v>
      </c>
      <c r="FU50" s="156">
        <v>1.5018</v>
      </c>
      <c r="FV50" s="156">
        <v>-8.66</v>
      </c>
      <c r="FW50" s="156">
        <v>16.53</v>
      </c>
      <c r="FX50" s="156">
        <v>-38.933</v>
      </c>
      <c r="FY50" s="155"/>
      <c r="FZ50" s="155"/>
      <c r="GA50" s="155"/>
      <c r="GB50" s="155"/>
      <c r="GC50" s="156">
        <v>23.56</v>
      </c>
      <c r="GD50" s="156">
        <v>92.025000000000006</v>
      </c>
      <c r="GE50" s="156">
        <v>103.2621</v>
      </c>
      <c r="GF50" s="156">
        <v>14.94</v>
      </c>
      <c r="GG50" s="156">
        <v>81.399000000000001</v>
      </c>
      <c r="GH50" s="156">
        <v>22.9</v>
      </c>
      <c r="GI50" s="156">
        <v>0</v>
      </c>
      <c r="GJ50" s="156">
        <v>-4.8341000000000003</v>
      </c>
      <c r="GK50" s="156">
        <v>-5.2034000000000002</v>
      </c>
      <c r="GL50" s="156">
        <v>2.7768000000000002</v>
      </c>
      <c r="GM50" s="155"/>
      <c r="GN50" s="155"/>
      <c r="GO50" s="156">
        <v>-18.231200000000001</v>
      </c>
      <c r="GP50" s="156">
        <v>-20.436599999999999</v>
      </c>
      <c r="GQ50" s="156">
        <v>21.0656</v>
      </c>
      <c r="GR50" s="156">
        <v>21.205500000000001</v>
      </c>
      <c r="GS50" s="156">
        <v>56.224600000000002</v>
      </c>
      <c r="GT50" s="156">
        <v>58.261099999999999</v>
      </c>
      <c r="GU50" s="156">
        <v>-140.28460000000001</v>
      </c>
      <c r="GV50" s="156">
        <v>-27.9758</v>
      </c>
      <c r="GW50" s="156">
        <v>27.189800000000002</v>
      </c>
      <c r="GX50" s="156">
        <v>11.7845</v>
      </c>
      <c r="GY50" s="156">
        <v>10.4847</v>
      </c>
      <c r="GZ50" s="156">
        <v>13.6943</v>
      </c>
      <c r="HA50" s="156">
        <v>13.144399999999999</v>
      </c>
      <c r="HB50" s="156">
        <v>13</v>
      </c>
      <c r="HC50" s="156">
        <v>129.13820000000001</v>
      </c>
      <c r="HD50" s="156">
        <v>129.27799999999999</v>
      </c>
      <c r="HE50" s="155"/>
      <c r="HF50" s="155"/>
      <c r="HG50" s="156">
        <v>-183.5213</v>
      </c>
      <c r="HH50" s="156">
        <v>184.61150000000001</v>
      </c>
      <c r="HI50" s="156">
        <v>387.33229999999998</v>
      </c>
      <c r="HJ50" s="156">
        <v>-123.8706</v>
      </c>
      <c r="HK50" s="156">
        <v>-123.8287</v>
      </c>
      <c r="HL50" s="156">
        <v>-50.383600000000001</v>
      </c>
      <c r="HM50" s="156">
        <v>-38.235700000000001</v>
      </c>
      <c r="HN50" s="156">
        <v>79.569900000000004</v>
      </c>
      <c r="HO50" s="156">
        <v>77.669600000000003</v>
      </c>
      <c r="HP50" s="156">
        <v>-74.7791</v>
      </c>
      <c r="HQ50" s="155"/>
      <c r="HR50" s="156">
        <v>38.872999999999998</v>
      </c>
      <c r="HS50" s="156">
        <v>39.5212</v>
      </c>
      <c r="HT50" s="156">
        <v>-51.806399999999996</v>
      </c>
      <c r="HU50" s="156">
        <v>-51.953499999999998</v>
      </c>
      <c r="HV50" s="156">
        <v>90.19</v>
      </c>
      <c r="HW50" s="156">
        <v>89.76</v>
      </c>
      <c r="HX50" s="156">
        <v>-2.8</v>
      </c>
      <c r="HY50" s="156">
        <v>-2.1</v>
      </c>
      <c r="HZ50" s="156">
        <v>21.2483</v>
      </c>
      <c r="IA50" s="156">
        <v>38.56</v>
      </c>
      <c r="IB50" s="156">
        <v>-349.30919999999998</v>
      </c>
      <c r="IC50" s="156">
        <v>115.00069999999999</v>
      </c>
      <c r="ID50" s="156">
        <v>114.83669999999999</v>
      </c>
      <c r="IE50" s="156">
        <v>18.5</v>
      </c>
      <c r="IF50" s="156">
        <v>-44.9</v>
      </c>
      <c r="IG50" s="156">
        <v>-36.9</v>
      </c>
      <c r="IH50" s="156">
        <v>-36.5</v>
      </c>
      <c r="II50" s="155"/>
      <c r="IJ50" s="156">
        <v>1.272</v>
      </c>
      <c r="IK50" s="156">
        <v>-383.21350000000001</v>
      </c>
      <c r="IL50" s="156">
        <v>-333.7971</v>
      </c>
      <c r="IM50" s="156">
        <v>470.82350000000002</v>
      </c>
      <c r="IN50" s="156">
        <v>361.55599999999998</v>
      </c>
      <c r="IO50" s="156">
        <v>48.8078</v>
      </c>
      <c r="IP50" s="156">
        <v>-354.78449999999998</v>
      </c>
      <c r="IQ50" s="156">
        <v>351.07490000000001</v>
      </c>
      <c r="IR50" s="156">
        <v>-129.5136</v>
      </c>
      <c r="IS50" s="156">
        <v>-245.691</v>
      </c>
      <c r="IT50" s="156">
        <v>-345.51369999999997</v>
      </c>
      <c r="IU50" s="156">
        <v>106.2137</v>
      </c>
      <c r="IV50" s="156">
        <v>104.8031</v>
      </c>
      <c r="IW50" s="156">
        <v>131.5266</v>
      </c>
      <c r="IX50" s="156">
        <v>-451.85129999999998</v>
      </c>
      <c r="IY50" s="156">
        <v>250.83930000000001</v>
      </c>
      <c r="IZ50" s="156">
        <v>-203.44120000000001</v>
      </c>
      <c r="JA50" s="156">
        <v>205.74</v>
      </c>
      <c r="JB50" s="156">
        <v>-3.3988999999999998</v>
      </c>
      <c r="JC50" s="155"/>
      <c r="JD50" s="156">
        <v>6.4</v>
      </c>
      <c r="JE50" s="156">
        <v>-0.48299999999999998</v>
      </c>
      <c r="JF50" s="156">
        <v>-0.5</v>
      </c>
      <c r="JG50" s="156">
        <v>-6.08</v>
      </c>
      <c r="JH50" s="156">
        <v>-12.72</v>
      </c>
      <c r="JI50" s="155"/>
      <c r="JJ50" s="156">
        <v>12.892300000000001</v>
      </c>
      <c r="JK50" s="156">
        <v>-11.3085</v>
      </c>
      <c r="JL50" s="156">
        <v>-35.741199999999999</v>
      </c>
      <c r="JM50" s="156">
        <v>1.1000000000000001</v>
      </c>
      <c r="JN50" s="155"/>
      <c r="JO50" s="155"/>
      <c r="JP50" s="155"/>
      <c r="JQ50" s="155"/>
      <c r="JR50" s="156">
        <v>50.900799999999997</v>
      </c>
      <c r="JS50" s="156">
        <v>51.799100000000003</v>
      </c>
      <c r="JT50" s="156">
        <v>50.297600000000003</v>
      </c>
      <c r="JU50" s="155"/>
      <c r="JV50" s="156">
        <v>46.1</v>
      </c>
      <c r="JW50" s="156">
        <v>14.283899999999999</v>
      </c>
      <c r="JX50" s="156">
        <v>10.029999999999999</v>
      </c>
      <c r="JY50" s="155"/>
      <c r="JZ50" s="156">
        <v>-41.325600000000001</v>
      </c>
      <c r="KA50" s="156">
        <v>77.368600000000001</v>
      </c>
      <c r="KB50" s="156">
        <v>51.372100000000003</v>
      </c>
      <c r="KC50" s="156">
        <v>-41.096400000000003</v>
      </c>
      <c r="KD50" s="156">
        <v>-76.565399999999997</v>
      </c>
      <c r="KE50" s="156">
        <v>38.0959</v>
      </c>
      <c r="KF50" s="156">
        <v>37.295099999999998</v>
      </c>
      <c r="KG50" s="156">
        <v>-59.4</v>
      </c>
      <c r="KH50" s="156">
        <v>58.8</v>
      </c>
      <c r="KI50" s="156">
        <v>201.10849999999999</v>
      </c>
      <c r="KJ50" s="156">
        <v>13.314399999999999</v>
      </c>
    </row>
    <row r="51" spans="1:296" ht="18" customHeight="1" x14ac:dyDescent="0.35">
      <c r="A51" s="151" t="s">
        <v>54</v>
      </c>
      <c r="B51" s="151" t="s">
        <v>804</v>
      </c>
      <c r="C51" s="155"/>
      <c r="D51" s="156">
        <v>0</v>
      </c>
      <c r="E51" s="156">
        <v>20.7851</v>
      </c>
      <c r="F51" s="156">
        <v>-30.616800000000001</v>
      </c>
      <c r="G51" s="156">
        <v>-32.436100000000003</v>
      </c>
      <c r="H51" s="156">
        <v>34.906399999999998</v>
      </c>
      <c r="I51" s="155"/>
      <c r="J51" s="156">
        <v>52.810699999999997</v>
      </c>
      <c r="K51" s="156">
        <v>-124.874</v>
      </c>
      <c r="L51" s="156">
        <v>67.543599999999998</v>
      </c>
      <c r="M51" s="156">
        <v>34.271000000000001</v>
      </c>
      <c r="N51" s="156">
        <v>33.581499999999998</v>
      </c>
      <c r="O51" s="156">
        <v>-19.98</v>
      </c>
      <c r="P51" s="156">
        <v>-57.554000000000002</v>
      </c>
      <c r="Q51" s="156">
        <v>50.6</v>
      </c>
      <c r="R51" s="156">
        <v>15.731999999999999</v>
      </c>
      <c r="S51" s="156">
        <v>-50.6</v>
      </c>
      <c r="T51" s="156">
        <v>14.574</v>
      </c>
      <c r="U51" s="156">
        <v>79.968199999999996</v>
      </c>
      <c r="V51" s="156">
        <v>12.297599999999999</v>
      </c>
      <c r="W51" s="156">
        <v>12.404</v>
      </c>
      <c r="X51" s="156">
        <v>20.3735</v>
      </c>
      <c r="Y51" s="156">
        <v>5.9737</v>
      </c>
      <c r="Z51" s="156">
        <v>1.3032999999999999</v>
      </c>
      <c r="AA51" s="156">
        <v>7.8147000000000002</v>
      </c>
      <c r="AB51" s="155"/>
      <c r="AC51" s="155"/>
      <c r="AD51" s="156">
        <v>-84.37</v>
      </c>
      <c r="AE51" s="156">
        <v>-84.44</v>
      </c>
      <c r="AF51" s="155"/>
      <c r="AG51" s="156">
        <v>19.98</v>
      </c>
      <c r="AH51" s="157">
        <v>57.554000000000002</v>
      </c>
      <c r="AI51" s="156">
        <v>16.338000000000001</v>
      </c>
      <c r="AJ51" s="156">
        <v>0.23699999999999999</v>
      </c>
      <c r="AK51" s="157">
        <v>-67.2</v>
      </c>
      <c r="AL51" s="156">
        <v>-66.39</v>
      </c>
      <c r="AM51" s="156">
        <v>-72.44</v>
      </c>
      <c r="AN51" s="156">
        <v>67.2</v>
      </c>
      <c r="AO51" s="156">
        <v>67.459999999999994</v>
      </c>
      <c r="AP51" s="156">
        <v>10.5701</v>
      </c>
      <c r="AQ51" s="156">
        <v>11.6151</v>
      </c>
      <c r="AR51" s="156">
        <v>68.888499999999993</v>
      </c>
      <c r="AS51" s="156">
        <v>71.963399999999993</v>
      </c>
      <c r="AT51" s="156">
        <v>47.459499999999998</v>
      </c>
      <c r="AU51" s="156">
        <v>-65.165400000000005</v>
      </c>
      <c r="AV51" s="156">
        <v>-64.323099999999997</v>
      </c>
      <c r="AW51" s="156">
        <v>10.985799999999999</v>
      </c>
      <c r="AX51" s="156">
        <v>11.054399999999999</v>
      </c>
      <c r="AY51" s="156">
        <v>85.455100000000002</v>
      </c>
      <c r="AZ51" s="156">
        <v>88.087999999999994</v>
      </c>
      <c r="BA51" s="156">
        <v>-25.499400000000001</v>
      </c>
      <c r="BB51" s="156">
        <v>-27.884699999999999</v>
      </c>
      <c r="BC51" s="156">
        <v>-407.07569999999998</v>
      </c>
      <c r="BD51" s="156">
        <v>-23.149000000000001</v>
      </c>
      <c r="BE51" s="156">
        <v>-8.6999999999999993</v>
      </c>
      <c r="BF51" s="156">
        <v>-8.6</v>
      </c>
      <c r="BG51" s="156">
        <v>71.343500000000006</v>
      </c>
      <c r="BH51" s="156">
        <v>70.211100000000002</v>
      </c>
      <c r="BI51" s="156">
        <v>-5.7114000000000003</v>
      </c>
      <c r="BJ51" s="155"/>
      <c r="BK51" s="156">
        <v>-50.0563</v>
      </c>
      <c r="BL51" s="156">
        <v>6.8619000000000003</v>
      </c>
      <c r="BM51" s="156">
        <v>10.4915</v>
      </c>
      <c r="BN51" s="156">
        <v>6.7557</v>
      </c>
      <c r="BO51" s="156">
        <v>440.07679999999999</v>
      </c>
      <c r="BP51" s="156">
        <v>82.979799999999997</v>
      </c>
      <c r="BQ51" s="156">
        <v>82.522000000000006</v>
      </c>
      <c r="BR51" s="156">
        <v>-418.65870000000001</v>
      </c>
      <c r="BS51" s="156">
        <v>371.99630000000002</v>
      </c>
      <c r="BT51" s="155"/>
      <c r="BU51" s="156">
        <v>-118.79730000000001</v>
      </c>
      <c r="BV51" s="156">
        <v>121.03919999999999</v>
      </c>
      <c r="BW51" s="156">
        <v>104.9849</v>
      </c>
      <c r="BX51" s="156">
        <v>31.37</v>
      </c>
      <c r="BY51" s="156">
        <v>38.840000000000003</v>
      </c>
      <c r="BZ51" s="156">
        <v>71.36</v>
      </c>
      <c r="CA51" s="156">
        <v>89.59</v>
      </c>
      <c r="CB51" s="156">
        <v>-35.628399999999999</v>
      </c>
      <c r="CC51" s="156">
        <v>-35.092599999999997</v>
      </c>
      <c r="CD51" s="156">
        <v>109.1614</v>
      </c>
      <c r="CE51" s="156">
        <v>109.0949</v>
      </c>
      <c r="CF51" s="156">
        <v>22.682500000000001</v>
      </c>
      <c r="CG51" s="156">
        <v>-96.819500000000005</v>
      </c>
      <c r="CH51" s="156">
        <v>-95.852900000000005</v>
      </c>
      <c r="CI51" s="156">
        <v>8.2543000000000006</v>
      </c>
      <c r="CJ51" s="156">
        <v>-104.10899999999999</v>
      </c>
      <c r="CK51" s="155"/>
      <c r="CL51" s="155"/>
      <c r="CM51" s="156">
        <v>74.3</v>
      </c>
      <c r="CN51" s="156">
        <v>207.7</v>
      </c>
      <c r="CO51" s="156">
        <v>-16.91</v>
      </c>
      <c r="CP51" s="156">
        <v>46.4191</v>
      </c>
      <c r="CQ51" s="156">
        <v>45.730899999999998</v>
      </c>
      <c r="CR51" s="156">
        <v>46.0443</v>
      </c>
      <c r="CS51" s="156">
        <v>-5.4718</v>
      </c>
      <c r="CT51" s="156">
        <v>-5.1478000000000002</v>
      </c>
      <c r="CU51" s="155"/>
      <c r="CV51" s="156">
        <v>-46.018500000000003</v>
      </c>
      <c r="CW51" s="156">
        <v>-1.3691</v>
      </c>
      <c r="CX51" s="156">
        <v>18.341799999999999</v>
      </c>
      <c r="CY51" s="156">
        <v>63.98</v>
      </c>
      <c r="CZ51" s="156">
        <v>35.159999999999997</v>
      </c>
      <c r="DA51" s="156">
        <v>46.882300000000001</v>
      </c>
      <c r="DB51" s="156">
        <v>44.535800000000002</v>
      </c>
      <c r="DC51" s="156">
        <v>33.0976</v>
      </c>
      <c r="DD51" s="155"/>
      <c r="DE51" s="156">
        <v>104.1378</v>
      </c>
      <c r="DF51" s="156">
        <v>103.0732</v>
      </c>
      <c r="DG51" s="156">
        <v>-75.360299999999995</v>
      </c>
      <c r="DH51" s="155"/>
      <c r="DI51" s="155"/>
      <c r="DJ51" s="156">
        <v>-84.8</v>
      </c>
      <c r="DK51" s="156">
        <v>-84.7</v>
      </c>
      <c r="DL51" s="156">
        <v>22.629100000000001</v>
      </c>
      <c r="DM51" s="156">
        <v>55.6</v>
      </c>
      <c r="DN51" s="156">
        <v>67.643699999999995</v>
      </c>
      <c r="DO51" s="156">
        <v>78.533900000000003</v>
      </c>
      <c r="DP51" s="156">
        <v>55.48</v>
      </c>
      <c r="DQ51" s="156">
        <v>-8.01</v>
      </c>
      <c r="DR51" s="156">
        <v>74.741</v>
      </c>
      <c r="DS51" s="156">
        <v>75.741799999999998</v>
      </c>
      <c r="DT51" s="156">
        <v>-27.11</v>
      </c>
      <c r="DU51" s="156">
        <v>-27.54</v>
      </c>
      <c r="DV51" s="156">
        <v>166.3</v>
      </c>
      <c r="DW51" s="156">
        <v>109.84</v>
      </c>
      <c r="DX51" s="156">
        <v>78</v>
      </c>
      <c r="DY51" s="156">
        <v>74.327299999999994</v>
      </c>
      <c r="DZ51" s="156">
        <v>-27.1753</v>
      </c>
      <c r="EA51" s="156">
        <v>-26.7182</v>
      </c>
      <c r="EB51" s="156">
        <v>238.38669999999999</v>
      </c>
      <c r="EC51" s="156">
        <v>182.41249999999999</v>
      </c>
      <c r="ED51" s="156">
        <v>176.67939999999999</v>
      </c>
      <c r="EE51" s="156">
        <v>179.53460000000001</v>
      </c>
      <c r="EF51" s="156">
        <v>93.180300000000003</v>
      </c>
      <c r="EG51" s="156">
        <v>63.0777</v>
      </c>
      <c r="EH51" s="156">
        <v>-38.718000000000004</v>
      </c>
      <c r="EI51" s="156">
        <v>427.97250000000003</v>
      </c>
      <c r="EJ51" s="156">
        <v>360.7604</v>
      </c>
      <c r="EK51" s="155"/>
      <c r="EL51" s="156">
        <v>-24.000299999999999</v>
      </c>
      <c r="EM51" s="156">
        <v>-21.162800000000001</v>
      </c>
      <c r="EN51" s="156">
        <v>10.934100000000001</v>
      </c>
      <c r="EO51" s="156">
        <v>-4.1428000000000003</v>
      </c>
      <c r="EP51" s="156">
        <v>-4.2340999999999998</v>
      </c>
      <c r="EQ51" s="156">
        <v>58.415999999999997</v>
      </c>
      <c r="ER51" s="156">
        <v>-23.3415</v>
      </c>
      <c r="ES51" s="156">
        <v>-24.388200000000001</v>
      </c>
      <c r="ET51" s="156">
        <v>-17.730699999999999</v>
      </c>
      <c r="EU51" s="156">
        <v>17.600000000000001</v>
      </c>
      <c r="EV51" s="156">
        <v>-5.51</v>
      </c>
      <c r="EW51" s="156">
        <v>1</v>
      </c>
      <c r="EX51" s="156">
        <v>14.010899999999999</v>
      </c>
      <c r="EY51" s="156">
        <v>-65.159700000000001</v>
      </c>
      <c r="EZ51" s="156">
        <v>-40.6462</v>
      </c>
      <c r="FA51" s="156">
        <v>-39.7879</v>
      </c>
      <c r="FB51" s="156">
        <v>8.3345000000000002</v>
      </c>
      <c r="FC51" s="156">
        <v>-59.420900000000003</v>
      </c>
      <c r="FD51" s="156">
        <v>31.004300000000001</v>
      </c>
      <c r="FE51" s="156">
        <v>24.845800000000001</v>
      </c>
      <c r="FF51" s="155"/>
      <c r="FG51" s="156">
        <v>24.462599999999998</v>
      </c>
      <c r="FH51" s="156">
        <v>36.161099999999998</v>
      </c>
      <c r="FI51" s="156">
        <v>36.876399999999997</v>
      </c>
      <c r="FJ51" s="156">
        <v>35.3123</v>
      </c>
      <c r="FK51" s="156">
        <v>34.161099999999998</v>
      </c>
      <c r="FL51" s="156">
        <v>33.156300000000002</v>
      </c>
      <c r="FM51" s="156">
        <v>-138.65379999999999</v>
      </c>
      <c r="FN51" s="156">
        <v>29.3276</v>
      </c>
      <c r="FO51" s="156">
        <v>28.743600000000001</v>
      </c>
      <c r="FP51" s="156">
        <v>-104.20050000000001</v>
      </c>
      <c r="FQ51" s="156">
        <v>-93.540300000000002</v>
      </c>
      <c r="FR51" s="156">
        <v>-39.2346</v>
      </c>
      <c r="FS51" s="156">
        <v>-38.53</v>
      </c>
      <c r="FT51" s="156">
        <v>14.058400000000001</v>
      </c>
      <c r="FU51" s="156">
        <v>1.4663999999999999</v>
      </c>
      <c r="FV51" s="156">
        <v>-8.74</v>
      </c>
      <c r="FW51" s="156">
        <v>17.04</v>
      </c>
      <c r="FX51" s="156">
        <v>-39.386200000000002</v>
      </c>
      <c r="FY51" s="155"/>
      <c r="FZ51" s="155"/>
      <c r="GA51" s="155"/>
      <c r="GB51" s="155"/>
      <c r="GC51" s="156">
        <v>24.28</v>
      </c>
      <c r="GD51" s="156">
        <v>95.170400000000001</v>
      </c>
      <c r="GE51" s="156">
        <v>106.40519999999999</v>
      </c>
      <c r="GF51" s="156">
        <v>14.51</v>
      </c>
      <c r="GG51" s="156">
        <v>83.722800000000007</v>
      </c>
      <c r="GH51" s="156">
        <v>23.9</v>
      </c>
      <c r="GI51" s="156">
        <v>-2.6494</v>
      </c>
      <c r="GJ51" s="156">
        <v>-2.4152</v>
      </c>
      <c r="GK51" s="156">
        <v>-2.5295999999999998</v>
      </c>
      <c r="GL51" s="156">
        <v>2.6301999999999999</v>
      </c>
      <c r="GM51" s="155"/>
      <c r="GN51" s="155"/>
      <c r="GO51" s="156">
        <v>-18.041499999999999</v>
      </c>
      <c r="GP51" s="156">
        <v>-22.376799999999999</v>
      </c>
      <c r="GQ51" s="156">
        <v>22.957599999999999</v>
      </c>
      <c r="GR51" s="156">
        <v>22.6127</v>
      </c>
      <c r="GS51" s="156">
        <v>56.421500000000002</v>
      </c>
      <c r="GT51" s="156">
        <v>53.052999999999997</v>
      </c>
      <c r="GU51" s="156">
        <v>-138.56960000000001</v>
      </c>
      <c r="GV51" s="156">
        <v>-26.727900000000002</v>
      </c>
      <c r="GW51" s="156">
        <v>25.759699999999999</v>
      </c>
      <c r="GX51" s="156">
        <v>-2.7284999999999999</v>
      </c>
      <c r="GY51" s="156">
        <v>10.963100000000001</v>
      </c>
      <c r="GZ51" s="156">
        <v>12.7079</v>
      </c>
      <c r="HA51" s="156">
        <v>12.269</v>
      </c>
      <c r="HB51" s="156">
        <v>12.8035</v>
      </c>
      <c r="HC51" s="156">
        <v>128.7449</v>
      </c>
      <c r="HD51" s="156">
        <v>129.1987</v>
      </c>
      <c r="HE51" s="155"/>
      <c r="HF51" s="155"/>
      <c r="HG51" s="156">
        <v>-187.5085</v>
      </c>
      <c r="HH51" s="156">
        <v>186.37379999999999</v>
      </c>
      <c r="HI51" s="156">
        <v>384.7516</v>
      </c>
      <c r="HJ51" s="156">
        <v>-123.2996</v>
      </c>
      <c r="HK51" s="156">
        <v>-121.06229999999999</v>
      </c>
      <c r="HL51" s="156">
        <v>-52.514499999999998</v>
      </c>
      <c r="HM51" s="156">
        <v>-41.012099999999997</v>
      </c>
      <c r="HN51" s="156">
        <v>79.753100000000003</v>
      </c>
      <c r="HO51" s="156">
        <v>78.644800000000004</v>
      </c>
      <c r="HP51" s="155"/>
      <c r="HQ51" s="156">
        <v>-77.8369</v>
      </c>
      <c r="HR51" s="156">
        <v>38.708199999999998</v>
      </c>
      <c r="HS51" s="156">
        <v>38.510399999999997</v>
      </c>
      <c r="HT51" s="156">
        <v>-49.417099999999998</v>
      </c>
      <c r="HU51" s="156">
        <v>-49.442999999999998</v>
      </c>
      <c r="HV51" s="156">
        <v>92.36</v>
      </c>
      <c r="HW51" s="156">
        <v>93.12</v>
      </c>
      <c r="HX51" s="156">
        <v>-3.9</v>
      </c>
      <c r="HY51" s="156">
        <v>-3.9</v>
      </c>
      <c r="HZ51" s="156">
        <v>21.391500000000001</v>
      </c>
      <c r="IA51" s="156">
        <v>37.28</v>
      </c>
      <c r="IB51" s="156">
        <v>-338.87869999999998</v>
      </c>
      <c r="IC51" s="156">
        <v>116.11660000000001</v>
      </c>
      <c r="ID51" s="156">
        <v>114.9164</v>
      </c>
      <c r="IE51" s="156">
        <v>17.899999999999999</v>
      </c>
      <c r="IF51" s="156">
        <v>-46.8</v>
      </c>
      <c r="IG51" s="156">
        <v>-36.9</v>
      </c>
      <c r="IH51" s="156">
        <v>-36.4</v>
      </c>
      <c r="II51" s="156">
        <v>1.4968999999999999</v>
      </c>
      <c r="IJ51" s="155"/>
      <c r="IK51" s="156">
        <v>-383.72919999999999</v>
      </c>
      <c r="IL51" s="156">
        <v>-338.3159</v>
      </c>
      <c r="IM51" s="156">
        <v>459.8571</v>
      </c>
      <c r="IN51" s="156">
        <v>355.20179999999999</v>
      </c>
      <c r="IO51" s="156">
        <v>40.931199999999997</v>
      </c>
      <c r="IP51" s="156">
        <v>-343.85899999999998</v>
      </c>
      <c r="IQ51" s="156">
        <v>348.20499999999998</v>
      </c>
      <c r="IR51" s="156">
        <v>-130.70310000000001</v>
      </c>
      <c r="IS51" s="156">
        <v>-243.2895</v>
      </c>
      <c r="IT51" s="156">
        <v>-342.97219999999999</v>
      </c>
      <c r="IU51" s="156">
        <v>100.595</v>
      </c>
      <c r="IV51" s="156">
        <v>101.6195</v>
      </c>
      <c r="IW51" s="156">
        <v>129.49019999999999</v>
      </c>
      <c r="IX51" s="156">
        <v>-446.0788</v>
      </c>
      <c r="IY51" s="156">
        <v>248.77959999999999</v>
      </c>
      <c r="IZ51" s="156">
        <v>-198.78380000000001</v>
      </c>
      <c r="JA51" s="156">
        <v>199.9546</v>
      </c>
      <c r="JB51" s="156">
        <v>-3.8218999999999999</v>
      </c>
      <c r="JC51" s="155"/>
      <c r="JD51" s="156">
        <v>6.4</v>
      </c>
      <c r="JE51" s="156">
        <v>-0.32500000000000001</v>
      </c>
      <c r="JF51" s="156">
        <v>-0.33600000000000002</v>
      </c>
      <c r="JG51" s="156">
        <v>-6.24</v>
      </c>
      <c r="JH51" s="156">
        <v>-12.16</v>
      </c>
      <c r="JI51" s="155"/>
      <c r="JJ51" s="156">
        <v>13.508800000000001</v>
      </c>
      <c r="JK51" s="156">
        <v>-11.921900000000001</v>
      </c>
      <c r="JL51" s="156">
        <v>-36.299700000000001</v>
      </c>
      <c r="JM51" s="156">
        <v>2</v>
      </c>
      <c r="JN51" s="155"/>
      <c r="JO51" s="155"/>
      <c r="JP51" s="156">
        <v>9.9124999999999996</v>
      </c>
      <c r="JQ51" s="156">
        <v>11.896699999999999</v>
      </c>
      <c r="JR51" s="156">
        <v>52.001300000000001</v>
      </c>
      <c r="JS51" s="156">
        <v>50.863399999999999</v>
      </c>
      <c r="JT51" s="156">
        <v>50.259</v>
      </c>
      <c r="JU51" s="155"/>
      <c r="JV51" s="156">
        <v>49.1</v>
      </c>
      <c r="JW51" s="156">
        <v>15.1319</v>
      </c>
      <c r="JX51" s="156">
        <v>9.52</v>
      </c>
      <c r="JY51" s="155"/>
      <c r="JZ51" s="156">
        <v>-42.2286</v>
      </c>
      <c r="KA51" s="156">
        <v>78.042900000000003</v>
      </c>
      <c r="KB51" s="156">
        <v>53.440600000000003</v>
      </c>
      <c r="KC51" s="156">
        <v>-41.7652</v>
      </c>
      <c r="KD51" s="156">
        <v>-77.889799999999994</v>
      </c>
      <c r="KE51" s="156">
        <v>40.155999999999999</v>
      </c>
      <c r="KF51" s="156">
        <v>36.352200000000003</v>
      </c>
      <c r="KG51" s="156">
        <v>-62.4</v>
      </c>
      <c r="KH51" s="156">
        <v>62</v>
      </c>
      <c r="KI51" s="156">
        <v>198.79949999999999</v>
      </c>
      <c r="KJ51" s="156">
        <v>11.2035</v>
      </c>
    </row>
    <row r="52" spans="1:296" ht="18" customHeight="1" x14ac:dyDescent="0.35">
      <c r="A52" s="151" t="s">
        <v>54</v>
      </c>
      <c r="B52" s="151" t="s">
        <v>805</v>
      </c>
      <c r="C52" s="155"/>
      <c r="D52" s="156">
        <v>0</v>
      </c>
      <c r="E52" s="156">
        <v>19.973500000000001</v>
      </c>
      <c r="F52" s="156">
        <v>-29.838799999999999</v>
      </c>
      <c r="G52" s="156">
        <v>-32.633499999999998</v>
      </c>
      <c r="H52" s="156">
        <v>33.158200000000001</v>
      </c>
      <c r="I52" s="155"/>
      <c r="J52" s="156">
        <v>50.564399999999999</v>
      </c>
      <c r="K52" s="156">
        <v>-119.79770000000001</v>
      </c>
      <c r="L52" s="156">
        <v>64.565100000000001</v>
      </c>
      <c r="M52" s="156">
        <v>33.082999999999998</v>
      </c>
      <c r="N52" s="156">
        <v>32.132199999999997</v>
      </c>
      <c r="O52" s="156">
        <v>-17.760000000000002</v>
      </c>
      <c r="P52" s="156">
        <v>-53.95</v>
      </c>
      <c r="Q52" s="156">
        <v>48.4</v>
      </c>
      <c r="R52" s="156">
        <v>14.904</v>
      </c>
      <c r="S52" s="156">
        <v>-46.2</v>
      </c>
      <c r="T52" s="156">
        <v>14.7532</v>
      </c>
      <c r="U52" s="156">
        <v>76.569599999999994</v>
      </c>
      <c r="V52" s="156">
        <v>12.378500000000001</v>
      </c>
      <c r="W52" s="156">
        <v>12.373200000000001</v>
      </c>
      <c r="X52" s="156">
        <v>20.418800000000001</v>
      </c>
      <c r="Y52" s="156">
        <v>8.9254999999999995</v>
      </c>
      <c r="Z52" s="156">
        <v>1.1798999999999999</v>
      </c>
      <c r="AA52" s="156">
        <v>8.3399000000000001</v>
      </c>
      <c r="AB52" s="155"/>
      <c r="AC52" s="155"/>
      <c r="AD52" s="156">
        <v>-80.75</v>
      </c>
      <c r="AE52" s="156">
        <v>-80.84</v>
      </c>
      <c r="AF52" s="155"/>
      <c r="AG52" s="156">
        <v>17.760000000000002</v>
      </c>
      <c r="AH52" s="157">
        <v>53.95</v>
      </c>
      <c r="AI52" s="156">
        <v>13.981999999999999</v>
      </c>
      <c r="AJ52" s="156">
        <v>0.22500000000000001</v>
      </c>
      <c r="AK52" s="157">
        <v>-63.65</v>
      </c>
      <c r="AL52" s="156">
        <v>-62.7</v>
      </c>
      <c r="AM52" s="156">
        <v>-75.23</v>
      </c>
      <c r="AN52" s="156">
        <v>63.65</v>
      </c>
      <c r="AO52" s="156">
        <v>63.15</v>
      </c>
      <c r="AP52" s="156">
        <v>9.8064</v>
      </c>
      <c r="AQ52" s="156">
        <v>12.247999999999999</v>
      </c>
      <c r="AR52" s="156">
        <v>66.628299999999996</v>
      </c>
      <c r="AS52" s="156">
        <v>68.678700000000006</v>
      </c>
      <c r="AT52" s="156">
        <v>45.018999999999998</v>
      </c>
      <c r="AU52" s="156">
        <v>-61.516100000000002</v>
      </c>
      <c r="AV52" s="156">
        <v>-60.707000000000001</v>
      </c>
      <c r="AW52" s="156">
        <v>10.370799999999999</v>
      </c>
      <c r="AX52" s="156">
        <v>10.3477</v>
      </c>
      <c r="AY52" s="156">
        <v>81.581100000000006</v>
      </c>
      <c r="AZ52" s="156">
        <v>83.663399999999996</v>
      </c>
      <c r="BA52" s="156">
        <v>-27.2714</v>
      </c>
      <c r="BB52" s="156">
        <v>-28.823</v>
      </c>
      <c r="BC52" s="156">
        <v>-386.791</v>
      </c>
      <c r="BD52" s="156">
        <v>-16.2272</v>
      </c>
      <c r="BE52" s="156">
        <v>-12.1</v>
      </c>
      <c r="BF52" s="156">
        <v>-12.1</v>
      </c>
      <c r="BG52" s="156">
        <v>67.499399999999994</v>
      </c>
      <c r="BH52" s="156">
        <v>66.504099999999994</v>
      </c>
      <c r="BI52" s="156">
        <v>-5.7953000000000001</v>
      </c>
      <c r="BJ52" s="155"/>
      <c r="BK52" s="156">
        <v>-49.877200000000002</v>
      </c>
      <c r="BL52" s="156">
        <v>5.6014999999999997</v>
      </c>
      <c r="BM52" s="156">
        <v>9.0007999999999999</v>
      </c>
      <c r="BN52" s="156">
        <v>6.3358999999999996</v>
      </c>
      <c r="BO52" s="156">
        <v>419.87349999999998</v>
      </c>
      <c r="BP52" s="156">
        <v>69.521100000000004</v>
      </c>
      <c r="BQ52" s="156">
        <v>69.277000000000001</v>
      </c>
      <c r="BR52" s="156">
        <v>-386.21929999999998</v>
      </c>
      <c r="BS52" s="156">
        <v>348.25299999999999</v>
      </c>
      <c r="BT52" s="155"/>
      <c r="BU52" s="156">
        <v>-122.7299</v>
      </c>
      <c r="BV52" s="156">
        <v>124.9375</v>
      </c>
      <c r="BW52" s="156">
        <v>101.75149999999999</v>
      </c>
      <c r="BX52" s="156">
        <v>30.33</v>
      </c>
      <c r="BY52" s="156">
        <v>37.57</v>
      </c>
      <c r="BZ52" s="156">
        <v>69.14</v>
      </c>
      <c r="CA52" s="156">
        <v>86.88</v>
      </c>
      <c r="CB52" s="156">
        <v>-31.207799999999999</v>
      </c>
      <c r="CC52" s="156">
        <v>-31.207799999999999</v>
      </c>
      <c r="CD52" s="156">
        <v>106.9091</v>
      </c>
      <c r="CE52" s="156">
        <v>106.7115</v>
      </c>
      <c r="CF52" s="156">
        <v>23.941700000000001</v>
      </c>
      <c r="CG52" s="156">
        <v>-91.639899999999997</v>
      </c>
      <c r="CH52" s="156">
        <v>-91.839699999999993</v>
      </c>
      <c r="CI52" s="156">
        <v>0.46189999999999998</v>
      </c>
      <c r="CJ52" s="156">
        <v>-100.6491</v>
      </c>
      <c r="CK52" s="155"/>
      <c r="CL52" s="155"/>
      <c r="CM52" s="156">
        <v>74</v>
      </c>
      <c r="CN52" s="156">
        <v>201.9</v>
      </c>
      <c r="CO52" s="156">
        <v>-16.45</v>
      </c>
      <c r="CP52" s="156">
        <v>46.020400000000002</v>
      </c>
      <c r="CQ52" s="156">
        <v>45.906700000000001</v>
      </c>
      <c r="CR52" s="156">
        <v>46.072000000000003</v>
      </c>
      <c r="CS52" s="156">
        <v>-9.6836000000000002</v>
      </c>
      <c r="CT52" s="156">
        <v>-8.9946999999999999</v>
      </c>
      <c r="CU52" s="155"/>
      <c r="CV52" s="156">
        <v>-37.709899999999998</v>
      </c>
      <c r="CW52" s="156">
        <v>-4.4516999999999998</v>
      </c>
      <c r="CX52" s="156">
        <v>17.644600000000001</v>
      </c>
      <c r="CY52" s="156">
        <v>63.37</v>
      </c>
      <c r="CZ52" s="156">
        <v>34.18</v>
      </c>
      <c r="DA52" s="156">
        <v>45.241700000000002</v>
      </c>
      <c r="DB52" s="156">
        <v>42.924500000000002</v>
      </c>
      <c r="DC52" s="156">
        <v>31.891200000000001</v>
      </c>
      <c r="DD52" s="155"/>
      <c r="DE52" s="156">
        <v>102.6005</v>
      </c>
      <c r="DF52" s="156">
        <v>99.809399999999997</v>
      </c>
      <c r="DG52" s="156">
        <v>-71.279700000000005</v>
      </c>
      <c r="DH52" s="155"/>
      <c r="DI52" s="155"/>
      <c r="DJ52" s="156">
        <v>-81.099999999999994</v>
      </c>
      <c r="DK52" s="156">
        <v>-80.7</v>
      </c>
      <c r="DL52" s="156">
        <v>22.8873</v>
      </c>
      <c r="DM52" s="156">
        <v>52.9</v>
      </c>
      <c r="DN52" s="156">
        <v>64.356200000000001</v>
      </c>
      <c r="DO52" s="156">
        <v>75.018299999999996</v>
      </c>
      <c r="DP52" s="156">
        <v>52.64</v>
      </c>
      <c r="DQ52" s="156">
        <v>-7.25</v>
      </c>
      <c r="DR52" s="156">
        <v>76.012</v>
      </c>
      <c r="DS52" s="156">
        <v>71.021500000000003</v>
      </c>
      <c r="DT52" s="156">
        <v>-25.55</v>
      </c>
      <c r="DU52" s="156">
        <v>-25.61</v>
      </c>
      <c r="DV52" s="156">
        <v>161.6</v>
      </c>
      <c r="DW52" s="156">
        <v>107.39</v>
      </c>
      <c r="DX52" s="156">
        <v>72.018199999999993</v>
      </c>
      <c r="DY52" s="156">
        <v>70.381799999999998</v>
      </c>
      <c r="DZ52" s="156">
        <v>-24.6844</v>
      </c>
      <c r="EA52" s="156">
        <v>-24.7</v>
      </c>
      <c r="EB52" s="156">
        <v>232.69200000000001</v>
      </c>
      <c r="EC52" s="156">
        <v>177.33459999999999</v>
      </c>
      <c r="ED52" s="156">
        <v>170.34700000000001</v>
      </c>
      <c r="EE52" s="156">
        <v>173.11160000000001</v>
      </c>
      <c r="EF52" s="156">
        <v>108.78360000000001</v>
      </c>
      <c r="EG52" s="156">
        <v>78.693799999999996</v>
      </c>
      <c r="EH52" s="156">
        <v>-37.658999999999999</v>
      </c>
      <c r="EI52" s="156">
        <v>395.48129999999998</v>
      </c>
      <c r="EJ52" s="156">
        <v>365.53269999999998</v>
      </c>
      <c r="EK52" s="155"/>
      <c r="EL52" s="156">
        <v>-22.935600000000001</v>
      </c>
      <c r="EM52" s="156">
        <v>-20.374300000000002</v>
      </c>
      <c r="EN52" s="156">
        <v>0</v>
      </c>
      <c r="EO52" s="156">
        <v>-18.6462</v>
      </c>
      <c r="EP52" s="156">
        <v>-17.639299999999999</v>
      </c>
      <c r="EQ52" s="156">
        <v>155.196</v>
      </c>
      <c r="ER52" s="156">
        <v>-32.860399999999998</v>
      </c>
      <c r="ES52" s="156">
        <v>-33.9574</v>
      </c>
      <c r="ET52" s="156">
        <v>-34.065300000000001</v>
      </c>
      <c r="EU52" s="156">
        <v>0</v>
      </c>
      <c r="EV52" s="156">
        <v>-10.94</v>
      </c>
      <c r="EW52" s="156">
        <v>110.6</v>
      </c>
      <c r="EX52" s="156">
        <v>13.293200000000001</v>
      </c>
      <c r="EY52" s="156">
        <v>-89.604399999999998</v>
      </c>
      <c r="EZ52" s="156">
        <v>-42.263300000000001</v>
      </c>
      <c r="FA52" s="156">
        <v>-41.189399999999999</v>
      </c>
      <c r="FB52" s="156">
        <v>13.1084</v>
      </c>
      <c r="FC52" s="156">
        <v>-75.520899999999997</v>
      </c>
      <c r="FD52" s="156">
        <v>45.285200000000003</v>
      </c>
      <c r="FE52" s="156">
        <v>24.734500000000001</v>
      </c>
      <c r="FF52" s="155"/>
      <c r="FG52" s="156">
        <v>24.290299999999998</v>
      </c>
      <c r="FH52" s="156">
        <v>37.4968</v>
      </c>
      <c r="FI52" s="156">
        <v>36.894300000000001</v>
      </c>
      <c r="FJ52" s="156">
        <v>36.027500000000003</v>
      </c>
      <c r="FK52" s="156">
        <v>31.314299999999999</v>
      </c>
      <c r="FL52" s="156">
        <v>31.146899999999999</v>
      </c>
      <c r="FM52" s="156">
        <v>-135.3047</v>
      </c>
      <c r="FN52" s="156">
        <v>27.038900000000002</v>
      </c>
      <c r="FO52" s="156">
        <v>26.889399999999998</v>
      </c>
      <c r="FP52" s="156">
        <v>-104.54730000000001</v>
      </c>
      <c r="FQ52" s="156">
        <v>-94.814599999999999</v>
      </c>
      <c r="FR52" s="156">
        <v>-37.242400000000004</v>
      </c>
      <c r="FS52" s="156">
        <v>-39.090000000000003</v>
      </c>
      <c r="FT52" s="156">
        <v>13.868</v>
      </c>
      <c r="FU52" s="156">
        <v>1.3149999999999999</v>
      </c>
      <c r="FV52" s="156">
        <v>-8.7200000000000006</v>
      </c>
      <c r="FW52" s="156">
        <v>17.72</v>
      </c>
      <c r="FX52" s="156">
        <v>-37.017499999999998</v>
      </c>
      <c r="FY52" s="155"/>
      <c r="FZ52" s="155"/>
      <c r="GA52" s="155"/>
      <c r="GB52" s="155"/>
      <c r="GC52" s="156">
        <v>24.81</v>
      </c>
      <c r="GD52" s="156">
        <v>96.694800000000001</v>
      </c>
      <c r="GE52" s="156">
        <v>107.831</v>
      </c>
      <c r="GF52" s="156">
        <v>14.32</v>
      </c>
      <c r="GG52" s="156">
        <v>84.242800000000003</v>
      </c>
      <c r="GH52" s="156">
        <v>23</v>
      </c>
      <c r="GI52" s="156">
        <v>-1.0733999999999999</v>
      </c>
      <c r="GJ52" s="156">
        <v>-1.7474000000000001</v>
      </c>
      <c r="GK52" s="156">
        <v>-1.9165000000000001</v>
      </c>
      <c r="GL52" s="156">
        <v>2.4701</v>
      </c>
      <c r="GM52" s="155"/>
      <c r="GN52" s="155"/>
      <c r="GO52" s="156">
        <v>-18.488199999999999</v>
      </c>
      <c r="GP52" s="156">
        <v>-19.6403</v>
      </c>
      <c r="GQ52" s="156">
        <v>21.3977</v>
      </c>
      <c r="GR52" s="156">
        <v>20.1831</v>
      </c>
      <c r="GS52" s="156">
        <v>55.773299999999999</v>
      </c>
      <c r="GT52" s="156">
        <v>60.435499999999998</v>
      </c>
      <c r="GU52" s="156">
        <v>-138.08240000000001</v>
      </c>
      <c r="GV52" s="156">
        <v>-25.8171</v>
      </c>
      <c r="GW52" s="156">
        <v>24.142099999999999</v>
      </c>
      <c r="GX52" s="156">
        <v>0.32400000000000001</v>
      </c>
      <c r="GY52" s="155"/>
      <c r="GZ52" s="156">
        <v>11.3993</v>
      </c>
      <c r="HA52" s="156">
        <v>10.9717</v>
      </c>
      <c r="HB52" s="156">
        <v>13</v>
      </c>
      <c r="HC52" s="156">
        <v>126.2291</v>
      </c>
      <c r="HD52" s="156">
        <v>126.3933</v>
      </c>
      <c r="HE52" s="155"/>
      <c r="HF52" s="155"/>
      <c r="HG52" s="156">
        <v>-185.01220000000001</v>
      </c>
      <c r="HH52" s="156">
        <v>184.3492</v>
      </c>
      <c r="HI52" s="156">
        <v>393.51679999999999</v>
      </c>
      <c r="HJ52" s="156">
        <v>-121.88720000000001</v>
      </c>
      <c r="HK52" s="156">
        <v>-119.0248</v>
      </c>
      <c r="HL52" s="156">
        <v>-54.558799999999998</v>
      </c>
      <c r="HM52" s="156">
        <v>-43.536799999999999</v>
      </c>
      <c r="HN52" s="156">
        <v>75.881600000000006</v>
      </c>
      <c r="HO52" s="156">
        <v>79.340500000000006</v>
      </c>
      <c r="HP52" s="155"/>
      <c r="HQ52" s="155"/>
      <c r="HR52" s="156">
        <v>37.027200000000001</v>
      </c>
      <c r="HS52" s="156">
        <v>36.9833</v>
      </c>
      <c r="HT52" s="156">
        <v>-40.9527</v>
      </c>
      <c r="HU52" s="156">
        <v>-40.835000000000001</v>
      </c>
      <c r="HV52" s="156">
        <v>98.73</v>
      </c>
      <c r="HW52" s="156">
        <v>98.19</v>
      </c>
      <c r="HX52" s="156">
        <v>-5.4</v>
      </c>
      <c r="HY52" s="156">
        <v>-4.8</v>
      </c>
      <c r="HZ52" s="156">
        <v>21.145800000000001</v>
      </c>
      <c r="IA52" s="156">
        <v>36.159999999999997</v>
      </c>
      <c r="IB52" s="156">
        <v>-330.92869999999999</v>
      </c>
      <c r="IC52" s="156">
        <v>114.4089</v>
      </c>
      <c r="ID52" s="156">
        <v>114.256</v>
      </c>
      <c r="IE52" s="156">
        <v>16.8</v>
      </c>
      <c r="IF52" s="156">
        <v>-50.6</v>
      </c>
      <c r="IG52" s="156">
        <v>-36.9</v>
      </c>
      <c r="IH52" s="156">
        <v>-36.6</v>
      </c>
      <c r="II52" s="156">
        <v>1.3716999999999999</v>
      </c>
      <c r="IJ52" s="156">
        <v>1.1709000000000001</v>
      </c>
      <c r="IK52" s="156">
        <v>-385.52589999999998</v>
      </c>
      <c r="IL52" s="156">
        <v>-339.51150000000001</v>
      </c>
      <c r="IM52" s="156">
        <v>447.23739999999998</v>
      </c>
      <c r="IN52" s="156">
        <v>346.4187</v>
      </c>
      <c r="IO52" s="156">
        <v>29.7804</v>
      </c>
      <c r="IP52" s="156">
        <v>-337.14409999999998</v>
      </c>
      <c r="IQ52" s="156">
        <v>338.94850000000002</v>
      </c>
      <c r="IR52" s="156">
        <v>-122.09010000000001</v>
      </c>
      <c r="IS52" s="156">
        <v>-239.15719999999999</v>
      </c>
      <c r="IT52" s="156">
        <v>-337.20370000000003</v>
      </c>
      <c r="IU52" s="156">
        <v>100.9148</v>
      </c>
      <c r="IV52" s="156">
        <v>102.9967</v>
      </c>
      <c r="IW52" s="156">
        <v>123.0605</v>
      </c>
      <c r="IX52" s="156">
        <v>-430.55349999999999</v>
      </c>
      <c r="IY52" s="156">
        <v>239.5727</v>
      </c>
      <c r="IZ52" s="156">
        <v>-192.46960000000001</v>
      </c>
      <c r="JA52" s="156">
        <v>190.25620000000001</v>
      </c>
      <c r="JB52" s="156">
        <v>-7.9089</v>
      </c>
      <c r="JC52" s="155"/>
      <c r="JD52" s="156">
        <v>7.6</v>
      </c>
      <c r="JE52" s="156">
        <v>-4.7E-2</v>
      </c>
      <c r="JF52" s="156">
        <v>-5.0999999999999997E-2</v>
      </c>
      <c r="JG52" s="156">
        <v>-7.44</v>
      </c>
      <c r="JH52" s="156">
        <v>-12.08</v>
      </c>
      <c r="JI52" s="155"/>
      <c r="JJ52" s="156">
        <v>12.687900000000001</v>
      </c>
      <c r="JK52" s="156">
        <v>-13.0938</v>
      </c>
      <c r="JL52" s="156">
        <v>-37.001600000000003</v>
      </c>
      <c r="JM52" s="156">
        <v>4.8</v>
      </c>
      <c r="JN52" s="155"/>
      <c r="JO52" s="155"/>
      <c r="JP52" s="155"/>
      <c r="JQ52" s="155"/>
      <c r="JR52" s="156">
        <v>51.2973</v>
      </c>
      <c r="JS52" s="156">
        <v>50.3553</v>
      </c>
      <c r="JT52" s="156">
        <v>51.3035</v>
      </c>
      <c r="JU52" s="155"/>
      <c r="JV52" s="156">
        <v>51.3</v>
      </c>
      <c r="JW52" s="156">
        <v>15.8841</v>
      </c>
      <c r="JX52" s="156">
        <v>9.09</v>
      </c>
      <c r="JY52" s="155"/>
      <c r="JZ52" s="156">
        <v>-45.6584</v>
      </c>
      <c r="KA52" s="156">
        <v>78.742500000000007</v>
      </c>
      <c r="KB52" s="156">
        <v>55.227600000000002</v>
      </c>
      <c r="KC52" s="156">
        <v>-45.206299999999999</v>
      </c>
      <c r="KD52" s="156">
        <v>-77.583200000000005</v>
      </c>
      <c r="KE52" s="156">
        <v>42.476599999999998</v>
      </c>
      <c r="KF52" s="156">
        <v>33.951500000000003</v>
      </c>
      <c r="KG52" s="156">
        <v>-64.7</v>
      </c>
      <c r="KH52" s="156">
        <v>64.900000000000006</v>
      </c>
      <c r="KI52" s="156">
        <v>208.89449999999999</v>
      </c>
      <c r="KJ52" s="156">
        <v>2.4106999999999998</v>
      </c>
    </row>
    <row r="53" spans="1:296" ht="18" customHeight="1" x14ac:dyDescent="0.35">
      <c r="A53" s="151" t="s">
        <v>54</v>
      </c>
      <c r="B53" s="151" t="s">
        <v>806</v>
      </c>
      <c r="C53" s="155"/>
      <c r="D53" s="156">
        <v>0</v>
      </c>
      <c r="E53" s="156">
        <v>19.082899999999999</v>
      </c>
      <c r="F53" s="156">
        <v>-28.3657</v>
      </c>
      <c r="G53" s="156">
        <v>-32.813899999999997</v>
      </c>
      <c r="H53" s="156">
        <v>32.063699999999997</v>
      </c>
      <c r="I53" s="155"/>
      <c r="J53" s="156">
        <v>47.619900000000001</v>
      </c>
      <c r="K53" s="156">
        <v>-115.164</v>
      </c>
      <c r="L53" s="156">
        <v>61.505699999999997</v>
      </c>
      <c r="M53" s="156">
        <v>31.241</v>
      </c>
      <c r="N53" s="156">
        <v>30.164300000000001</v>
      </c>
      <c r="O53" s="156">
        <v>-13.32</v>
      </c>
      <c r="P53" s="156">
        <v>-50.408000000000001</v>
      </c>
      <c r="Q53" s="156">
        <v>44</v>
      </c>
      <c r="R53" s="156">
        <v>13.247999999999999</v>
      </c>
      <c r="S53" s="156">
        <v>-44</v>
      </c>
      <c r="T53" s="156">
        <v>14.422700000000001</v>
      </c>
      <c r="U53" s="156">
        <v>74.510999999999996</v>
      </c>
      <c r="V53" s="156">
        <v>11.695</v>
      </c>
      <c r="W53" s="156">
        <v>10.851599999999999</v>
      </c>
      <c r="X53" s="156">
        <v>18.588799999999999</v>
      </c>
      <c r="Y53" s="156">
        <v>8.8460999999999999</v>
      </c>
      <c r="Z53" s="156">
        <v>1.6823999999999999</v>
      </c>
      <c r="AA53" s="156">
        <v>8.1315000000000008</v>
      </c>
      <c r="AB53" s="155"/>
      <c r="AC53" s="155"/>
      <c r="AD53" s="156">
        <v>-77.12</v>
      </c>
      <c r="AE53" s="156">
        <v>-77.08</v>
      </c>
      <c r="AF53" s="155"/>
      <c r="AG53" s="156">
        <v>13.32</v>
      </c>
      <c r="AH53" s="157">
        <v>50.408000000000001</v>
      </c>
      <c r="AI53" s="156">
        <v>12.558999999999999</v>
      </c>
      <c r="AJ53" s="156">
        <v>0.21299999999999999</v>
      </c>
      <c r="AK53" s="157">
        <v>-59.27</v>
      </c>
      <c r="AL53" s="156">
        <v>-58.7</v>
      </c>
      <c r="AM53" s="156">
        <v>-74.650000000000006</v>
      </c>
      <c r="AN53" s="156">
        <v>59.27</v>
      </c>
      <c r="AO53" s="156">
        <v>59.49</v>
      </c>
      <c r="AP53" s="156">
        <v>8.6357999999999997</v>
      </c>
      <c r="AQ53" s="156">
        <v>12.7889</v>
      </c>
      <c r="AR53" s="156">
        <v>63.9696</v>
      </c>
      <c r="AS53" s="156">
        <v>65.257499999999993</v>
      </c>
      <c r="AT53" s="156">
        <v>38.280299999999997</v>
      </c>
      <c r="AU53" s="156">
        <v>-57.556600000000003</v>
      </c>
      <c r="AV53" s="156">
        <v>-57.049100000000003</v>
      </c>
      <c r="AW53" s="156">
        <v>10.079000000000001</v>
      </c>
      <c r="AX53" s="156">
        <v>9.0736000000000008</v>
      </c>
      <c r="AY53" s="156">
        <v>75.043199999999999</v>
      </c>
      <c r="AZ53" s="156">
        <v>76.622</v>
      </c>
      <c r="BA53" s="156">
        <v>-29.3019</v>
      </c>
      <c r="BB53" s="156">
        <v>-31.619700000000002</v>
      </c>
      <c r="BC53" s="156">
        <v>-343.0274</v>
      </c>
      <c r="BD53" s="156">
        <v>-12.7576</v>
      </c>
      <c r="BE53" s="156">
        <v>-13.8</v>
      </c>
      <c r="BF53" s="156">
        <v>-13.9</v>
      </c>
      <c r="BG53" s="156">
        <v>63.174900000000001</v>
      </c>
      <c r="BH53" s="156">
        <v>61.878399999999999</v>
      </c>
      <c r="BI53" s="156">
        <v>-5.5439999999999996</v>
      </c>
      <c r="BJ53" s="155"/>
      <c r="BK53" s="156">
        <v>-44.382399999999997</v>
      </c>
      <c r="BL53" s="156">
        <v>4.2777000000000003</v>
      </c>
      <c r="BM53" s="156">
        <v>8.6462000000000003</v>
      </c>
      <c r="BN53" s="156">
        <v>5.8231999999999999</v>
      </c>
      <c r="BO53" s="156">
        <v>382.64100000000002</v>
      </c>
      <c r="BP53" s="156">
        <v>56.0625</v>
      </c>
      <c r="BQ53" s="156">
        <v>56.0625</v>
      </c>
      <c r="BR53" s="156">
        <v>-353.36040000000003</v>
      </c>
      <c r="BS53" s="156">
        <v>312.52609999999999</v>
      </c>
      <c r="BT53" s="155"/>
      <c r="BU53" s="156">
        <v>-118.1108</v>
      </c>
      <c r="BV53" s="156">
        <v>120.56950000000001</v>
      </c>
      <c r="BW53" s="156">
        <v>96.592100000000002</v>
      </c>
      <c r="BX53" s="156">
        <v>28.61</v>
      </c>
      <c r="BY53" s="156">
        <v>34.9</v>
      </c>
      <c r="BZ53" s="156">
        <v>65.58</v>
      </c>
      <c r="CA53" s="156">
        <v>84.26</v>
      </c>
      <c r="CB53" s="156">
        <v>-31.6097</v>
      </c>
      <c r="CC53" s="156">
        <v>-32.145499999999998</v>
      </c>
      <c r="CD53" s="156">
        <v>106.8043</v>
      </c>
      <c r="CE53" s="156">
        <v>107.34220000000001</v>
      </c>
      <c r="CF53" s="156">
        <v>25.322399999999998</v>
      </c>
      <c r="CG53" s="156">
        <v>-83.436700000000002</v>
      </c>
      <c r="CH53" s="156">
        <v>-84.254000000000005</v>
      </c>
      <c r="CI53" s="156">
        <v>1.0065</v>
      </c>
      <c r="CJ53" s="156">
        <v>-94.1126</v>
      </c>
      <c r="CK53" s="155"/>
      <c r="CL53" s="155"/>
      <c r="CM53" s="156">
        <v>77.8</v>
      </c>
      <c r="CN53" s="156">
        <v>188</v>
      </c>
      <c r="CO53" s="156">
        <v>-16.45</v>
      </c>
      <c r="CP53" s="156">
        <v>47.691099999999999</v>
      </c>
      <c r="CQ53" s="156">
        <v>47.613399999999999</v>
      </c>
      <c r="CR53" s="156">
        <v>47.673999999999999</v>
      </c>
      <c r="CS53" s="156">
        <v>-9.9466000000000001</v>
      </c>
      <c r="CT53" s="156">
        <v>-9.5932999999999993</v>
      </c>
      <c r="CU53" s="156">
        <v>-12.6454</v>
      </c>
      <c r="CV53" s="156">
        <v>-27.309200000000001</v>
      </c>
      <c r="CW53" s="156">
        <v>-13.5007</v>
      </c>
      <c r="CX53" s="156">
        <v>16.815999999999999</v>
      </c>
      <c r="CY53" s="156">
        <v>58.7</v>
      </c>
      <c r="CZ53" s="156">
        <v>31.96</v>
      </c>
      <c r="DA53" s="156">
        <v>42.8979</v>
      </c>
      <c r="DB53" s="156">
        <v>40.727200000000003</v>
      </c>
      <c r="DC53" s="156">
        <v>30.494499999999999</v>
      </c>
      <c r="DD53" s="155"/>
      <c r="DE53" s="156">
        <v>95.650999999999996</v>
      </c>
      <c r="DF53" s="156">
        <v>93.346500000000006</v>
      </c>
      <c r="DG53" s="156">
        <v>-57.934800000000003</v>
      </c>
      <c r="DH53" s="155"/>
      <c r="DI53" s="155"/>
      <c r="DJ53" s="156">
        <v>-78.3</v>
      </c>
      <c r="DK53" s="156">
        <v>-78.400000000000006</v>
      </c>
      <c r="DL53" s="156">
        <v>23.019100000000002</v>
      </c>
      <c r="DM53" s="156">
        <v>49.4</v>
      </c>
      <c r="DN53" s="156">
        <v>60.129399999999997</v>
      </c>
      <c r="DO53" s="156">
        <v>70.330799999999996</v>
      </c>
      <c r="DP53" s="156">
        <v>49.47</v>
      </c>
      <c r="DQ53" s="156">
        <v>-6.21</v>
      </c>
      <c r="DR53" s="156">
        <v>76.012</v>
      </c>
      <c r="DS53" s="156">
        <v>57.267000000000003</v>
      </c>
      <c r="DT53" s="156">
        <v>-24.65</v>
      </c>
      <c r="DU53" s="156">
        <v>-24.88</v>
      </c>
      <c r="DV53" s="156">
        <v>150.53</v>
      </c>
      <c r="DW53" s="156">
        <v>105.19</v>
      </c>
      <c r="DX53" s="156">
        <v>58.109099999999998</v>
      </c>
      <c r="DY53" s="156">
        <v>57.563600000000001</v>
      </c>
      <c r="DZ53" s="156">
        <v>-28.324999999999999</v>
      </c>
      <c r="EA53" s="156">
        <v>-27.8</v>
      </c>
      <c r="EB53" s="156">
        <v>214.631</v>
      </c>
      <c r="EC53" s="156">
        <v>158.8295</v>
      </c>
      <c r="ED53" s="156">
        <v>154.39760000000001</v>
      </c>
      <c r="EE53" s="156">
        <v>156.49709999999999</v>
      </c>
      <c r="EF53" s="156">
        <v>107.0257</v>
      </c>
      <c r="EG53" s="156">
        <v>78.378500000000003</v>
      </c>
      <c r="EH53" s="156">
        <v>-37.262</v>
      </c>
      <c r="EI53" s="156">
        <v>361.89409999999998</v>
      </c>
      <c r="EJ53" s="156">
        <v>384.82589999999999</v>
      </c>
      <c r="EK53" s="155"/>
      <c r="EL53" s="156">
        <v>-21.7743</v>
      </c>
      <c r="EM53" s="156">
        <v>-19.018799999999999</v>
      </c>
      <c r="EN53" s="156">
        <v>0</v>
      </c>
      <c r="EO53" s="156">
        <v>-17.991900000000001</v>
      </c>
      <c r="EP53" s="156">
        <v>-14.7212</v>
      </c>
      <c r="EQ53" s="156">
        <v>172.09200000000001</v>
      </c>
      <c r="ER53" s="156">
        <v>-35.402799999999999</v>
      </c>
      <c r="ES53" s="156">
        <v>-36.466200000000001</v>
      </c>
      <c r="ET53" s="156">
        <v>-35.664900000000003</v>
      </c>
      <c r="EU53" s="156">
        <v>16.3</v>
      </c>
      <c r="EV53" s="156">
        <v>-10.72</v>
      </c>
      <c r="EW53" s="156">
        <v>105.2</v>
      </c>
      <c r="EX53" s="156">
        <v>12.359299999999999</v>
      </c>
      <c r="EY53" s="156">
        <v>-83.778800000000004</v>
      </c>
      <c r="EZ53" s="156">
        <v>-39.223500000000001</v>
      </c>
      <c r="FA53" s="156">
        <v>-38.038800000000002</v>
      </c>
      <c r="FB53" s="156">
        <v>7.7634999999999996</v>
      </c>
      <c r="FC53" s="156">
        <v>-75.090500000000006</v>
      </c>
      <c r="FD53" s="156">
        <v>46.122</v>
      </c>
      <c r="FE53" s="156">
        <v>24.808</v>
      </c>
      <c r="FF53" s="155"/>
      <c r="FG53" s="156">
        <v>24.121400000000001</v>
      </c>
      <c r="FH53" s="156">
        <v>36.8596</v>
      </c>
      <c r="FI53" s="156">
        <v>37.380499999999998</v>
      </c>
      <c r="FJ53" s="156">
        <v>35.647199999999998</v>
      </c>
      <c r="FK53" s="156">
        <v>30.979399999999998</v>
      </c>
      <c r="FL53" s="156">
        <v>31.146899999999999</v>
      </c>
      <c r="FM53" s="156">
        <v>-149.70590000000001</v>
      </c>
      <c r="FN53" s="156">
        <v>30.594899999999999</v>
      </c>
      <c r="FO53" s="156">
        <v>30.463200000000001</v>
      </c>
      <c r="FP53" s="156">
        <v>-113.8165</v>
      </c>
      <c r="FQ53" s="156">
        <v>-105.26560000000001</v>
      </c>
      <c r="FR53" s="156">
        <v>-38.6706</v>
      </c>
      <c r="FS53" s="156">
        <v>-42.19</v>
      </c>
      <c r="FT53" s="156">
        <v>13.8705</v>
      </c>
      <c r="FU53" s="156">
        <v>1.232</v>
      </c>
      <c r="FV53" s="156">
        <v>-8.83</v>
      </c>
      <c r="FW53" s="156">
        <v>18.010000000000002</v>
      </c>
      <c r="FX53" s="156">
        <v>-39.609299999999998</v>
      </c>
      <c r="FY53" s="155"/>
      <c r="FZ53" s="155"/>
      <c r="GA53" s="155"/>
      <c r="GB53" s="155"/>
      <c r="GC53" s="156">
        <v>22.13</v>
      </c>
      <c r="GD53" s="156">
        <v>106.63890000000001</v>
      </c>
      <c r="GE53" s="156">
        <v>117.6938</v>
      </c>
      <c r="GF53" s="156">
        <v>13.98</v>
      </c>
      <c r="GG53" s="156">
        <v>79.057199999999995</v>
      </c>
      <c r="GH53" s="156">
        <v>24.1</v>
      </c>
      <c r="GI53" s="156">
        <v>0</v>
      </c>
      <c r="GJ53" s="156">
        <v>-0.8387</v>
      </c>
      <c r="GK53" s="156">
        <v>0</v>
      </c>
      <c r="GL53" s="156">
        <v>2.3331</v>
      </c>
      <c r="GM53" s="155"/>
      <c r="GN53" s="155"/>
      <c r="GO53" s="156">
        <v>-17.731300000000001</v>
      </c>
      <c r="GP53" s="156">
        <v>-16.8186</v>
      </c>
      <c r="GQ53" s="156">
        <v>19.879000000000001</v>
      </c>
      <c r="GR53" s="156">
        <v>17.282399999999999</v>
      </c>
      <c r="GS53" s="156">
        <v>56.904699999999998</v>
      </c>
      <c r="GT53" s="156">
        <v>56.948700000000002</v>
      </c>
      <c r="GU53" s="156">
        <v>-130.79</v>
      </c>
      <c r="GV53" s="156">
        <v>-24.065200000000001</v>
      </c>
      <c r="GW53" s="156">
        <v>22.633400000000002</v>
      </c>
      <c r="GX53" s="156">
        <v>6.0795000000000003</v>
      </c>
      <c r="GY53" s="156">
        <v>11.2971</v>
      </c>
      <c r="GZ53" s="156">
        <v>10.0223</v>
      </c>
      <c r="HA53" s="156">
        <v>9.6942000000000004</v>
      </c>
      <c r="HB53" s="155"/>
      <c r="HC53" s="156">
        <v>132.21039999999999</v>
      </c>
      <c r="HD53" s="156">
        <v>132.892</v>
      </c>
      <c r="HE53" s="155"/>
      <c r="HF53" s="155"/>
      <c r="HG53" s="156">
        <v>-189.74449999999999</v>
      </c>
      <c r="HH53" s="156">
        <v>189.29519999999999</v>
      </c>
      <c r="HI53" s="156">
        <v>423.03140000000002</v>
      </c>
      <c r="HJ53" s="156">
        <v>-127.1682</v>
      </c>
      <c r="HK53" s="156">
        <v>-124.87350000000001</v>
      </c>
      <c r="HL53" s="156">
        <v>-55.939</v>
      </c>
      <c r="HM53" s="156">
        <v>-46.046100000000003</v>
      </c>
      <c r="HN53" s="156">
        <v>78.483599999999996</v>
      </c>
      <c r="HO53" s="156">
        <v>78.738699999999994</v>
      </c>
      <c r="HP53" s="156">
        <v>-88.888499999999993</v>
      </c>
      <c r="HQ53" s="155"/>
      <c r="HR53" s="156">
        <v>32.973199999999999</v>
      </c>
      <c r="HS53" s="156">
        <v>32.885300000000001</v>
      </c>
      <c r="HT53" s="156">
        <v>-67.451599999999999</v>
      </c>
      <c r="HU53" s="156">
        <v>-68.289599999999993</v>
      </c>
      <c r="HV53" s="156">
        <v>101.39</v>
      </c>
      <c r="HW53" s="156">
        <v>100.49</v>
      </c>
      <c r="HX53" s="156">
        <v>-6.5</v>
      </c>
      <c r="HY53" s="156">
        <v>-6.5</v>
      </c>
      <c r="HZ53" s="156">
        <v>21.0838</v>
      </c>
      <c r="IA53" s="156">
        <v>33.76</v>
      </c>
      <c r="IB53" s="156">
        <v>-333.17759999999998</v>
      </c>
      <c r="IC53" s="156">
        <v>111.7647</v>
      </c>
      <c r="ID53" s="156">
        <v>112.1037</v>
      </c>
      <c r="IE53" s="156">
        <v>16.2</v>
      </c>
      <c r="IF53" s="156">
        <v>-51.3</v>
      </c>
      <c r="IG53" s="156">
        <v>-32.700000000000003</v>
      </c>
      <c r="IH53" s="156">
        <v>-32.9</v>
      </c>
      <c r="II53" s="156">
        <v>1.4638</v>
      </c>
      <c r="IJ53" s="156">
        <v>1.2887999999999999</v>
      </c>
      <c r="IK53" s="156">
        <v>-416.3417</v>
      </c>
      <c r="IL53" s="156">
        <v>-356.95339999999999</v>
      </c>
      <c r="IM53" s="156">
        <v>477.28579999999999</v>
      </c>
      <c r="IN53" s="156">
        <v>370.04300000000001</v>
      </c>
      <c r="IO53" s="156">
        <v>31.863099999999999</v>
      </c>
      <c r="IP53" s="156">
        <v>-362.15910000000002</v>
      </c>
      <c r="IQ53" s="156">
        <v>364.70359999999999</v>
      </c>
      <c r="IR53" s="156">
        <v>-118.80289999999999</v>
      </c>
      <c r="IS53" s="156">
        <v>-242.03530000000001</v>
      </c>
      <c r="IT53" s="156">
        <v>-359.11239999999998</v>
      </c>
      <c r="IU53" s="156">
        <v>115.8618</v>
      </c>
      <c r="IV53" s="156">
        <v>114.87139999999999</v>
      </c>
      <c r="IW53" s="156">
        <v>121.649</v>
      </c>
      <c r="IX53" s="156">
        <v>-458.5711</v>
      </c>
      <c r="IY53" s="156">
        <v>244.89230000000001</v>
      </c>
      <c r="IZ53" s="156">
        <v>-215.0633</v>
      </c>
      <c r="JA53" s="156">
        <v>215.19669999999999</v>
      </c>
      <c r="JB53" s="156">
        <v>-6.8019999999999996</v>
      </c>
      <c r="JC53" s="155"/>
      <c r="JD53" s="156">
        <v>-1.36</v>
      </c>
      <c r="JE53" s="156">
        <v>0.23699999999999999</v>
      </c>
      <c r="JF53" s="156">
        <v>0.23300000000000001</v>
      </c>
      <c r="JG53" s="156">
        <v>0.4</v>
      </c>
      <c r="JH53" s="156">
        <v>-20.48</v>
      </c>
      <c r="JI53" s="155"/>
      <c r="JJ53" s="156">
        <v>21.3306</v>
      </c>
      <c r="JK53" s="156">
        <v>-16.582000000000001</v>
      </c>
      <c r="JL53" s="156">
        <v>-37.938499999999998</v>
      </c>
      <c r="JM53" s="156">
        <v>4.8</v>
      </c>
      <c r="JN53" s="155"/>
      <c r="JO53" s="155"/>
      <c r="JP53" s="155"/>
      <c r="JQ53" s="155"/>
      <c r="JR53" s="156">
        <v>52.436799999999998</v>
      </c>
      <c r="JS53" s="156">
        <v>51.203000000000003</v>
      </c>
      <c r="JT53" s="156">
        <v>50.5291</v>
      </c>
      <c r="JU53" s="155"/>
      <c r="JV53" s="156">
        <v>51.6</v>
      </c>
      <c r="JW53" s="156">
        <v>17.222899999999999</v>
      </c>
      <c r="JX53" s="156">
        <v>8.4700000000000006</v>
      </c>
      <c r="JY53" s="155"/>
      <c r="JZ53" s="156">
        <v>-46.213900000000002</v>
      </c>
      <c r="KA53" s="156">
        <v>79.031000000000006</v>
      </c>
      <c r="KB53" s="156">
        <v>57.482399999999998</v>
      </c>
      <c r="KC53" s="156">
        <v>-46.2911</v>
      </c>
      <c r="KD53" s="156">
        <v>-77.233999999999995</v>
      </c>
      <c r="KE53" s="156">
        <v>44.555999999999997</v>
      </c>
      <c r="KF53" s="156">
        <v>31.414100000000001</v>
      </c>
      <c r="KG53" s="156">
        <v>-64.900000000000006</v>
      </c>
      <c r="KH53" s="156">
        <v>65.099999999999994</v>
      </c>
      <c r="KI53" s="156">
        <v>230.4263</v>
      </c>
      <c r="KJ53" s="156">
        <v>-14.784599999999999</v>
      </c>
    </row>
    <row r="54" spans="1:296" ht="18" customHeight="1" x14ac:dyDescent="0.35">
      <c r="A54" s="151" t="s">
        <v>54</v>
      </c>
      <c r="B54" s="151" t="s">
        <v>807</v>
      </c>
      <c r="C54" s="155"/>
      <c r="D54" s="156">
        <v>0</v>
      </c>
      <c r="E54" s="156">
        <v>18.441600000000001</v>
      </c>
      <c r="F54" s="156">
        <v>-27.673100000000002</v>
      </c>
      <c r="G54" s="156">
        <v>-33.8005</v>
      </c>
      <c r="H54" s="156">
        <v>30.552499999999998</v>
      </c>
      <c r="I54" s="155"/>
      <c r="J54" s="156">
        <v>45.1736</v>
      </c>
      <c r="K54" s="156">
        <v>-106.6133</v>
      </c>
      <c r="L54" s="156">
        <v>57.497199999999999</v>
      </c>
      <c r="M54" s="156">
        <v>29.2331</v>
      </c>
      <c r="N54" s="156">
        <v>28.358499999999999</v>
      </c>
      <c r="O54" s="156">
        <v>-6.66</v>
      </c>
      <c r="P54" s="156">
        <v>-46.71</v>
      </c>
      <c r="Q54" s="156">
        <v>41.8</v>
      </c>
      <c r="R54" s="156">
        <v>11.592000000000001</v>
      </c>
      <c r="S54" s="156">
        <v>-41.8</v>
      </c>
      <c r="T54" s="156">
        <v>14.724299999999999</v>
      </c>
      <c r="U54" s="156">
        <v>69.09</v>
      </c>
      <c r="V54" s="156">
        <v>10.9406</v>
      </c>
      <c r="W54" s="156">
        <v>10.935600000000001</v>
      </c>
      <c r="X54" s="156">
        <v>17.738499999999998</v>
      </c>
      <c r="Y54" s="156">
        <v>8.7544000000000004</v>
      </c>
      <c r="Z54" s="156">
        <v>1.8932</v>
      </c>
      <c r="AA54" s="156">
        <v>8.2794000000000008</v>
      </c>
      <c r="AB54" s="155"/>
      <c r="AC54" s="155"/>
      <c r="AD54" s="156">
        <v>-73.16</v>
      </c>
      <c r="AE54" s="156">
        <v>-73.31</v>
      </c>
      <c r="AF54" s="155"/>
      <c r="AG54" s="156">
        <v>6.66</v>
      </c>
      <c r="AH54" s="157">
        <v>46.71</v>
      </c>
      <c r="AI54" s="156">
        <v>11.132999999999999</v>
      </c>
      <c r="AJ54" s="156">
        <v>0.20599999999999999</v>
      </c>
      <c r="AK54" s="157">
        <v>-56.54</v>
      </c>
      <c r="AL54" s="156">
        <v>-56.21</v>
      </c>
      <c r="AM54" s="156">
        <v>-75.540000000000006</v>
      </c>
      <c r="AN54" s="156">
        <v>56.54</v>
      </c>
      <c r="AO54" s="156">
        <v>56.96</v>
      </c>
      <c r="AP54" s="156">
        <v>7.3913000000000002</v>
      </c>
      <c r="AQ54" s="156">
        <v>13.8659</v>
      </c>
      <c r="AR54" s="156">
        <v>61.185200000000002</v>
      </c>
      <c r="AS54" s="156">
        <v>63.695099999999996</v>
      </c>
      <c r="AT54" s="156">
        <v>35.368000000000002</v>
      </c>
      <c r="AU54" s="156">
        <v>-55.742199999999997</v>
      </c>
      <c r="AV54" s="156">
        <v>-55.6143</v>
      </c>
      <c r="AW54" s="156">
        <v>10.097899999999999</v>
      </c>
      <c r="AX54" s="156">
        <v>9.7853999999999992</v>
      </c>
      <c r="AY54" s="156">
        <v>72.075400000000002</v>
      </c>
      <c r="AZ54" s="156">
        <v>73.639499999999998</v>
      </c>
      <c r="BA54" s="156">
        <v>-32.401400000000002</v>
      </c>
      <c r="BB54" s="156">
        <v>-35.395699999999998</v>
      </c>
      <c r="BC54" s="156">
        <v>-311.29969999999997</v>
      </c>
      <c r="BD54" s="156">
        <v>-13.5783</v>
      </c>
      <c r="BE54" s="156">
        <v>-13.5</v>
      </c>
      <c r="BF54" s="156">
        <v>-13.4</v>
      </c>
      <c r="BG54" s="156">
        <v>60.507899999999999</v>
      </c>
      <c r="BH54" s="156">
        <v>59.469499999999996</v>
      </c>
      <c r="BI54" s="156">
        <v>-5.3414000000000001</v>
      </c>
      <c r="BJ54" s="155"/>
      <c r="BK54" s="156">
        <v>-38.896099999999997</v>
      </c>
      <c r="BL54" s="156">
        <v>3.8561999999999999</v>
      </c>
      <c r="BM54" s="156">
        <v>7.3415999999999997</v>
      </c>
      <c r="BN54" s="156">
        <v>4.7438000000000002</v>
      </c>
      <c r="BO54" s="156">
        <v>346.14080000000001</v>
      </c>
      <c r="BP54" s="156">
        <v>56.489699999999999</v>
      </c>
      <c r="BQ54" s="156">
        <v>56.306600000000003</v>
      </c>
      <c r="BR54" s="156">
        <v>-318.86410000000001</v>
      </c>
      <c r="BS54" s="156">
        <v>295.93439999999998</v>
      </c>
      <c r="BT54" s="155"/>
      <c r="BU54" s="156">
        <v>-128.0659</v>
      </c>
      <c r="BV54" s="156">
        <v>130.8314</v>
      </c>
      <c r="BW54" s="156">
        <v>93.348699999999994</v>
      </c>
      <c r="BX54" s="156">
        <v>26.84</v>
      </c>
      <c r="BY54" s="156">
        <v>32.78</v>
      </c>
      <c r="BZ54" s="156">
        <v>61.53</v>
      </c>
      <c r="CA54" s="156">
        <v>80.75</v>
      </c>
      <c r="CB54" s="156">
        <v>-38.575499999999998</v>
      </c>
      <c r="CC54" s="156">
        <v>-38.441499999999998</v>
      </c>
      <c r="CD54" s="156">
        <v>114.7728</v>
      </c>
      <c r="CE54" s="156">
        <v>115.7517</v>
      </c>
      <c r="CF54" s="156">
        <v>28.034099999999999</v>
      </c>
      <c r="CG54" s="156">
        <v>-89.781999999999996</v>
      </c>
      <c r="CH54" s="156">
        <v>-88.956900000000005</v>
      </c>
      <c r="CI54" s="156">
        <v>-1.1579999999999999</v>
      </c>
      <c r="CJ54" s="156">
        <v>-88.631100000000004</v>
      </c>
      <c r="CK54" s="155"/>
      <c r="CL54" s="155"/>
      <c r="CM54" s="156">
        <v>69.099999999999994</v>
      </c>
      <c r="CN54" s="156">
        <v>177.9</v>
      </c>
      <c r="CO54" s="156">
        <v>-15.78</v>
      </c>
      <c r="CP54" s="156">
        <v>40.717500000000001</v>
      </c>
      <c r="CQ54" s="156">
        <v>40.558999999999997</v>
      </c>
      <c r="CR54" s="156">
        <v>40.292299999999997</v>
      </c>
      <c r="CS54" s="156">
        <v>3.3653</v>
      </c>
      <c r="CT54" s="156">
        <v>3.5223</v>
      </c>
      <c r="CU54" s="156">
        <v>-20.386600000000001</v>
      </c>
      <c r="CV54" s="156">
        <v>-30.482500000000002</v>
      </c>
      <c r="CW54" s="156">
        <v>-22.200099999999999</v>
      </c>
      <c r="CX54" s="156">
        <v>16.053599999999999</v>
      </c>
      <c r="CY54" s="156">
        <v>52.51</v>
      </c>
      <c r="CZ54" s="156">
        <v>29.17</v>
      </c>
      <c r="DA54" s="156">
        <v>41.9604</v>
      </c>
      <c r="DB54" s="156">
        <v>39.848300000000002</v>
      </c>
      <c r="DC54" s="156">
        <v>29.708600000000001</v>
      </c>
      <c r="DD54" s="155"/>
      <c r="DE54" s="156">
        <v>88.971000000000004</v>
      </c>
      <c r="DF54" s="156">
        <v>88.810199999999995</v>
      </c>
      <c r="DG54" s="156">
        <v>-102.78959999999999</v>
      </c>
      <c r="DH54" s="155"/>
      <c r="DI54" s="155"/>
      <c r="DJ54" s="156">
        <v>-75.900000000000006</v>
      </c>
      <c r="DK54" s="156">
        <v>-77.5</v>
      </c>
      <c r="DL54" s="156">
        <v>23.475000000000001</v>
      </c>
      <c r="DM54" s="156">
        <v>47.3</v>
      </c>
      <c r="DN54" s="156">
        <v>57.311500000000002</v>
      </c>
      <c r="DO54" s="156">
        <v>66.815200000000004</v>
      </c>
      <c r="DP54" s="156">
        <v>46.9</v>
      </c>
      <c r="DQ54" s="156">
        <v>-6.22</v>
      </c>
      <c r="DR54" s="156">
        <v>74.709999999999994</v>
      </c>
      <c r="DS54" s="156">
        <v>101.88079999999999</v>
      </c>
      <c r="DT54" s="156">
        <v>-23.31</v>
      </c>
      <c r="DU54" s="156">
        <v>-23.4</v>
      </c>
      <c r="DV54" s="156">
        <v>142.21</v>
      </c>
      <c r="DW54" s="156">
        <v>99.3</v>
      </c>
      <c r="DX54" s="156">
        <v>102.74550000000001</v>
      </c>
      <c r="DY54" s="156">
        <v>101.1091</v>
      </c>
      <c r="DZ54" s="156">
        <v>-27.429099999999998</v>
      </c>
      <c r="EA54" s="156">
        <v>-27.5273</v>
      </c>
      <c r="EB54" s="156">
        <v>229.88740000000001</v>
      </c>
      <c r="EC54" s="156">
        <v>175.39490000000001</v>
      </c>
      <c r="ED54" s="156">
        <v>168.95699999999999</v>
      </c>
      <c r="EE54" s="156">
        <v>171.6225</v>
      </c>
      <c r="EF54" s="156">
        <v>89.67</v>
      </c>
      <c r="EG54" s="156">
        <v>62.436700000000002</v>
      </c>
      <c r="EH54" s="156">
        <v>-35.887</v>
      </c>
      <c r="EI54" s="156">
        <v>331.3691</v>
      </c>
      <c r="EJ54" s="156">
        <v>384.17180000000002</v>
      </c>
      <c r="EK54" s="155"/>
      <c r="EL54" s="156">
        <v>-29.956299999999999</v>
      </c>
      <c r="EM54" s="156">
        <v>-27.036300000000001</v>
      </c>
      <c r="EN54" s="156">
        <v>8.0533999999999999</v>
      </c>
      <c r="EO54" s="156">
        <v>0.22070000000000001</v>
      </c>
      <c r="EP54" s="156">
        <v>0.73329999999999995</v>
      </c>
      <c r="EQ54" s="156">
        <v>38.448</v>
      </c>
      <c r="ER54" s="156">
        <v>-22.776299999999999</v>
      </c>
      <c r="ES54" s="156">
        <v>-23.803999999999998</v>
      </c>
      <c r="ET54" s="156">
        <v>-19.783999999999999</v>
      </c>
      <c r="EU54" s="156">
        <v>0</v>
      </c>
      <c r="EV54" s="156">
        <v>-5.27</v>
      </c>
      <c r="EW54" s="156">
        <v>1</v>
      </c>
      <c r="EX54" s="156">
        <v>11.546799999999999</v>
      </c>
      <c r="EY54" s="156">
        <v>-46.707700000000003</v>
      </c>
      <c r="EZ54" s="156">
        <v>-38.811</v>
      </c>
      <c r="FA54" s="156">
        <v>-38.045699999999997</v>
      </c>
      <c r="FB54" s="156">
        <v>9.1121999999999996</v>
      </c>
      <c r="FC54" s="156">
        <v>-60.115699999999997</v>
      </c>
      <c r="FD54" s="156">
        <v>28.998100000000001</v>
      </c>
      <c r="FE54" s="156">
        <v>24.290800000000001</v>
      </c>
      <c r="FF54" s="155"/>
      <c r="FG54" s="156">
        <v>24.048400000000001</v>
      </c>
      <c r="FH54" s="156">
        <v>36.747599999999998</v>
      </c>
      <c r="FI54" s="156">
        <v>37.096699999999998</v>
      </c>
      <c r="FJ54" s="156">
        <v>35.882300000000001</v>
      </c>
      <c r="FK54" s="156">
        <v>38.849899999999998</v>
      </c>
      <c r="FL54" s="156">
        <v>37.510199999999998</v>
      </c>
      <c r="FM54" s="156">
        <v>-157.91130000000001</v>
      </c>
      <c r="FN54" s="156">
        <v>29.7056</v>
      </c>
      <c r="FO54" s="156">
        <v>29.152899999999999</v>
      </c>
      <c r="FP54" s="156">
        <v>-121.0848</v>
      </c>
      <c r="FQ54" s="156">
        <v>-111.9478</v>
      </c>
      <c r="FR54" s="156">
        <v>-41.395299999999999</v>
      </c>
      <c r="FS54" s="156">
        <v>-44.01</v>
      </c>
      <c r="FT54" s="156">
        <v>13.9657</v>
      </c>
      <c r="FU54" s="156">
        <v>1.1501999999999999</v>
      </c>
      <c r="FV54" s="156">
        <v>-8.76</v>
      </c>
      <c r="FW54" s="156">
        <v>18.29</v>
      </c>
      <c r="FX54" s="156">
        <v>-41.762599999999999</v>
      </c>
      <c r="FY54" s="155"/>
      <c r="FZ54" s="155"/>
      <c r="GA54" s="155"/>
      <c r="GB54" s="155"/>
      <c r="GC54" s="156">
        <v>20.85</v>
      </c>
      <c r="GD54" s="156">
        <v>113.7901</v>
      </c>
      <c r="GE54" s="156">
        <v>123.1347</v>
      </c>
      <c r="GF54" s="156">
        <v>13</v>
      </c>
      <c r="GG54" s="156">
        <v>77.778999999999996</v>
      </c>
      <c r="GH54" s="156">
        <v>23.5</v>
      </c>
      <c r="GI54" s="156">
        <v>0</v>
      </c>
      <c r="GJ54" s="156">
        <v>-0.36249999999999999</v>
      </c>
      <c r="GK54" s="156">
        <v>0</v>
      </c>
      <c r="GL54" s="156">
        <v>2.1086999999999998</v>
      </c>
      <c r="GM54" s="155"/>
      <c r="GN54" s="155"/>
      <c r="GO54" s="155"/>
      <c r="GP54" s="156">
        <v>-13.924200000000001</v>
      </c>
      <c r="GQ54" s="156">
        <v>19.183399999999999</v>
      </c>
      <c r="GR54" s="156">
        <v>14.1149</v>
      </c>
      <c r="GS54" s="156">
        <v>54.283099999999997</v>
      </c>
      <c r="GT54" s="156">
        <v>55.970199999999998</v>
      </c>
      <c r="GU54" s="156">
        <v>-129.84450000000001</v>
      </c>
      <c r="GV54" s="156">
        <v>-22.417400000000001</v>
      </c>
      <c r="GW54" s="156">
        <v>20.290600000000001</v>
      </c>
      <c r="GX54" s="156">
        <v>10.624599999999999</v>
      </c>
      <c r="GY54" s="156">
        <v>11.129</v>
      </c>
      <c r="GZ54" s="156">
        <v>8.4193999999999996</v>
      </c>
      <c r="HA54" s="156">
        <v>8.0699000000000005</v>
      </c>
      <c r="HB54" s="156">
        <v>13</v>
      </c>
      <c r="HC54" s="156">
        <v>135.18620000000001</v>
      </c>
      <c r="HD54" s="156">
        <v>136.024</v>
      </c>
      <c r="HE54" s="155"/>
      <c r="HF54" s="155"/>
      <c r="HG54" s="156">
        <v>-208.08690000000001</v>
      </c>
      <c r="HH54" s="156">
        <v>211.47620000000001</v>
      </c>
      <c r="HI54" s="156">
        <v>438.75450000000001</v>
      </c>
      <c r="HJ54" s="156">
        <v>-132.29419999999999</v>
      </c>
      <c r="HK54" s="156">
        <v>-128.39590000000001</v>
      </c>
      <c r="HL54" s="156">
        <v>-56.936300000000003</v>
      </c>
      <c r="HM54" s="156">
        <v>-48.093499999999999</v>
      </c>
      <c r="HN54" s="156">
        <v>78.053899999999999</v>
      </c>
      <c r="HO54" s="156">
        <v>79.119900000000001</v>
      </c>
      <c r="HP54" s="155"/>
      <c r="HQ54" s="156">
        <v>-87.072999999999993</v>
      </c>
      <c r="HR54" s="156">
        <v>36.060400000000001</v>
      </c>
      <c r="HS54" s="156">
        <v>35.291400000000003</v>
      </c>
      <c r="HT54" s="156">
        <v>-62.190600000000003</v>
      </c>
      <c r="HU54" s="156">
        <v>-62.683399999999999</v>
      </c>
      <c r="HV54" s="156">
        <v>103.55</v>
      </c>
      <c r="HW54" s="156">
        <v>102.74</v>
      </c>
      <c r="HX54" s="156">
        <v>-9.3000000000000007</v>
      </c>
      <c r="HY54" s="156">
        <v>-8.6</v>
      </c>
      <c r="HZ54" s="155"/>
      <c r="IA54" s="156">
        <v>32.159999999999997</v>
      </c>
      <c r="IB54" s="156">
        <v>-331.93090000000001</v>
      </c>
      <c r="IC54" s="156">
        <v>108.25149999999999</v>
      </c>
      <c r="ID54" s="156">
        <v>108.08459999999999</v>
      </c>
      <c r="IE54" s="156">
        <v>15.1</v>
      </c>
      <c r="IF54" s="156">
        <v>-55.3</v>
      </c>
      <c r="IG54" s="156">
        <v>-35.200000000000003</v>
      </c>
      <c r="IH54" s="156">
        <v>-35.6</v>
      </c>
      <c r="II54" s="155"/>
      <c r="IJ54" s="156">
        <v>1.2157</v>
      </c>
      <c r="IK54" s="156">
        <v>-431.0179</v>
      </c>
      <c r="IL54" s="156">
        <v>-357.26429999999999</v>
      </c>
      <c r="IM54" s="156">
        <v>469.67590000000001</v>
      </c>
      <c r="IN54" s="156">
        <v>363.99810000000002</v>
      </c>
      <c r="IO54" s="156">
        <v>16.042899999999999</v>
      </c>
      <c r="IP54" s="156">
        <v>-357.21780000000001</v>
      </c>
      <c r="IQ54" s="156">
        <v>351.61750000000001</v>
      </c>
      <c r="IR54" s="156">
        <v>-120.0123</v>
      </c>
      <c r="IS54" s="156">
        <v>-243.0282</v>
      </c>
      <c r="IT54" s="156">
        <v>-347.49299999999999</v>
      </c>
      <c r="IU54" s="156">
        <v>111.5099</v>
      </c>
      <c r="IV54" s="156">
        <v>110.90049999999999</v>
      </c>
      <c r="IW54" s="156">
        <v>120.6862</v>
      </c>
      <c r="IX54" s="156">
        <v>-449.55579999999998</v>
      </c>
      <c r="IY54" s="156">
        <v>249.01990000000001</v>
      </c>
      <c r="IZ54" s="156">
        <v>-207.38630000000001</v>
      </c>
      <c r="JA54" s="156">
        <v>207.90950000000001</v>
      </c>
      <c r="JB54" s="156">
        <v>-7.2249999999999996</v>
      </c>
      <c r="JC54" s="155"/>
      <c r="JD54" s="156">
        <v>-2.64</v>
      </c>
      <c r="JE54" s="156">
        <v>0.48199999999999998</v>
      </c>
      <c r="JF54" s="156">
        <v>0.47699999999999998</v>
      </c>
      <c r="JG54" s="156">
        <v>0.48</v>
      </c>
      <c r="JH54" s="156">
        <v>-20.64</v>
      </c>
      <c r="JI54" s="155"/>
      <c r="JJ54" s="156">
        <v>21.827999999999999</v>
      </c>
      <c r="JK54" s="156">
        <v>-17.195399999999999</v>
      </c>
      <c r="JL54" s="156">
        <v>-38.994399999999999</v>
      </c>
      <c r="JM54" s="156">
        <v>5.2</v>
      </c>
      <c r="JN54" s="155"/>
      <c r="JO54" s="155"/>
      <c r="JP54" s="155"/>
      <c r="JQ54" s="155"/>
      <c r="JR54" s="156">
        <v>51.414000000000001</v>
      </c>
      <c r="JS54" s="156">
        <v>50.176600000000001</v>
      </c>
      <c r="JT54" s="156">
        <v>51.094000000000001</v>
      </c>
      <c r="JU54" s="155"/>
      <c r="JV54" s="156">
        <v>57.1</v>
      </c>
      <c r="JW54" s="156">
        <v>18.214500000000001</v>
      </c>
      <c r="JX54" s="156">
        <v>7.84</v>
      </c>
      <c r="JY54" s="155"/>
      <c r="JZ54" s="156">
        <v>-50.305300000000003</v>
      </c>
      <c r="KA54" s="156">
        <v>78.490700000000004</v>
      </c>
      <c r="KB54" s="156">
        <v>58.492800000000003</v>
      </c>
      <c r="KC54" s="156">
        <v>-50.007100000000001</v>
      </c>
      <c r="KD54" s="156">
        <v>-77.121899999999997</v>
      </c>
      <c r="KE54" s="156">
        <v>46.976799999999997</v>
      </c>
      <c r="KF54" s="156">
        <v>28.904800000000002</v>
      </c>
      <c r="KG54" s="156">
        <v>-69.900000000000006</v>
      </c>
      <c r="KH54" s="156">
        <v>70.099999999999994</v>
      </c>
      <c r="KI54" s="156">
        <v>226.3783</v>
      </c>
      <c r="KJ54" s="156">
        <v>-0.2213</v>
      </c>
    </row>
    <row r="55" spans="1:296" ht="18" customHeight="1" x14ac:dyDescent="0.35">
      <c r="A55" s="151" t="s">
        <v>54</v>
      </c>
      <c r="B55" s="151" t="s">
        <v>808</v>
      </c>
      <c r="C55" s="155"/>
      <c r="D55" s="156">
        <v>0</v>
      </c>
      <c r="E55" s="156">
        <v>17.706099999999999</v>
      </c>
      <c r="F55" s="156">
        <v>-26.3735</v>
      </c>
      <c r="G55" s="156">
        <v>-34.5944</v>
      </c>
      <c r="H55" s="156">
        <v>29.375800000000002</v>
      </c>
      <c r="I55" s="155"/>
      <c r="J55" s="156">
        <v>42.977699999999999</v>
      </c>
      <c r="K55" s="156">
        <v>-102.8219</v>
      </c>
      <c r="L55" s="156">
        <v>54.969099999999997</v>
      </c>
      <c r="M55" s="156">
        <v>27.761199999999999</v>
      </c>
      <c r="N55" s="156">
        <v>26.933</v>
      </c>
      <c r="O55" s="156">
        <v>0</v>
      </c>
      <c r="P55" s="156">
        <v>-42.198</v>
      </c>
      <c r="Q55" s="156">
        <v>37.4</v>
      </c>
      <c r="R55" s="156">
        <v>10.763999999999999</v>
      </c>
      <c r="S55" s="156">
        <v>-37.4</v>
      </c>
      <c r="T55" s="156">
        <v>14.3148</v>
      </c>
      <c r="U55" s="156">
        <v>67.601600000000005</v>
      </c>
      <c r="V55" s="156">
        <v>9.6954999999999991</v>
      </c>
      <c r="W55" s="156">
        <v>10.029199999999999</v>
      </c>
      <c r="X55" s="156">
        <v>16.5701</v>
      </c>
      <c r="Y55" s="156">
        <v>8.5174000000000003</v>
      </c>
      <c r="Z55" s="156">
        <v>1.875</v>
      </c>
      <c r="AA55" s="156">
        <v>7.9736000000000002</v>
      </c>
      <c r="AB55" s="155"/>
      <c r="AC55" s="155"/>
      <c r="AD55" s="156">
        <v>-68.87</v>
      </c>
      <c r="AE55" s="156">
        <v>-69.31</v>
      </c>
      <c r="AF55" s="155"/>
      <c r="AG55" s="156">
        <v>0</v>
      </c>
      <c r="AH55" s="157">
        <v>42.198</v>
      </c>
      <c r="AI55" s="156">
        <v>10.050000000000001</v>
      </c>
      <c r="AJ55" s="156">
        <v>0.20100000000000001</v>
      </c>
      <c r="AK55" s="157">
        <v>-57.66</v>
      </c>
      <c r="AL55" s="156">
        <v>-56.56</v>
      </c>
      <c r="AM55" s="156">
        <v>-69.099999999999994</v>
      </c>
      <c r="AN55" s="156">
        <v>57.66</v>
      </c>
      <c r="AO55" s="156">
        <v>57.48</v>
      </c>
      <c r="AP55" s="156">
        <v>6.0271999999999997</v>
      </c>
      <c r="AQ55" s="156">
        <v>14.5121</v>
      </c>
      <c r="AR55" s="156">
        <v>59.161000000000001</v>
      </c>
      <c r="AS55" s="156">
        <v>61.683799999999998</v>
      </c>
      <c r="AT55" s="156">
        <v>31.390599999999999</v>
      </c>
      <c r="AU55" s="156">
        <v>-55.372300000000003</v>
      </c>
      <c r="AV55" s="156">
        <v>-55.995800000000003</v>
      </c>
      <c r="AW55" s="156">
        <v>30.704999999999998</v>
      </c>
      <c r="AX55" s="156">
        <v>29.4892</v>
      </c>
      <c r="AY55" s="156">
        <v>66.154899999999998</v>
      </c>
      <c r="AZ55" s="156">
        <v>67.476799999999997</v>
      </c>
      <c r="BA55" s="156">
        <v>-17.427099999999999</v>
      </c>
      <c r="BB55" s="156">
        <v>-18.7225</v>
      </c>
      <c r="BC55" s="156">
        <v>-308.06560000000002</v>
      </c>
      <c r="BD55" s="156">
        <v>-13.7898</v>
      </c>
      <c r="BE55" s="156">
        <v>-13.4</v>
      </c>
      <c r="BF55" s="156">
        <v>-13.3</v>
      </c>
      <c r="BG55" s="156">
        <v>60.959400000000002</v>
      </c>
      <c r="BH55" s="156">
        <v>60.792000000000002</v>
      </c>
      <c r="BI55" s="156">
        <v>-4.9053000000000004</v>
      </c>
      <c r="BJ55" s="155"/>
      <c r="BK55" s="156">
        <v>-38.058399999999999</v>
      </c>
      <c r="BL55" s="156">
        <v>3.2326999999999999</v>
      </c>
      <c r="BM55" s="156">
        <v>6.6026999999999996</v>
      </c>
      <c r="BN55" s="156">
        <v>4.5593000000000004</v>
      </c>
      <c r="BO55" s="156">
        <v>345.98829999999998</v>
      </c>
      <c r="BP55" s="156">
        <v>66.682900000000004</v>
      </c>
      <c r="BQ55" s="156">
        <v>66.377700000000004</v>
      </c>
      <c r="BR55" s="156">
        <v>-334.11500000000001</v>
      </c>
      <c r="BS55" s="156">
        <v>298.83330000000001</v>
      </c>
      <c r="BT55" s="155"/>
      <c r="BU55" s="156">
        <v>-130.32310000000001</v>
      </c>
      <c r="BV55" s="156">
        <v>133.0342</v>
      </c>
      <c r="BW55" s="156">
        <v>89.376900000000006</v>
      </c>
      <c r="BX55" s="156">
        <v>25.02</v>
      </c>
      <c r="BY55" s="156">
        <v>30.31</v>
      </c>
      <c r="BZ55" s="156">
        <v>56.58</v>
      </c>
      <c r="CA55" s="156">
        <v>75.72</v>
      </c>
      <c r="CB55" s="156">
        <v>-40.450899999999997</v>
      </c>
      <c r="CC55" s="156">
        <v>-40.450899999999997</v>
      </c>
      <c r="CD55" s="156">
        <v>118.87479999999999</v>
      </c>
      <c r="CE55" s="156">
        <v>119.1477</v>
      </c>
      <c r="CF55" s="156">
        <v>30.522500000000001</v>
      </c>
      <c r="CG55" s="156">
        <v>-99.851600000000005</v>
      </c>
      <c r="CH55" s="156">
        <v>-99.5441</v>
      </c>
      <c r="CI55" s="156">
        <v>-2.5182000000000002</v>
      </c>
      <c r="CJ55" s="156">
        <v>-92.894999999999996</v>
      </c>
      <c r="CK55" s="155"/>
      <c r="CL55" s="155"/>
      <c r="CM55" s="156">
        <v>48.3</v>
      </c>
      <c r="CN55" s="156">
        <v>187.3</v>
      </c>
      <c r="CO55" s="156">
        <v>-15.35</v>
      </c>
      <c r="CP55" s="156">
        <v>26.353300000000001</v>
      </c>
      <c r="CQ55" s="156">
        <v>27.233799999999999</v>
      </c>
      <c r="CR55" s="156">
        <v>26.7727</v>
      </c>
      <c r="CS55" s="156">
        <v>21.3978</v>
      </c>
      <c r="CT55" s="156">
        <v>20.7197</v>
      </c>
      <c r="CU55" s="156">
        <v>-21.0959</v>
      </c>
      <c r="CV55" s="156">
        <v>-43.742600000000003</v>
      </c>
      <c r="CW55" s="156">
        <v>-25.143000000000001</v>
      </c>
      <c r="CX55" s="156">
        <v>14.759600000000001</v>
      </c>
      <c r="CY55" s="156">
        <v>47.67</v>
      </c>
      <c r="CZ55" s="156">
        <v>26.95</v>
      </c>
      <c r="DA55" s="156">
        <v>39.616700000000002</v>
      </c>
      <c r="DB55" s="156">
        <v>37.6511</v>
      </c>
      <c r="DC55" s="156">
        <v>28.130600000000001</v>
      </c>
      <c r="DD55" s="155"/>
      <c r="DE55" s="156">
        <v>94.352900000000005</v>
      </c>
      <c r="DF55" s="156">
        <v>92.735699999999994</v>
      </c>
      <c r="DG55" s="156">
        <v>-127.605</v>
      </c>
      <c r="DH55" s="155"/>
      <c r="DI55" s="155"/>
      <c r="DJ55" s="156">
        <v>-75.400000000000006</v>
      </c>
      <c r="DK55" s="156">
        <v>-75.3</v>
      </c>
      <c r="DL55" s="156">
        <v>23.848600000000001</v>
      </c>
      <c r="DM55" s="156">
        <v>44.1</v>
      </c>
      <c r="DN55" s="156">
        <v>53.554299999999998</v>
      </c>
      <c r="DO55" s="156">
        <v>63.299599999999998</v>
      </c>
      <c r="DP55" s="156">
        <v>44.07</v>
      </c>
      <c r="DQ55" s="156">
        <v>-5.63</v>
      </c>
      <c r="DR55" s="156">
        <v>70.788499999999999</v>
      </c>
      <c r="DS55" s="156">
        <v>126.3922</v>
      </c>
      <c r="DT55" s="156">
        <v>-24.84</v>
      </c>
      <c r="DU55" s="156">
        <v>-25.23</v>
      </c>
      <c r="DV55" s="156">
        <v>137.97999999999999</v>
      </c>
      <c r="DW55" s="156">
        <v>94.06</v>
      </c>
      <c r="DX55" s="156">
        <v>126.8364</v>
      </c>
      <c r="DY55" s="156">
        <v>124.6</v>
      </c>
      <c r="DZ55" s="156">
        <v>-23.811599999999999</v>
      </c>
      <c r="EA55" s="156">
        <v>-23.2</v>
      </c>
      <c r="EB55" s="156">
        <v>237.38659999999999</v>
      </c>
      <c r="EC55" s="156">
        <v>184.07249999999999</v>
      </c>
      <c r="ED55" s="156">
        <v>176.77250000000001</v>
      </c>
      <c r="EE55" s="156">
        <v>180.5942</v>
      </c>
      <c r="EF55" s="156">
        <v>110.3262</v>
      </c>
      <c r="EG55" s="156">
        <v>85.571399999999997</v>
      </c>
      <c r="EH55" s="156">
        <v>-33.716999999999999</v>
      </c>
      <c r="EI55" s="156">
        <v>342.00290000000001</v>
      </c>
      <c r="EJ55" s="156">
        <v>387.45589999999999</v>
      </c>
      <c r="EK55" s="155"/>
      <c r="EL55" s="156">
        <v>-29.884899999999998</v>
      </c>
      <c r="EM55" s="156">
        <v>-27.556899999999999</v>
      </c>
      <c r="EN55" s="156">
        <v>-16.0168</v>
      </c>
      <c r="EO55" s="156">
        <v>-5.2893999999999997</v>
      </c>
      <c r="EP55" s="156">
        <v>-4.9431000000000003</v>
      </c>
      <c r="EQ55" s="156">
        <v>147.51599999999999</v>
      </c>
      <c r="ER55" s="156">
        <v>-34.622799999999998</v>
      </c>
      <c r="ES55" s="156">
        <v>-35.751100000000001</v>
      </c>
      <c r="ET55" s="156">
        <v>-44.923999999999999</v>
      </c>
      <c r="EU55" s="156">
        <v>0</v>
      </c>
      <c r="EV55" s="156">
        <v>-5.07</v>
      </c>
      <c r="EW55" s="156">
        <v>110.5</v>
      </c>
      <c r="EX55" s="156">
        <v>10.7705</v>
      </c>
      <c r="EY55" s="156">
        <v>-55.069899999999997</v>
      </c>
      <c r="EZ55" s="156">
        <v>-39.389800000000001</v>
      </c>
      <c r="FA55" s="156">
        <v>-38.456899999999997</v>
      </c>
      <c r="FB55" s="156">
        <v>9.1896000000000004</v>
      </c>
      <c r="FC55" s="156">
        <v>-82.575400000000002</v>
      </c>
      <c r="FD55" s="156">
        <v>52.918500000000002</v>
      </c>
      <c r="FE55" s="156">
        <v>24.764299999999999</v>
      </c>
      <c r="FF55" s="155"/>
      <c r="FG55" s="156">
        <v>24.0596</v>
      </c>
      <c r="FH55" s="156">
        <v>36.756700000000002</v>
      </c>
      <c r="FI55" s="156">
        <v>37.249899999999997</v>
      </c>
      <c r="FJ55" s="156">
        <v>35.625399999999999</v>
      </c>
      <c r="FK55" s="156">
        <v>40.189500000000002</v>
      </c>
      <c r="FL55" s="156">
        <v>39.687100000000001</v>
      </c>
      <c r="FM55" s="156">
        <v>-159.08349999999999</v>
      </c>
      <c r="FN55" s="156">
        <v>25.023199999999999</v>
      </c>
      <c r="FO55" s="156">
        <v>24.87</v>
      </c>
      <c r="FP55" s="156">
        <v>-120.1639</v>
      </c>
      <c r="FQ55" s="156">
        <v>-112.98650000000001</v>
      </c>
      <c r="FR55" s="156">
        <v>-43.980800000000002</v>
      </c>
      <c r="FS55" s="156">
        <v>-44.91</v>
      </c>
      <c r="FT55" s="156">
        <v>13.9657</v>
      </c>
      <c r="FU55" s="156">
        <v>1.0343</v>
      </c>
      <c r="FV55" s="156">
        <v>-8.7200000000000006</v>
      </c>
      <c r="FW55" s="156">
        <v>17.12</v>
      </c>
      <c r="FX55" s="156">
        <v>-42.419800000000002</v>
      </c>
      <c r="FY55" s="155"/>
      <c r="FZ55" s="155"/>
      <c r="GA55" s="155"/>
      <c r="GB55" s="155"/>
      <c r="GC55" s="156">
        <v>19.940000000000001</v>
      </c>
      <c r="GD55" s="156">
        <v>115.108</v>
      </c>
      <c r="GE55" s="156">
        <v>122.7141</v>
      </c>
      <c r="GF55" s="156">
        <v>12.88</v>
      </c>
      <c r="GG55" s="156">
        <v>76.587999999999994</v>
      </c>
      <c r="GH55" s="156">
        <v>26.2</v>
      </c>
      <c r="GI55" s="156">
        <v>1.446</v>
      </c>
      <c r="GJ55" s="156">
        <v>0.35420000000000001</v>
      </c>
      <c r="GK55" s="155"/>
      <c r="GL55" s="156">
        <v>1.9454</v>
      </c>
      <c r="GM55" s="155"/>
      <c r="GN55" s="155"/>
      <c r="GO55" s="155"/>
      <c r="GP55" s="156">
        <v>-11.415100000000001</v>
      </c>
      <c r="GQ55" s="156">
        <v>19.447600000000001</v>
      </c>
      <c r="GR55" s="156">
        <v>11.450900000000001</v>
      </c>
      <c r="GS55" s="156">
        <v>57.879300000000001</v>
      </c>
      <c r="GT55" s="156">
        <v>58.725000000000001</v>
      </c>
      <c r="GU55" s="156">
        <v>-127.6908</v>
      </c>
      <c r="GV55" s="156">
        <v>-21.008299999999998</v>
      </c>
      <c r="GW55" s="156">
        <v>19.534700000000001</v>
      </c>
      <c r="GX55" s="156">
        <v>15.2606</v>
      </c>
      <c r="GY55" s="156">
        <v>11.4899</v>
      </c>
      <c r="GZ55" s="156">
        <v>7.0327000000000002</v>
      </c>
      <c r="HA55" s="156">
        <v>6.7725999999999997</v>
      </c>
      <c r="HB55" s="156">
        <v>13.271000000000001</v>
      </c>
      <c r="HC55" s="156">
        <v>132.65530000000001</v>
      </c>
      <c r="HD55" s="156">
        <v>131.73580000000001</v>
      </c>
      <c r="HE55" s="155"/>
      <c r="HF55" s="155"/>
      <c r="HG55" s="156">
        <v>-205.33869999999999</v>
      </c>
      <c r="HH55" s="156">
        <v>204.57919999999999</v>
      </c>
      <c r="HI55" s="156">
        <v>429.16660000000002</v>
      </c>
      <c r="HJ55" s="156">
        <v>-127.93819999999999</v>
      </c>
      <c r="HK55" s="156">
        <v>-124.86199999999999</v>
      </c>
      <c r="HL55" s="156">
        <v>-62.1569</v>
      </c>
      <c r="HM55" s="156">
        <v>-53.810299999999998</v>
      </c>
      <c r="HN55" s="156">
        <v>81.946899999999999</v>
      </c>
      <c r="HO55" s="156">
        <v>83.686800000000005</v>
      </c>
      <c r="HP55" s="155"/>
      <c r="HQ55" s="155"/>
      <c r="HR55" s="156">
        <v>37.873199999999997</v>
      </c>
      <c r="HS55" s="156">
        <v>37.005299999999998</v>
      </c>
      <c r="HT55" s="156">
        <v>-55.866900000000001</v>
      </c>
      <c r="HU55" s="156">
        <v>-56.6492</v>
      </c>
      <c r="HV55" s="156">
        <v>105.39</v>
      </c>
      <c r="HW55" s="156">
        <v>104.82</v>
      </c>
      <c r="HX55" s="156">
        <v>-11.3</v>
      </c>
      <c r="HY55" s="156">
        <v>-10.7</v>
      </c>
      <c r="HZ55" s="156">
        <v>21.227</v>
      </c>
      <c r="IA55" s="156">
        <v>27.76</v>
      </c>
      <c r="IB55" s="156">
        <v>-325.4631</v>
      </c>
      <c r="IC55" s="156">
        <v>110.3228</v>
      </c>
      <c r="ID55" s="156">
        <v>111.12220000000001</v>
      </c>
      <c r="IE55" s="156">
        <v>15.1</v>
      </c>
      <c r="IF55" s="156">
        <v>-58.7</v>
      </c>
      <c r="IG55" s="156">
        <v>-36.799999999999997</v>
      </c>
      <c r="IH55" s="156">
        <v>-36.4</v>
      </c>
      <c r="II55" s="155"/>
      <c r="IJ55" s="155"/>
      <c r="IK55" s="156">
        <v>-429.36329999999998</v>
      </c>
      <c r="IL55" s="156">
        <v>-356.63709999999998</v>
      </c>
      <c r="IM55" s="156">
        <v>457.1644</v>
      </c>
      <c r="IN55" s="156">
        <v>360.11989999999997</v>
      </c>
      <c r="IO55" s="156">
        <v>11.824199999999999</v>
      </c>
      <c r="IP55" s="156">
        <v>-349.16829999999999</v>
      </c>
      <c r="IQ55" s="156">
        <v>351.56319999999999</v>
      </c>
      <c r="IR55" s="156">
        <v>-121.6147</v>
      </c>
      <c r="IS55" s="156">
        <v>-240.0488</v>
      </c>
      <c r="IT55" s="156">
        <v>-343.49790000000002</v>
      </c>
      <c r="IU55" s="156">
        <v>108.0235</v>
      </c>
      <c r="IV55" s="156">
        <v>108.37260000000001</v>
      </c>
      <c r="IW55" s="156">
        <v>122.3017</v>
      </c>
      <c r="IX55" s="156">
        <v>-437.32190000000003</v>
      </c>
      <c r="IY55" s="156">
        <v>248.66569999999999</v>
      </c>
      <c r="IZ55" s="156">
        <v>-196.11799999999999</v>
      </c>
      <c r="JA55" s="156">
        <v>198.07499999999999</v>
      </c>
      <c r="JB55" s="156">
        <v>-6.6948999999999996</v>
      </c>
      <c r="JC55" s="155"/>
      <c r="JD55" s="156">
        <v>-1.52</v>
      </c>
      <c r="JE55" s="156">
        <v>0.71199999999999997</v>
      </c>
      <c r="JF55" s="156">
        <v>0.70899999999999996</v>
      </c>
      <c r="JG55" s="156">
        <v>0</v>
      </c>
      <c r="JH55" s="156">
        <v>-21.2</v>
      </c>
      <c r="JI55" s="155"/>
      <c r="JJ55" s="156">
        <v>21.974499999999999</v>
      </c>
      <c r="JK55" s="156">
        <v>-20.186199999999999</v>
      </c>
      <c r="JL55" s="156">
        <v>-38.966999999999999</v>
      </c>
      <c r="JM55" s="156">
        <v>8.9</v>
      </c>
      <c r="JN55" s="155"/>
      <c r="JO55" s="155"/>
      <c r="JP55" s="155"/>
      <c r="JQ55" s="155"/>
      <c r="JR55" s="156">
        <v>54.5396</v>
      </c>
      <c r="JS55" s="156">
        <v>52.188400000000001</v>
      </c>
      <c r="JT55" s="156">
        <v>53.198599999999999</v>
      </c>
      <c r="JU55" s="155"/>
      <c r="JV55" s="156">
        <v>58.5</v>
      </c>
      <c r="JW55" s="156">
        <v>19.544499999999999</v>
      </c>
      <c r="JX55" s="156">
        <v>7.38</v>
      </c>
      <c r="JY55" s="155"/>
      <c r="JZ55" s="156">
        <v>-56.378900000000002</v>
      </c>
      <c r="KA55" s="156">
        <v>81.041799999999995</v>
      </c>
      <c r="KB55" s="156">
        <v>63.462899999999998</v>
      </c>
      <c r="KC55" s="156">
        <v>-55.522500000000001</v>
      </c>
      <c r="KD55" s="156">
        <v>-80.399699999999996</v>
      </c>
      <c r="KE55" s="156">
        <v>53.435200000000002</v>
      </c>
      <c r="KF55" s="156">
        <v>25.789000000000001</v>
      </c>
      <c r="KG55" s="156">
        <v>-71.5</v>
      </c>
      <c r="KH55" s="156">
        <v>72.8</v>
      </c>
      <c r="KI55" s="156">
        <v>227.90700000000001</v>
      </c>
      <c r="KJ55" s="156">
        <v>-4.9032999999999998</v>
      </c>
    </row>
    <row r="56" spans="1:296" ht="18" customHeight="1" x14ac:dyDescent="0.35">
      <c r="A56" s="151" t="s">
        <v>809</v>
      </c>
      <c r="B56" s="151" t="s">
        <v>55</v>
      </c>
      <c r="C56" s="158"/>
      <c r="D56" s="159">
        <v>0</v>
      </c>
      <c r="E56" s="159">
        <v>16.808199999999999</v>
      </c>
      <c r="F56" s="159">
        <v>-25.298300000000001</v>
      </c>
      <c r="G56" s="159">
        <v>-34.727200000000003</v>
      </c>
      <c r="H56" s="159">
        <v>29.077100000000002</v>
      </c>
      <c r="I56" s="158"/>
      <c r="J56" s="159">
        <v>40.7849</v>
      </c>
      <c r="K56" s="159">
        <v>-96.025700000000001</v>
      </c>
      <c r="L56" s="159">
        <v>51.258600000000001</v>
      </c>
      <c r="M56" s="159">
        <v>26.1252</v>
      </c>
      <c r="N56" s="159">
        <v>25.3261</v>
      </c>
      <c r="O56" s="159">
        <v>0</v>
      </c>
      <c r="P56" s="159">
        <v>-23.102</v>
      </c>
      <c r="Q56" s="159">
        <v>19.8</v>
      </c>
      <c r="R56" s="159">
        <v>9.9359999999999999</v>
      </c>
      <c r="S56" s="159">
        <v>-19.8</v>
      </c>
      <c r="T56" s="159">
        <v>15.0328</v>
      </c>
      <c r="U56" s="159">
        <v>64.582800000000006</v>
      </c>
      <c r="V56" s="159">
        <v>9.3765999999999998</v>
      </c>
      <c r="W56" s="159">
        <v>10.058999999999999</v>
      </c>
      <c r="X56" s="159">
        <v>16.421500000000002</v>
      </c>
      <c r="Y56" s="159">
        <v>8.5044000000000004</v>
      </c>
      <c r="Z56" s="159">
        <v>4.2324999999999999</v>
      </c>
      <c r="AA56" s="159">
        <v>8.0441000000000003</v>
      </c>
      <c r="AB56" s="158"/>
      <c r="AC56" s="158"/>
      <c r="AD56" s="159">
        <v>-63.35</v>
      </c>
      <c r="AE56" s="159">
        <v>-63.83</v>
      </c>
      <c r="AF56" s="158"/>
      <c r="AG56" s="159">
        <v>0</v>
      </c>
      <c r="AH56" s="160">
        <v>23.102</v>
      </c>
      <c r="AI56" s="159">
        <v>8.7360000000000007</v>
      </c>
      <c r="AJ56" s="159">
        <v>0.191</v>
      </c>
      <c r="AK56" s="160">
        <v>-45.94</v>
      </c>
      <c r="AL56" s="159">
        <v>-45.82</v>
      </c>
      <c r="AM56" s="159">
        <v>-74.959999999999994</v>
      </c>
      <c r="AN56" s="159">
        <v>45.94</v>
      </c>
      <c r="AO56" s="159">
        <v>46.09</v>
      </c>
      <c r="AP56" s="159">
        <v>5.1395</v>
      </c>
      <c r="AQ56" s="159">
        <v>14.892300000000001</v>
      </c>
      <c r="AR56" s="159">
        <v>57.026200000000003</v>
      </c>
      <c r="AS56" s="159">
        <v>58.548999999999999</v>
      </c>
      <c r="AT56" s="159">
        <v>29.146100000000001</v>
      </c>
      <c r="AU56" s="159">
        <v>-48.877299999999998</v>
      </c>
      <c r="AV56" s="159">
        <v>-48.5398</v>
      </c>
      <c r="AW56" s="159">
        <v>7.1898</v>
      </c>
      <c r="AX56" s="159">
        <v>8.0419</v>
      </c>
      <c r="AY56" s="159">
        <v>63.113700000000001</v>
      </c>
      <c r="AZ56" s="159">
        <v>64.869799999999998</v>
      </c>
      <c r="BA56" s="159">
        <v>-39.1783</v>
      </c>
      <c r="BB56" s="159">
        <v>-41.299799999999998</v>
      </c>
      <c r="BC56" s="159">
        <v>-246.8366</v>
      </c>
      <c r="BD56" s="159">
        <v>-14.7174</v>
      </c>
      <c r="BE56" s="159">
        <v>-12.9</v>
      </c>
      <c r="BF56" s="159">
        <v>-12.9</v>
      </c>
      <c r="BG56" s="159">
        <v>54.632399999999997</v>
      </c>
      <c r="BH56" s="159">
        <v>53.440600000000003</v>
      </c>
      <c r="BI56" s="159">
        <v>-4.7919</v>
      </c>
      <c r="BJ56" s="158"/>
      <c r="BK56" s="159">
        <v>-30.2563</v>
      </c>
      <c r="BL56" s="159">
        <v>3.2654000000000001</v>
      </c>
      <c r="BM56" s="159">
        <v>5.4032</v>
      </c>
      <c r="BN56" s="159">
        <v>3.7364000000000002</v>
      </c>
      <c r="BO56" s="159">
        <v>283.45580000000001</v>
      </c>
      <c r="BP56" s="159">
        <v>62.1357</v>
      </c>
      <c r="BQ56" s="159">
        <v>61.952599999999997</v>
      </c>
      <c r="BR56" s="159">
        <v>-306.75779999999997</v>
      </c>
      <c r="BS56" s="159">
        <v>249.56549999999999</v>
      </c>
      <c r="BT56" s="158"/>
      <c r="BU56" s="159">
        <v>-121.0094</v>
      </c>
      <c r="BV56" s="159">
        <v>123.3242</v>
      </c>
      <c r="BW56" s="159">
        <v>84.207499999999996</v>
      </c>
      <c r="BX56" s="159">
        <v>23.36</v>
      </c>
      <c r="BY56" s="159">
        <v>27.96</v>
      </c>
      <c r="BZ56" s="159">
        <v>53.17</v>
      </c>
      <c r="CA56" s="159">
        <v>73.31</v>
      </c>
      <c r="CB56" s="159">
        <v>-41.388599999999997</v>
      </c>
      <c r="CC56" s="159">
        <v>-40.718800000000002</v>
      </c>
      <c r="CD56" s="159">
        <v>116.5545</v>
      </c>
      <c r="CE56" s="159">
        <v>116.96040000000001</v>
      </c>
      <c r="CF56" s="159">
        <v>31.084299999999999</v>
      </c>
      <c r="CG56" s="159">
        <v>-87.604900000000001</v>
      </c>
      <c r="CH56" s="159">
        <v>-87.206400000000002</v>
      </c>
      <c r="CI56" s="159">
        <v>-3.4887999999999999</v>
      </c>
      <c r="CJ56" s="159">
        <v>-77.872600000000006</v>
      </c>
      <c r="CK56" s="158"/>
      <c r="CL56" s="158"/>
      <c r="CM56" s="159">
        <v>56.4</v>
      </c>
      <c r="CN56" s="159">
        <v>156.1</v>
      </c>
      <c r="CO56" s="159">
        <v>-14.64</v>
      </c>
      <c r="CP56" s="159">
        <v>31.808199999999999</v>
      </c>
      <c r="CQ56" s="159">
        <v>31.873799999999999</v>
      </c>
      <c r="CR56" s="159">
        <v>31.551300000000001</v>
      </c>
      <c r="CS56" s="159">
        <v>27.7758</v>
      </c>
      <c r="CT56" s="159">
        <v>26.646100000000001</v>
      </c>
      <c r="CU56" s="159">
        <v>-30.137699999999999</v>
      </c>
      <c r="CV56" s="159">
        <v>-37.871699999999997</v>
      </c>
      <c r="CW56" s="159">
        <v>-35.187100000000001</v>
      </c>
      <c r="CX56" s="159">
        <v>13.9276</v>
      </c>
      <c r="CY56" s="159">
        <v>44.25</v>
      </c>
      <c r="CZ56" s="159">
        <v>25.33</v>
      </c>
      <c r="DA56" s="159">
        <v>37.2729</v>
      </c>
      <c r="DB56" s="159">
        <v>35.453800000000001</v>
      </c>
      <c r="DC56" s="159">
        <v>26.665700000000001</v>
      </c>
      <c r="DD56" s="158"/>
      <c r="DE56" s="159">
        <v>78.446399999999997</v>
      </c>
      <c r="DF56" s="159">
        <v>77.218299999999999</v>
      </c>
      <c r="DG56" s="159">
        <v>-96.500399999999999</v>
      </c>
      <c r="DH56" s="158"/>
      <c r="DI56" s="158"/>
      <c r="DJ56" s="159">
        <v>-77.599999999999994</v>
      </c>
      <c r="DK56" s="159">
        <v>-77.599999999999994</v>
      </c>
      <c r="DL56" s="159">
        <v>23.4421</v>
      </c>
      <c r="DM56" s="159">
        <v>41.1</v>
      </c>
      <c r="DN56" s="159">
        <v>48.857900000000001</v>
      </c>
      <c r="DO56" s="159">
        <v>58.612099999999998</v>
      </c>
      <c r="DP56" s="159">
        <v>41.18</v>
      </c>
      <c r="DQ56" s="159">
        <v>-4.5599999999999996</v>
      </c>
      <c r="DR56" s="159">
        <v>65.456500000000005</v>
      </c>
      <c r="DS56" s="159">
        <v>98.360600000000005</v>
      </c>
      <c r="DT56" s="159">
        <v>-24.66</v>
      </c>
      <c r="DU56" s="159">
        <v>-24.93</v>
      </c>
      <c r="DV56" s="159">
        <v>131.99</v>
      </c>
      <c r="DW56" s="159">
        <v>88.96</v>
      </c>
      <c r="DX56" s="159">
        <v>98.7273</v>
      </c>
      <c r="DY56" s="159">
        <v>95.290899999999993</v>
      </c>
      <c r="DZ56" s="159">
        <v>-31.636600000000001</v>
      </c>
      <c r="EA56" s="159">
        <v>-30.7545</v>
      </c>
      <c r="EB56" s="159">
        <v>208.62469999999999</v>
      </c>
      <c r="EC56" s="159">
        <v>157.21809999999999</v>
      </c>
      <c r="ED56" s="159">
        <v>152.29810000000001</v>
      </c>
      <c r="EE56" s="159">
        <v>153.33670000000001</v>
      </c>
      <c r="EF56" s="159">
        <v>110.4126</v>
      </c>
      <c r="EG56" s="159">
        <v>85.229200000000006</v>
      </c>
      <c r="EH56" s="159">
        <v>-32.526000000000003</v>
      </c>
      <c r="EI56" s="159">
        <v>321.12009999999998</v>
      </c>
      <c r="EJ56" s="159">
        <v>398.23590000000002</v>
      </c>
      <c r="EK56" s="158"/>
      <c r="EL56" s="159">
        <v>-30.049600000000002</v>
      </c>
      <c r="EM56" s="159">
        <v>-26.880500000000001</v>
      </c>
      <c r="EN56" s="159">
        <v>-18.516999999999999</v>
      </c>
      <c r="EO56" s="159">
        <v>-3.9034</v>
      </c>
      <c r="EP56" s="159">
        <v>-3.2349999999999999</v>
      </c>
      <c r="EQ56" s="159">
        <v>161.34</v>
      </c>
      <c r="ER56" s="159">
        <v>-43.102400000000003</v>
      </c>
      <c r="ES56" s="159">
        <v>-44.156999999999996</v>
      </c>
      <c r="ET56" s="159">
        <v>-46.597299999999997</v>
      </c>
      <c r="EU56" s="159">
        <v>9.64</v>
      </c>
      <c r="EV56" s="159">
        <v>-15.64</v>
      </c>
      <c r="EW56" s="159">
        <v>106.8</v>
      </c>
      <c r="EX56" s="159">
        <v>10.092000000000001</v>
      </c>
      <c r="EY56" s="159">
        <v>-49.132399999999997</v>
      </c>
      <c r="EZ56" s="159">
        <v>-38.176400000000001</v>
      </c>
      <c r="FA56" s="159">
        <v>-37.488300000000002</v>
      </c>
      <c r="FB56" s="159">
        <v>8.2766999999999999</v>
      </c>
      <c r="FC56" s="159">
        <v>-81.287999999999997</v>
      </c>
      <c r="FD56" s="159">
        <v>46.790700000000001</v>
      </c>
      <c r="FE56" s="159">
        <v>24.372699999999998</v>
      </c>
      <c r="FF56" s="158"/>
      <c r="FG56" s="159">
        <v>23.797699999999999</v>
      </c>
      <c r="FH56" s="159">
        <v>36.425699999999999</v>
      </c>
      <c r="FI56" s="159">
        <v>36.870600000000003</v>
      </c>
      <c r="FJ56" s="159">
        <v>35.119199999999999</v>
      </c>
      <c r="FK56" s="159">
        <v>40.5244</v>
      </c>
      <c r="FL56" s="159">
        <v>40.859299999999998</v>
      </c>
      <c r="FM56" s="159">
        <v>-169.1309</v>
      </c>
      <c r="FN56" s="159">
        <v>33.232700000000001</v>
      </c>
      <c r="FO56" s="159">
        <v>32.828200000000002</v>
      </c>
      <c r="FP56" s="159">
        <v>-129.75899999999999</v>
      </c>
      <c r="FQ56" s="159">
        <v>-120.14109999999999</v>
      </c>
      <c r="FR56" s="159">
        <v>-47.122900000000001</v>
      </c>
      <c r="FS56" s="159">
        <v>-45.19</v>
      </c>
      <c r="FT56" s="159">
        <v>13.9657</v>
      </c>
      <c r="FU56" s="159">
        <v>0.95</v>
      </c>
      <c r="FV56" s="159">
        <v>-8.69</v>
      </c>
      <c r="FW56" s="159">
        <v>16.440000000000001</v>
      </c>
      <c r="FX56" s="159">
        <v>-46.443600000000004</v>
      </c>
      <c r="FY56" s="158"/>
      <c r="FZ56" s="158"/>
      <c r="GA56" s="158"/>
      <c r="GB56" s="158"/>
      <c r="GC56" s="159">
        <v>20.420000000000002</v>
      </c>
      <c r="GD56" s="159">
        <v>120.9315</v>
      </c>
      <c r="GE56" s="159">
        <v>131.74520000000001</v>
      </c>
      <c r="GF56" s="158"/>
      <c r="GG56" s="159">
        <v>77.94</v>
      </c>
      <c r="GH56" s="159">
        <v>24</v>
      </c>
      <c r="GI56" s="159">
        <v>-3.6374</v>
      </c>
      <c r="GJ56" s="159">
        <v>-5.8156999999999996</v>
      </c>
      <c r="GK56" s="159">
        <v>-6.1664000000000003</v>
      </c>
      <c r="GL56" s="159">
        <v>1.7575000000000001</v>
      </c>
      <c r="GM56" s="158"/>
      <c r="GN56" s="158"/>
      <c r="GO56" s="159">
        <v>-18.6553</v>
      </c>
      <c r="GP56" s="159">
        <v>-15.166700000000001</v>
      </c>
      <c r="GQ56" s="159">
        <v>18.9421</v>
      </c>
      <c r="GR56" s="159">
        <v>15.519399999999999</v>
      </c>
      <c r="GS56" s="159">
        <v>59.469799999999999</v>
      </c>
      <c r="GT56" s="159">
        <v>60.084699999999998</v>
      </c>
      <c r="GU56" s="159">
        <v>-125.09310000000001</v>
      </c>
      <c r="GV56" s="159">
        <v>-19.659199999999998</v>
      </c>
      <c r="GW56" s="159">
        <v>38.0672</v>
      </c>
      <c r="GX56" s="159">
        <v>6.4550999999999998</v>
      </c>
      <c r="GY56" s="159">
        <v>11.965400000000001</v>
      </c>
      <c r="GZ56" s="159">
        <v>5.8411999999999997</v>
      </c>
      <c r="HA56" s="159">
        <v>5.5808</v>
      </c>
      <c r="HB56" s="159">
        <v>14</v>
      </c>
      <c r="HC56" s="159">
        <v>130.83699999999999</v>
      </c>
      <c r="HD56" s="159">
        <v>130.70519999999999</v>
      </c>
      <c r="HE56" s="158"/>
      <c r="HF56" s="158"/>
      <c r="HG56" s="159">
        <v>-206.2303</v>
      </c>
      <c r="HH56" s="159">
        <v>207.16980000000001</v>
      </c>
      <c r="HI56" s="159">
        <v>442.51299999999998</v>
      </c>
      <c r="HJ56" s="159">
        <v>-124.1514</v>
      </c>
      <c r="HK56" s="159">
        <v>-123.1341</v>
      </c>
      <c r="HL56" s="159">
        <v>-66.684899999999999</v>
      </c>
      <c r="HM56" s="159">
        <v>-59.829900000000002</v>
      </c>
      <c r="HN56" s="159">
        <v>85.172600000000003</v>
      </c>
      <c r="HO56" s="159">
        <v>83.685900000000004</v>
      </c>
      <c r="HP56" s="158"/>
      <c r="HQ56" s="158"/>
      <c r="HR56" s="159">
        <v>37.873199999999997</v>
      </c>
      <c r="HS56" s="159">
        <v>37.829300000000003</v>
      </c>
      <c r="HT56" s="159">
        <v>-52.042000000000002</v>
      </c>
      <c r="HU56" s="159">
        <v>-52.826300000000003</v>
      </c>
      <c r="HV56" s="159">
        <v>107.44</v>
      </c>
      <c r="HW56" s="159">
        <v>106.84</v>
      </c>
      <c r="HX56" s="159">
        <v>-12.6</v>
      </c>
      <c r="HY56" s="159">
        <v>-13.3</v>
      </c>
      <c r="HZ56" s="159">
        <v>21.186399999999999</v>
      </c>
      <c r="IA56" s="159">
        <v>25.52</v>
      </c>
      <c r="IB56" s="159">
        <v>-327.72879999999998</v>
      </c>
      <c r="IC56" s="159">
        <v>112.276</v>
      </c>
      <c r="ID56" s="159">
        <v>112.1288</v>
      </c>
      <c r="IE56" s="158"/>
      <c r="IF56" s="159">
        <v>-62.2</v>
      </c>
      <c r="IG56" s="159">
        <v>-36.799999999999997</v>
      </c>
      <c r="IH56" s="159">
        <v>-36.4</v>
      </c>
      <c r="II56" s="158"/>
      <c r="IJ56" s="159">
        <v>1.3238000000000001</v>
      </c>
      <c r="IK56" s="159">
        <v>-439.58390000000003</v>
      </c>
      <c r="IL56" s="159">
        <v>-367.9461</v>
      </c>
      <c r="IM56" s="159">
        <v>441.27280000000002</v>
      </c>
      <c r="IN56" s="159">
        <v>348.49489999999997</v>
      </c>
      <c r="IO56" s="159">
        <v>-6.4337999999999997</v>
      </c>
      <c r="IP56" s="159">
        <v>-338.00580000000002</v>
      </c>
      <c r="IQ56" s="159">
        <v>334.38029999999998</v>
      </c>
      <c r="IR56" s="159">
        <v>-119.08750000000001</v>
      </c>
      <c r="IS56" s="159">
        <v>-235.08449999999999</v>
      </c>
      <c r="IT56" s="159">
        <v>-327.06700000000001</v>
      </c>
      <c r="IU56" s="159">
        <v>107.4396</v>
      </c>
      <c r="IV56" s="159">
        <v>105.1857</v>
      </c>
      <c r="IW56" s="159">
        <v>117.6237</v>
      </c>
      <c r="IX56" s="159">
        <v>-425.7199</v>
      </c>
      <c r="IY56" s="159">
        <v>240.28450000000001</v>
      </c>
      <c r="IZ56" s="159">
        <v>-188.357</v>
      </c>
      <c r="JA56" s="159">
        <v>189.43270000000001</v>
      </c>
      <c r="JB56" s="159">
        <v>-6.9612999999999996</v>
      </c>
      <c r="JC56" s="158"/>
      <c r="JD56" s="159">
        <v>-1.92</v>
      </c>
      <c r="JE56" s="159">
        <v>0.91900000000000004</v>
      </c>
      <c r="JF56" s="159">
        <v>0.91100000000000003</v>
      </c>
      <c r="JG56" s="159">
        <v>0.64</v>
      </c>
      <c r="JH56" s="159">
        <v>-21.84</v>
      </c>
      <c r="JI56" s="158"/>
      <c r="JJ56" s="159">
        <v>23.061</v>
      </c>
      <c r="JK56" s="159">
        <v>-22.615400000000001</v>
      </c>
      <c r="JL56" s="159">
        <v>-39.491900000000001</v>
      </c>
      <c r="JM56" s="159">
        <v>10.3</v>
      </c>
      <c r="JN56" s="158"/>
      <c r="JO56" s="158"/>
      <c r="JP56" s="158"/>
      <c r="JQ56" s="158"/>
      <c r="JR56" s="159">
        <v>55.178600000000003</v>
      </c>
      <c r="JS56" s="159">
        <v>54.865499999999997</v>
      </c>
      <c r="JT56" s="159">
        <v>52.383899999999997</v>
      </c>
      <c r="JU56" s="158"/>
      <c r="JV56" s="159">
        <v>62.9</v>
      </c>
      <c r="JW56" s="159">
        <v>20.1296</v>
      </c>
      <c r="JX56" s="159">
        <v>6.85</v>
      </c>
      <c r="JY56" s="158"/>
      <c r="JZ56" s="159">
        <v>-59.084200000000003</v>
      </c>
      <c r="KA56" s="159">
        <v>81.833500000000001</v>
      </c>
      <c r="KB56" s="159">
        <v>67.745599999999996</v>
      </c>
      <c r="KC56" s="159">
        <v>-58.403599999999997</v>
      </c>
      <c r="KD56" s="159">
        <v>-80.965400000000002</v>
      </c>
      <c r="KE56" s="159">
        <v>59.411099999999998</v>
      </c>
      <c r="KF56" s="159">
        <v>21.182200000000002</v>
      </c>
      <c r="KG56" s="159">
        <v>-75.3</v>
      </c>
      <c r="KH56" s="159">
        <v>76.5</v>
      </c>
      <c r="KI56" s="159">
        <v>239.32169999999999</v>
      </c>
      <c r="KJ56" s="159">
        <v>-16.5395</v>
      </c>
    </row>
    <row r="57" spans="1:296" x14ac:dyDescent="0.35">
      <c r="A57" s="224" t="s">
        <v>821</v>
      </c>
      <c r="B57" s="224"/>
      <c r="C57" s="161">
        <v>0</v>
      </c>
      <c r="D57" s="161">
        <v>0</v>
      </c>
      <c r="E57" s="161">
        <v>21.969899999999999</v>
      </c>
      <c r="F57" s="161">
        <v>-22.428999999999998</v>
      </c>
      <c r="G57" s="161">
        <v>12.4474</v>
      </c>
      <c r="H57" s="161">
        <v>39.161299999999997</v>
      </c>
      <c r="I57" s="161">
        <v>0</v>
      </c>
      <c r="J57" s="161">
        <v>61.617600000000003</v>
      </c>
      <c r="K57" s="161">
        <v>-96.025700000000001</v>
      </c>
      <c r="L57" s="161">
        <v>73.020200000000003</v>
      </c>
      <c r="M57" s="161">
        <v>37.196899999999999</v>
      </c>
      <c r="N57" s="161">
        <v>36.042999999999999</v>
      </c>
      <c r="O57" s="161">
        <v>0</v>
      </c>
      <c r="P57" s="161">
        <v>-23.102</v>
      </c>
      <c r="Q57" s="161">
        <v>68.2</v>
      </c>
      <c r="R57" s="161">
        <v>24.012</v>
      </c>
      <c r="S57" s="161">
        <v>-19.8</v>
      </c>
      <c r="T57" s="161">
        <v>15.0328</v>
      </c>
      <c r="U57" s="161">
        <v>112.79600000000001</v>
      </c>
      <c r="V57" s="161">
        <v>14.1157</v>
      </c>
      <c r="W57" s="161">
        <v>14.223699999999999</v>
      </c>
      <c r="X57" s="161">
        <v>23.135999999999999</v>
      </c>
      <c r="Y57" s="161">
        <v>9.2561</v>
      </c>
      <c r="Z57" s="161">
        <v>6.3331</v>
      </c>
      <c r="AA57" s="161">
        <v>8.5343</v>
      </c>
      <c r="AB57" s="161">
        <v>0</v>
      </c>
      <c r="AC57" s="161">
        <v>0</v>
      </c>
      <c r="AD57" s="161">
        <v>-63.35</v>
      </c>
      <c r="AE57" s="161">
        <v>-63.37</v>
      </c>
      <c r="AF57" s="161">
        <v>0</v>
      </c>
      <c r="AG57" s="161">
        <v>51.06</v>
      </c>
      <c r="AH57" s="161">
        <v>73.510000000000005</v>
      </c>
      <c r="AI57" s="161">
        <v>17.141999999999999</v>
      </c>
      <c r="AJ57" s="161">
        <v>0.246</v>
      </c>
      <c r="AK57" s="161">
        <v>-43.24</v>
      </c>
      <c r="AL57" s="161">
        <v>-42.88</v>
      </c>
      <c r="AM57" s="161">
        <v>15.58</v>
      </c>
      <c r="AN57" s="161">
        <v>150.80000000000001</v>
      </c>
      <c r="AO57" s="161">
        <v>153.47</v>
      </c>
      <c r="AP57" s="161">
        <v>12.200100000000001</v>
      </c>
      <c r="AQ57" s="161">
        <v>15.991</v>
      </c>
      <c r="AR57" s="161">
        <v>73.412700000000001</v>
      </c>
      <c r="AS57" s="161">
        <v>75.9636</v>
      </c>
      <c r="AT57" s="161">
        <v>52.155099999999997</v>
      </c>
      <c r="AU57" s="161">
        <v>-48.877299999999998</v>
      </c>
      <c r="AV57" s="161">
        <v>0</v>
      </c>
      <c r="AW57" s="161">
        <v>36.313400000000001</v>
      </c>
      <c r="AX57" s="161">
        <v>34.254600000000003</v>
      </c>
      <c r="AY57" s="161">
        <v>90.542199999999994</v>
      </c>
      <c r="AZ57" s="161">
        <v>93.283100000000005</v>
      </c>
      <c r="BA57" s="161">
        <v>-3.0339</v>
      </c>
      <c r="BB57" s="161">
        <v>-9.5883000000000003</v>
      </c>
      <c r="BC57" s="161">
        <v>0</v>
      </c>
      <c r="BD57" s="161">
        <v>-11.9444</v>
      </c>
      <c r="BE57" s="161">
        <v>-5.8</v>
      </c>
      <c r="BF57" s="161">
        <v>-5.8</v>
      </c>
      <c r="BG57" s="161">
        <v>255.99709999999999</v>
      </c>
      <c r="BH57" s="161">
        <v>185.66820000000001</v>
      </c>
      <c r="BI57" s="161">
        <v>-1.0369999999999999</v>
      </c>
      <c r="BJ57" s="161">
        <v>0</v>
      </c>
      <c r="BK57" s="161">
        <v>-27.627099999999999</v>
      </c>
      <c r="BL57" s="161">
        <v>9.3207000000000004</v>
      </c>
      <c r="BM57" s="161">
        <v>11.8505</v>
      </c>
      <c r="BN57" s="161">
        <v>7.9436</v>
      </c>
      <c r="BO57" s="161">
        <v>530.86929999999995</v>
      </c>
      <c r="BP57" s="161">
        <v>216.10149999999999</v>
      </c>
      <c r="BQ57" s="161">
        <v>217.74950000000001</v>
      </c>
      <c r="BR57" s="161">
        <v>0</v>
      </c>
      <c r="BS57" s="161">
        <v>437.73739999999998</v>
      </c>
      <c r="BT57" s="161">
        <v>0</v>
      </c>
      <c r="BU57" s="161">
        <v>-78.332999999999998</v>
      </c>
      <c r="BV57" s="161">
        <v>136.6635</v>
      </c>
      <c r="BW57" s="161">
        <v>109.2561</v>
      </c>
      <c r="BX57" s="161">
        <v>33.78</v>
      </c>
      <c r="BY57" s="161">
        <v>42.35</v>
      </c>
      <c r="BZ57" s="161">
        <v>73.64</v>
      </c>
      <c r="CA57" s="161">
        <v>89.59</v>
      </c>
      <c r="CB57" s="161">
        <v>-16.874400000000001</v>
      </c>
      <c r="CC57" s="161">
        <v>-17.008400000000002</v>
      </c>
      <c r="CD57" s="161">
        <v>150.1705</v>
      </c>
      <c r="CE57" s="161">
        <v>150.84950000000001</v>
      </c>
      <c r="CF57" s="161">
        <v>40.512999999999998</v>
      </c>
      <c r="CG57" s="161">
        <v>-70.577299999999994</v>
      </c>
      <c r="CH57" s="161">
        <v>-70.730699999999999</v>
      </c>
      <c r="CI57" s="161">
        <v>21.490400000000001</v>
      </c>
      <c r="CJ57" s="161">
        <v>-66.772400000000005</v>
      </c>
      <c r="CK57" s="161">
        <v>0</v>
      </c>
      <c r="CL57" s="161">
        <v>0</v>
      </c>
      <c r="CM57" s="161">
        <v>92.6</v>
      </c>
      <c r="CN57" s="161">
        <v>243.7</v>
      </c>
      <c r="CO57" s="161">
        <v>-12.83</v>
      </c>
      <c r="CP57" s="161">
        <v>47.691099999999999</v>
      </c>
      <c r="CQ57" s="161">
        <v>47.613399999999999</v>
      </c>
      <c r="CR57" s="161">
        <v>47.673999999999999</v>
      </c>
      <c r="CS57" s="161">
        <v>51.351700000000001</v>
      </c>
      <c r="CT57" s="161">
        <v>49.892499999999998</v>
      </c>
      <c r="CU57" s="161">
        <v>123.09180000000001</v>
      </c>
      <c r="CV57" s="161">
        <v>-25.138500000000001</v>
      </c>
      <c r="CW57" s="161">
        <v>133.27430000000001</v>
      </c>
      <c r="CX57" s="161">
        <v>19.093800000000002</v>
      </c>
      <c r="CY57" s="161">
        <v>67.489999999999995</v>
      </c>
      <c r="CZ57" s="161">
        <v>36.479999999999997</v>
      </c>
      <c r="DA57" s="161">
        <v>51.804200000000002</v>
      </c>
      <c r="DB57" s="161">
        <v>48.6374</v>
      </c>
      <c r="DC57" s="161">
        <v>35.257800000000003</v>
      </c>
      <c r="DD57" s="161">
        <v>0</v>
      </c>
      <c r="DE57" s="161">
        <v>122.8044</v>
      </c>
      <c r="DF57" s="161">
        <v>121.68129999999999</v>
      </c>
      <c r="DG57" s="161">
        <v>-57.934800000000003</v>
      </c>
      <c r="DH57" s="161">
        <v>0</v>
      </c>
      <c r="DI57" s="161">
        <v>0</v>
      </c>
      <c r="DJ57" s="161">
        <v>-53.9</v>
      </c>
      <c r="DK57" s="161">
        <v>-55</v>
      </c>
      <c r="DL57" s="161">
        <v>26.485299999999999</v>
      </c>
      <c r="DM57" s="161">
        <v>64.400000000000006</v>
      </c>
      <c r="DN57" s="161">
        <v>73.749099999999999</v>
      </c>
      <c r="DO57" s="161">
        <v>91.424599999999998</v>
      </c>
      <c r="DP57" s="161">
        <v>63.77</v>
      </c>
      <c r="DQ57" s="161">
        <v>-2.5299999999999998</v>
      </c>
      <c r="DR57" s="161">
        <v>76.988500000000002</v>
      </c>
      <c r="DS57" s="161">
        <v>173.25489999999999</v>
      </c>
      <c r="DT57" s="161">
        <v>-23.31</v>
      </c>
      <c r="DU57" s="161">
        <v>-23.4</v>
      </c>
      <c r="DV57" s="161">
        <v>176.91</v>
      </c>
      <c r="DW57" s="161">
        <v>112.49</v>
      </c>
      <c r="DX57" s="161">
        <v>174.89089999999999</v>
      </c>
      <c r="DY57" s="161">
        <v>171.34549999999999</v>
      </c>
      <c r="DZ57" s="161">
        <v>-4.7565999999999997</v>
      </c>
      <c r="EA57" s="161">
        <v>-6.6273</v>
      </c>
      <c r="EB57" s="161">
        <v>284.62490000000003</v>
      </c>
      <c r="EC57" s="161">
        <v>227.78880000000001</v>
      </c>
      <c r="ED57" s="161">
        <v>219.22620000000001</v>
      </c>
      <c r="EE57" s="161">
        <v>222.31399999999999</v>
      </c>
      <c r="EF57" s="161">
        <v>127.7521</v>
      </c>
      <c r="EG57" s="161">
        <v>110.3342</v>
      </c>
      <c r="EH57" s="161">
        <v>-25.678000000000001</v>
      </c>
      <c r="EI57" s="161">
        <v>545.21519999999998</v>
      </c>
      <c r="EJ57" s="161">
        <v>488.803</v>
      </c>
      <c r="EK57" s="161">
        <v>0</v>
      </c>
      <c r="EL57" s="161">
        <v>-21.7743</v>
      </c>
      <c r="EM57" s="161">
        <v>-19.018799999999999</v>
      </c>
      <c r="EN57" s="161">
        <v>44.185299999999998</v>
      </c>
      <c r="EO57" s="161">
        <v>37.4163</v>
      </c>
      <c r="EP57" s="161">
        <v>35.486600000000003</v>
      </c>
      <c r="EQ57" s="161">
        <v>176.7</v>
      </c>
      <c r="ER57" s="161">
        <v>-17.672799999999999</v>
      </c>
      <c r="ES57" s="161">
        <v>-18.540700000000001</v>
      </c>
      <c r="ET57" s="161">
        <v>12.4345</v>
      </c>
      <c r="EU57" s="161">
        <v>21.15</v>
      </c>
      <c r="EV57" s="161">
        <v>-5.01</v>
      </c>
      <c r="EW57" s="161">
        <v>116.4</v>
      </c>
      <c r="EX57" s="161">
        <v>17.420999999999999</v>
      </c>
      <c r="EY57" s="161">
        <v>16.1142</v>
      </c>
      <c r="EZ57" s="161">
        <v>-33.592300000000002</v>
      </c>
      <c r="FA57" s="161">
        <v>-32.740299999999998</v>
      </c>
      <c r="FB57" s="161">
        <v>14.2766</v>
      </c>
      <c r="FC57" s="161">
        <v>-26.7423</v>
      </c>
      <c r="FD57" s="161">
        <v>78.882300000000001</v>
      </c>
      <c r="FE57" s="161">
        <v>25.291699999999999</v>
      </c>
      <c r="FF57" s="161">
        <v>0</v>
      </c>
      <c r="FG57" s="161">
        <v>24.933599999999998</v>
      </c>
      <c r="FH57" s="161">
        <v>38.351999999999997</v>
      </c>
      <c r="FI57" s="161">
        <v>39.038600000000002</v>
      </c>
      <c r="FJ57" s="161">
        <v>37.994</v>
      </c>
      <c r="FK57" s="161">
        <v>79.039400000000001</v>
      </c>
      <c r="FL57" s="161">
        <v>78.537000000000006</v>
      </c>
      <c r="FM57" s="161">
        <v>25.118400000000001</v>
      </c>
      <c r="FN57" s="161">
        <v>66.422200000000004</v>
      </c>
      <c r="FO57" s="161">
        <v>66.0608</v>
      </c>
      <c r="FP57" s="161">
        <v>28.002600000000001</v>
      </c>
      <c r="FQ57" s="161">
        <v>50.7943</v>
      </c>
      <c r="FR57" s="161">
        <v>-22.396000000000001</v>
      </c>
      <c r="FS57" s="161">
        <v>-16.45</v>
      </c>
      <c r="FT57" s="161">
        <v>14.0609</v>
      </c>
      <c r="FU57" s="161">
        <v>1.5726</v>
      </c>
      <c r="FV57" s="161">
        <v>-7.69</v>
      </c>
      <c r="FW57" s="161">
        <v>19.510000000000002</v>
      </c>
      <c r="FX57" s="161">
        <v>-22.607800000000001</v>
      </c>
      <c r="FY57" s="161">
        <v>0</v>
      </c>
      <c r="FZ57" s="161">
        <v>0</v>
      </c>
      <c r="GA57" s="161">
        <v>0</v>
      </c>
      <c r="GB57" s="161">
        <v>0</v>
      </c>
      <c r="GC57" s="161">
        <v>24.81</v>
      </c>
      <c r="GD57" s="161">
        <v>120.9315</v>
      </c>
      <c r="GE57" s="161">
        <v>131.74520000000001</v>
      </c>
      <c r="GF57" s="161">
        <v>17.739999999999998</v>
      </c>
      <c r="GG57" s="161">
        <v>84.276700000000005</v>
      </c>
      <c r="GH57" s="161">
        <v>26.2</v>
      </c>
      <c r="GI57" s="161">
        <v>1.446</v>
      </c>
      <c r="GJ57" s="161">
        <v>10.4725</v>
      </c>
      <c r="GK57" s="161">
        <v>10.894</v>
      </c>
      <c r="GL57" s="161">
        <v>2.9283000000000001</v>
      </c>
      <c r="GM57" s="161">
        <v>0</v>
      </c>
      <c r="GN57" s="161">
        <v>0</v>
      </c>
      <c r="GO57" s="161">
        <v>-10.595800000000001</v>
      </c>
      <c r="GP57" s="161">
        <v>-11.415100000000001</v>
      </c>
      <c r="GQ57" s="161">
        <v>22.957599999999999</v>
      </c>
      <c r="GR57" s="161">
        <v>41.723500000000001</v>
      </c>
      <c r="GS57" s="161">
        <v>60.137</v>
      </c>
      <c r="GT57" s="161">
        <v>61.2331</v>
      </c>
      <c r="GU57" s="161">
        <v>-125.09310000000001</v>
      </c>
      <c r="GV57" s="161">
        <v>-17.4284</v>
      </c>
      <c r="GW57" s="161">
        <v>38.0672</v>
      </c>
      <c r="GX57" s="161">
        <v>15.2606</v>
      </c>
      <c r="GY57" s="161">
        <v>13.4964</v>
      </c>
      <c r="GZ57" s="161">
        <v>14.5244</v>
      </c>
      <c r="HA57" s="161">
        <v>14.062099999999999</v>
      </c>
      <c r="HB57" s="161">
        <v>15</v>
      </c>
      <c r="HC57" s="161">
        <v>146.71629999999999</v>
      </c>
      <c r="HD57" s="161">
        <v>146.77289999999999</v>
      </c>
      <c r="HE57" s="161">
        <v>0</v>
      </c>
      <c r="HF57" s="161">
        <v>0</v>
      </c>
      <c r="HG57" s="161">
        <v>-100.5749</v>
      </c>
      <c r="HH57" s="161">
        <v>213.08459999999999</v>
      </c>
      <c r="HI57" s="161">
        <v>473.93439999999998</v>
      </c>
      <c r="HJ57" s="161">
        <v>-36.526400000000002</v>
      </c>
      <c r="HK57" s="161">
        <v>-35.697000000000003</v>
      </c>
      <c r="HL57" s="161">
        <v>-16.6417</v>
      </c>
      <c r="HM57" s="161">
        <v>-9.0117999999999991</v>
      </c>
      <c r="HN57" s="161">
        <v>85.172600000000003</v>
      </c>
      <c r="HO57" s="161">
        <v>83.686800000000005</v>
      </c>
      <c r="HP57" s="161">
        <v>0</v>
      </c>
      <c r="HQ57" s="161">
        <v>0</v>
      </c>
      <c r="HR57" s="161">
        <v>38.872999999999998</v>
      </c>
      <c r="HS57" s="161">
        <v>39.5212</v>
      </c>
      <c r="HT57" s="161">
        <v>-6.0567000000000002</v>
      </c>
      <c r="HU57" s="161">
        <v>-6.4947999999999997</v>
      </c>
      <c r="HV57" s="161">
        <v>107.44</v>
      </c>
      <c r="HW57" s="161">
        <v>106.84</v>
      </c>
      <c r="HX57" s="161">
        <v>1.2</v>
      </c>
      <c r="HY57" s="161">
        <v>1</v>
      </c>
      <c r="HZ57" s="161">
        <v>21.412800000000001</v>
      </c>
      <c r="IA57" s="161">
        <v>40.799999999999997</v>
      </c>
      <c r="IB57" s="161">
        <v>-255.6875</v>
      </c>
      <c r="IC57" s="161">
        <v>116.11660000000001</v>
      </c>
      <c r="ID57" s="161">
        <v>114.9164</v>
      </c>
      <c r="IE57" s="161">
        <v>19</v>
      </c>
      <c r="IF57" s="161">
        <v>-35.799999999999997</v>
      </c>
      <c r="IG57" s="161">
        <v>-0.2</v>
      </c>
      <c r="IH57" s="161">
        <v>-0.2</v>
      </c>
      <c r="II57" s="161">
        <v>1.8331</v>
      </c>
      <c r="IJ57" s="161">
        <v>1.6920999999999999</v>
      </c>
      <c r="IK57" s="161">
        <v>67.308199999999999</v>
      </c>
      <c r="IL57" s="161">
        <v>144.86000000000001</v>
      </c>
      <c r="IM57" s="161">
        <v>500.75920000000002</v>
      </c>
      <c r="IN57" s="161">
        <v>388.14139999999998</v>
      </c>
      <c r="IO57" s="161">
        <v>125.88330000000001</v>
      </c>
      <c r="IP57" s="161">
        <v>-2.9335</v>
      </c>
      <c r="IQ57" s="161">
        <v>377.22160000000002</v>
      </c>
      <c r="IR57" s="161">
        <v>-69.205799999999996</v>
      </c>
      <c r="IS57" s="161">
        <v>97.2864</v>
      </c>
      <c r="IT57" s="161">
        <v>0</v>
      </c>
      <c r="IU57" s="161">
        <v>199.2347</v>
      </c>
      <c r="IV57" s="161">
        <v>197.9143</v>
      </c>
      <c r="IW57" s="161">
        <v>161.30789999999999</v>
      </c>
      <c r="IX57" s="161">
        <v>97.513999999999996</v>
      </c>
      <c r="IY57" s="161">
        <v>252.4229</v>
      </c>
      <c r="IZ57" s="161">
        <v>6.1894999999999998</v>
      </c>
      <c r="JA57" s="161">
        <v>233.2157</v>
      </c>
      <c r="JB57" s="161">
        <v>-2.0036999999999998</v>
      </c>
      <c r="JC57" s="161">
        <v>40.598700000000001</v>
      </c>
      <c r="JD57" s="161">
        <v>7.6</v>
      </c>
      <c r="JE57" s="161">
        <v>1.4339999999999999</v>
      </c>
      <c r="JF57" s="161">
        <v>1.429</v>
      </c>
      <c r="JG57" s="161">
        <v>4.96</v>
      </c>
      <c r="JH57" s="161">
        <v>-11.2</v>
      </c>
      <c r="JI57" s="161">
        <v>0</v>
      </c>
      <c r="JJ57" s="161">
        <v>27.6295</v>
      </c>
      <c r="JK57" s="161">
        <v>-2.0493000000000001</v>
      </c>
      <c r="JL57" s="161">
        <v>-33.427900000000001</v>
      </c>
      <c r="JM57" s="161">
        <v>12.8</v>
      </c>
      <c r="JN57" s="161">
        <v>23.04</v>
      </c>
      <c r="JO57" s="161">
        <v>33.247</v>
      </c>
      <c r="JP57" s="161">
        <v>10.0594</v>
      </c>
      <c r="JQ57" s="161">
        <v>11.9915</v>
      </c>
      <c r="JR57" s="161">
        <v>55.178600000000003</v>
      </c>
      <c r="JS57" s="161">
        <v>54.865499999999997</v>
      </c>
      <c r="JT57" s="161">
        <v>54.155799999999999</v>
      </c>
      <c r="JU57" s="161">
        <v>0</v>
      </c>
      <c r="JV57" s="161">
        <v>67.599999999999994</v>
      </c>
      <c r="JW57" s="161">
        <v>22.421800000000001</v>
      </c>
      <c r="JX57" s="161">
        <v>10.53</v>
      </c>
      <c r="JY57" s="161">
        <v>0</v>
      </c>
      <c r="JZ57" s="161">
        <v>-34.308799999999998</v>
      </c>
      <c r="KA57" s="161">
        <v>86.714699999999993</v>
      </c>
      <c r="KB57" s="161">
        <v>74.116500000000002</v>
      </c>
      <c r="KC57" s="161">
        <v>-34.6432</v>
      </c>
      <c r="KD57" s="161">
        <v>-34.333300000000001</v>
      </c>
      <c r="KE57" s="161">
        <v>64.882800000000003</v>
      </c>
      <c r="KF57" s="161">
        <v>40.618899999999996</v>
      </c>
      <c r="KG57" s="161">
        <v>-51</v>
      </c>
      <c r="KH57" s="161">
        <v>80</v>
      </c>
      <c r="KI57" s="161">
        <v>294.17649999999998</v>
      </c>
      <c r="KJ57" s="161">
        <v>390.40449999999998</v>
      </c>
    </row>
    <row r="58" spans="1:296" x14ac:dyDescent="0.35">
      <c r="A58" s="224" t="s">
        <v>822</v>
      </c>
      <c r="B58" s="224"/>
      <c r="C58" s="161">
        <v>0</v>
      </c>
      <c r="D58" s="161">
        <v>0</v>
      </c>
      <c r="E58" s="161">
        <v>11.1005</v>
      </c>
      <c r="F58" s="161">
        <v>-42.285200000000003</v>
      </c>
      <c r="G58" s="161">
        <v>-34.727200000000003</v>
      </c>
      <c r="H58" s="161">
        <v>29.077100000000002</v>
      </c>
      <c r="I58" s="161">
        <v>0</v>
      </c>
      <c r="J58" s="161">
        <v>40.639899999999997</v>
      </c>
      <c r="K58" s="161">
        <v>-144.9204</v>
      </c>
      <c r="L58" s="161">
        <v>44.628599999999999</v>
      </c>
      <c r="M58" s="161">
        <v>22.813300000000002</v>
      </c>
      <c r="N58" s="161">
        <v>22.327999999999999</v>
      </c>
      <c r="O58" s="161">
        <v>-51.06</v>
      </c>
      <c r="P58" s="161">
        <v>-73.510000000000005</v>
      </c>
      <c r="Q58" s="161">
        <v>19.8</v>
      </c>
      <c r="R58" s="161">
        <v>9.9359999999999999</v>
      </c>
      <c r="S58" s="161">
        <v>-66</v>
      </c>
      <c r="T58" s="161">
        <v>13.5519</v>
      </c>
      <c r="U58" s="161">
        <v>59.572400000000002</v>
      </c>
      <c r="V58" s="161">
        <v>6.7679</v>
      </c>
      <c r="W58" s="161">
        <v>6.5888</v>
      </c>
      <c r="X58" s="161">
        <v>10.9391</v>
      </c>
      <c r="Y58" s="161">
        <v>4.8262</v>
      </c>
      <c r="Z58" s="161">
        <v>0.3826</v>
      </c>
      <c r="AA58" s="161">
        <v>4.2968000000000002</v>
      </c>
      <c r="AB58" s="161">
        <v>0</v>
      </c>
      <c r="AC58" s="161">
        <v>0</v>
      </c>
      <c r="AD58" s="161">
        <v>-130.1</v>
      </c>
      <c r="AE58" s="161">
        <v>-130.34</v>
      </c>
      <c r="AF58" s="161">
        <v>0</v>
      </c>
      <c r="AG58" s="161">
        <v>0</v>
      </c>
      <c r="AH58" s="161">
        <v>23.102</v>
      </c>
      <c r="AI58" s="161">
        <v>4.9349999999999996</v>
      </c>
      <c r="AJ58" s="161">
        <v>0.17100000000000001</v>
      </c>
      <c r="AK58" s="161">
        <v>-150.80000000000001</v>
      </c>
      <c r="AL58" s="161">
        <v>-147.51</v>
      </c>
      <c r="AM58" s="161">
        <v>-82.66</v>
      </c>
      <c r="AN58" s="161">
        <v>43.24</v>
      </c>
      <c r="AO58" s="161">
        <v>43.35</v>
      </c>
      <c r="AP58" s="161">
        <v>1.129</v>
      </c>
      <c r="AQ58" s="161">
        <v>7.0857999999999999</v>
      </c>
      <c r="AR58" s="161">
        <v>50.173999999999999</v>
      </c>
      <c r="AS58" s="161">
        <v>52.232999999999997</v>
      </c>
      <c r="AT58" s="161">
        <v>0</v>
      </c>
      <c r="AU58" s="161">
        <v>-230.02969999999999</v>
      </c>
      <c r="AV58" s="161">
        <v>-170.00710000000001</v>
      </c>
      <c r="AW58" s="161">
        <v>6.4550000000000001</v>
      </c>
      <c r="AX58" s="161">
        <v>6.1825999999999999</v>
      </c>
      <c r="AY58" s="161">
        <v>58.287300000000002</v>
      </c>
      <c r="AZ58" s="161">
        <v>59.603999999999999</v>
      </c>
      <c r="BA58" s="161">
        <v>-63.171799999999998</v>
      </c>
      <c r="BB58" s="161">
        <v>-67.235699999999994</v>
      </c>
      <c r="BC58" s="161">
        <v>-490.33429999999998</v>
      </c>
      <c r="BD58" s="161">
        <v>-28.983000000000001</v>
      </c>
      <c r="BE58" s="161">
        <v>-14.2</v>
      </c>
      <c r="BF58" s="161">
        <v>-14.1</v>
      </c>
      <c r="BG58" s="161">
        <v>54.632399999999997</v>
      </c>
      <c r="BH58" s="161">
        <v>0</v>
      </c>
      <c r="BI58" s="161">
        <v>-6.2207999999999997</v>
      </c>
      <c r="BJ58" s="161">
        <v>0</v>
      </c>
      <c r="BK58" s="161">
        <v>-186.95609999999999</v>
      </c>
      <c r="BL58" s="161">
        <v>-3.2309000000000001</v>
      </c>
      <c r="BM58" s="161">
        <v>5.4032</v>
      </c>
      <c r="BN58" s="161">
        <v>1.3247</v>
      </c>
      <c r="BO58" s="161">
        <v>0</v>
      </c>
      <c r="BP58" s="161">
        <v>25.9712</v>
      </c>
      <c r="BQ58" s="161">
        <v>25.6966</v>
      </c>
      <c r="BR58" s="161">
        <v>-533.16030000000001</v>
      </c>
      <c r="BS58" s="161">
        <v>116.3428</v>
      </c>
      <c r="BT58" s="161">
        <v>0</v>
      </c>
      <c r="BU58" s="161">
        <v>-135.03370000000001</v>
      </c>
      <c r="BV58" s="161">
        <v>80.6845</v>
      </c>
      <c r="BW58" s="161">
        <v>66.7333</v>
      </c>
      <c r="BX58" s="161">
        <v>20.21</v>
      </c>
      <c r="BY58" s="161">
        <v>18.649999999999999</v>
      </c>
      <c r="BZ58" s="161">
        <v>42.52</v>
      </c>
      <c r="CA58" s="161">
        <v>62.91</v>
      </c>
      <c r="CB58" s="161">
        <v>-79.700299999999999</v>
      </c>
      <c r="CC58" s="161">
        <v>-79.164500000000004</v>
      </c>
      <c r="CD58" s="161">
        <v>93.311700000000002</v>
      </c>
      <c r="CE58" s="161">
        <v>93.481899999999996</v>
      </c>
      <c r="CF58" s="161">
        <v>18.329499999999999</v>
      </c>
      <c r="CG58" s="161">
        <v>-137.88220000000001</v>
      </c>
      <c r="CH58" s="161">
        <v>-138.6651</v>
      </c>
      <c r="CI58" s="161">
        <v>-10.510400000000001</v>
      </c>
      <c r="CJ58" s="161">
        <v>-122.3659</v>
      </c>
      <c r="CK58" s="161">
        <v>0</v>
      </c>
      <c r="CL58" s="161">
        <v>0</v>
      </c>
      <c r="CM58" s="161">
        <v>15.4</v>
      </c>
      <c r="CN58" s="161">
        <v>134.9</v>
      </c>
      <c r="CO58" s="161">
        <v>-17.260000000000002</v>
      </c>
      <c r="CP58" s="161">
        <v>4.3013000000000003</v>
      </c>
      <c r="CQ58" s="161">
        <v>5.2790999999999997</v>
      </c>
      <c r="CR58" s="161">
        <v>5.7087000000000003</v>
      </c>
      <c r="CS58" s="161">
        <v>-9.9466000000000001</v>
      </c>
      <c r="CT58" s="161">
        <v>-9.5932999999999993</v>
      </c>
      <c r="CU58" s="161">
        <v>-30.137699999999999</v>
      </c>
      <c r="CV58" s="161">
        <v>-182.86439999999999</v>
      </c>
      <c r="CW58" s="161">
        <v>-35.187100000000001</v>
      </c>
      <c r="CX58" s="161">
        <v>10.256</v>
      </c>
      <c r="CY58" s="161">
        <v>29.74</v>
      </c>
      <c r="CZ58" s="161">
        <v>18.489999999999998</v>
      </c>
      <c r="DA58" s="161">
        <v>33.5229</v>
      </c>
      <c r="DB58" s="161">
        <v>31.645199999999999</v>
      </c>
      <c r="DC58" s="161">
        <v>22.8477</v>
      </c>
      <c r="DD58" s="161">
        <v>0</v>
      </c>
      <c r="DE58" s="161">
        <v>67.245800000000003</v>
      </c>
      <c r="DF58" s="161">
        <v>67.035300000000007</v>
      </c>
      <c r="DG58" s="161">
        <v>-173.9563</v>
      </c>
      <c r="DH58" s="161">
        <v>0</v>
      </c>
      <c r="DI58" s="161">
        <v>0</v>
      </c>
      <c r="DJ58" s="161">
        <v>-105.5</v>
      </c>
      <c r="DK58" s="161">
        <v>-103.8</v>
      </c>
      <c r="DL58" s="161">
        <v>22.629100000000001</v>
      </c>
      <c r="DM58" s="161">
        <v>35.4</v>
      </c>
      <c r="DN58" s="161">
        <v>36.177399999999999</v>
      </c>
      <c r="DO58" s="161">
        <v>50.408900000000003</v>
      </c>
      <c r="DP58" s="161">
        <v>35.14</v>
      </c>
      <c r="DQ58" s="161">
        <v>-10</v>
      </c>
      <c r="DR58" s="161">
        <v>53.722999999999999</v>
      </c>
      <c r="DS58" s="161">
        <v>57.267000000000003</v>
      </c>
      <c r="DT58" s="161">
        <v>-27.16</v>
      </c>
      <c r="DU58" s="161">
        <v>-27.56</v>
      </c>
      <c r="DV58" s="161">
        <v>111.08</v>
      </c>
      <c r="DW58" s="161">
        <v>45.7</v>
      </c>
      <c r="DX58" s="161">
        <v>58.109099999999998</v>
      </c>
      <c r="DY58" s="161">
        <v>57.563600000000001</v>
      </c>
      <c r="DZ58" s="161">
        <v>-65.008700000000005</v>
      </c>
      <c r="EA58" s="161">
        <v>-63.2545</v>
      </c>
      <c r="EB58" s="161">
        <v>179.17089999999999</v>
      </c>
      <c r="EC58" s="161">
        <v>135.2482</v>
      </c>
      <c r="ED58" s="161">
        <v>129.57079999999999</v>
      </c>
      <c r="EE58" s="161">
        <v>131.87909999999999</v>
      </c>
      <c r="EF58" s="161">
        <v>56.624299999999998</v>
      </c>
      <c r="EG58" s="161">
        <v>28.2804</v>
      </c>
      <c r="EH58" s="161">
        <v>-40.542999999999999</v>
      </c>
      <c r="EI58" s="161">
        <v>0</v>
      </c>
      <c r="EJ58" s="161">
        <v>-132.9348</v>
      </c>
      <c r="EK58" s="161">
        <v>0</v>
      </c>
      <c r="EL58" s="161">
        <v>-36.215400000000002</v>
      </c>
      <c r="EM58" s="161">
        <v>-33.458199999999998</v>
      </c>
      <c r="EN58" s="161">
        <v>-34.825499999999998</v>
      </c>
      <c r="EO58" s="161">
        <v>-58.582500000000003</v>
      </c>
      <c r="EP58" s="161">
        <v>-53.965899999999998</v>
      </c>
      <c r="EQ58" s="161">
        <v>29.231999999999999</v>
      </c>
      <c r="ER58" s="161">
        <v>-54.9024</v>
      </c>
      <c r="ES58" s="161">
        <v>-56.0167</v>
      </c>
      <c r="ET58" s="161">
        <v>-71.334299999999999</v>
      </c>
      <c r="EU58" s="161">
        <v>0</v>
      </c>
      <c r="EV58" s="161">
        <v>-17.86</v>
      </c>
      <c r="EW58" s="161">
        <v>1</v>
      </c>
      <c r="EX58" s="161">
        <v>10.092000000000001</v>
      </c>
      <c r="EY58" s="161">
        <v>-179.05070000000001</v>
      </c>
      <c r="EZ58" s="161">
        <v>-42.263300000000001</v>
      </c>
      <c r="FA58" s="161">
        <v>-41.207799999999999</v>
      </c>
      <c r="FB58" s="161">
        <v>1.6187</v>
      </c>
      <c r="FC58" s="161">
        <v>-108.828</v>
      </c>
      <c r="FD58" s="161">
        <v>0</v>
      </c>
      <c r="FE58" s="161">
        <v>22.577000000000002</v>
      </c>
      <c r="FF58" s="161">
        <v>0</v>
      </c>
      <c r="FG58" s="161">
        <v>22.247</v>
      </c>
      <c r="FH58" s="161">
        <v>27.0626</v>
      </c>
      <c r="FI58" s="161">
        <v>27.3139</v>
      </c>
      <c r="FJ58" s="161">
        <v>25.799299999999999</v>
      </c>
      <c r="FK58" s="161">
        <v>14.2338</v>
      </c>
      <c r="FL58" s="161">
        <v>14.2338</v>
      </c>
      <c r="FM58" s="161">
        <v>-169.1309</v>
      </c>
      <c r="FN58" s="161">
        <v>6.5753000000000004</v>
      </c>
      <c r="FO58" s="161">
        <v>8.048</v>
      </c>
      <c r="FP58" s="161">
        <v>-129.75899999999999</v>
      </c>
      <c r="FQ58" s="161">
        <v>-120.14109999999999</v>
      </c>
      <c r="FR58" s="161">
        <v>-50.543399999999998</v>
      </c>
      <c r="FS58" s="161">
        <v>-45.19</v>
      </c>
      <c r="FT58" s="161">
        <v>11.7781</v>
      </c>
      <c r="FU58" s="161">
        <v>0.65580000000000005</v>
      </c>
      <c r="FV58" s="161">
        <v>-9.4</v>
      </c>
      <c r="FW58" s="161">
        <v>11.69</v>
      </c>
      <c r="FX58" s="161">
        <v>-50.164999999999999</v>
      </c>
      <c r="FY58" s="161">
        <v>0</v>
      </c>
      <c r="FZ58" s="161">
        <v>0</v>
      </c>
      <c r="GA58" s="161">
        <v>0</v>
      </c>
      <c r="GB58" s="161">
        <v>0</v>
      </c>
      <c r="GC58" s="161">
        <v>14.82</v>
      </c>
      <c r="GD58" s="161">
        <v>-46.869700000000002</v>
      </c>
      <c r="GE58" s="161">
        <v>-25.424399999999999</v>
      </c>
      <c r="GF58" s="161">
        <v>12.88</v>
      </c>
      <c r="GG58" s="161">
        <v>63.152200000000001</v>
      </c>
      <c r="GH58" s="161">
        <v>19.100000000000001</v>
      </c>
      <c r="GI58" s="161">
        <v>-26.983599999999999</v>
      </c>
      <c r="GJ58" s="161">
        <v>-5.8156999999999996</v>
      </c>
      <c r="GK58" s="161">
        <v>-6.1664000000000003</v>
      </c>
      <c r="GL58" s="161">
        <v>1.2512000000000001</v>
      </c>
      <c r="GM58" s="161">
        <v>0</v>
      </c>
      <c r="GN58" s="161">
        <v>0</v>
      </c>
      <c r="GO58" s="161">
        <v>-18.9422</v>
      </c>
      <c r="GP58" s="161">
        <v>-39.918799999999997</v>
      </c>
      <c r="GQ58" s="161">
        <v>17.221900000000002</v>
      </c>
      <c r="GR58" s="161">
        <v>11.450900000000001</v>
      </c>
      <c r="GS58" s="161">
        <v>49.800699999999999</v>
      </c>
      <c r="GT58" s="161">
        <v>50.946300000000001</v>
      </c>
      <c r="GU58" s="161">
        <v>-206.29040000000001</v>
      </c>
      <c r="GV58" s="161">
        <v>-31.5534</v>
      </c>
      <c r="GW58" s="161">
        <v>17.297699999999999</v>
      </c>
      <c r="GX58" s="161">
        <v>-43.007399999999997</v>
      </c>
      <c r="GY58" s="161">
        <v>9.9649000000000001</v>
      </c>
      <c r="GZ58" s="161">
        <v>3.0177</v>
      </c>
      <c r="HA58" s="161">
        <v>2.7317</v>
      </c>
      <c r="HB58" s="161">
        <v>11.3025</v>
      </c>
      <c r="HC58" s="161">
        <v>38.327800000000003</v>
      </c>
      <c r="HD58" s="161">
        <v>37.718400000000003</v>
      </c>
      <c r="HE58" s="161">
        <v>0</v>
      </c>
      <c r="HF58" s="161">
        <v>0</v>
      </c>
      <c r="HG58" s="161">
        <v>-211.44579999999999</v>
      </c>
      <c r="HH58" s="161">
        <v>99.665300000000002</v>
      </c>
      <c r="HI58" s="161">
        <v>-58.952399999999997</v>
      </c>
      <c r="HJ58" s="161">
        <v>-140.81710000000001</v>
      </c>
      <c r="HK58" s="161">
        <v>-139.21639999999999</v>
      </c>
      <c r="HL58" s="161">
        <v>-71.506200000000007</v>
      </c>
      <c r="HM58" s="161">
        <v>-65.001000000000005</v>
      </c>
      <c r="HN58" s="161">
        <v>71.758600000000001</v>
      </c>
      <c r="HO58" s="161">
        <v>72.986000000000004</v>
      </c>
      <c r="HP58" s="161">
        <v>-90.218699999999998</v>
      </c>
      <c r="HQ58" s="161">
        <v>-91.135199999999998</v>
      </c>
      <c r="HR58" s="161">
        <v>2.1012</v>
      </c>
      <c r="HS58" s="161">
        <v>1.2882</v>
      </c>
      <c r="HT58" s="161">
        <v>-80.778700000000001</v>
      </c>
      <c r="HU58" s="161">
        <v>-79.840400000000002</v>
      </c>
      <c r="HV58" s="161">
        <v>-8.83</v>
      </c>
      <c r="HW58" s="161">
        <v>-8.9700000000000006</v>
      </c>
      <c r="HX58" s="161">
        <v>-15.3</v>
      </c>
      <c r="HY58" s="161">
        <v>-16.2</v>
      </c>
      <c r="HZ58" s="161">
        <v>17.249300000000002</v>
      </c>
      <c r="IA58" s="161">
        <v>-73.28</v>
      </c>
      <c r="IB58" s="161">
        <v>-351.49529999999999</v>
      </c>
      <c r="IC58" s="161">
        <v>52.451000000000001</v>
      </c>
      <c r="ID58" s="161">
        <v>52.3551</v>
      </c>
      <c r="IE58" s="161">
        <v>11.6</v>
      </c>
      <c r="IF58" s="161">
        <v>-66.7</v>
      </c>
      <c r="IG58" s="161">
        <v>-37.700000000000003</v>
      </c>
      <c r="IH58" s="161">
        <v>-37.299999999999997</v>
      </c>
      <c r="II58" s="161">
        <v>0.58599999999999997</v>
      </c>
      <c r="IJ58" s="161">
        <v>0.36459999999999998</v>
      </c>
      <c r="IK58" s="161">
        <v>-464.19869999999997</v>
      </c>
      <c r="IL58" s="161">
        <v>-462.02350000000001</v>
      </c>
      <c r="IM58" s="161">
        <v>-80.879000000000005</v>
      </c>
      <c r="IN58" s="161">
        <v>3.9428999999999998</v>
      </c>
      <c r="IO58" s="161">
        <v>-37.270600000000002</v>
      </c>
      <c r="IP58" s="161">
        <v>-371.36040000000003</v>
      </c>
      <c r="IQ58" s="161">
        <v>0</v>
      </c>
      <c r="IR58" s="161">
        <v>-158.8373</v>
      </c>
      <c r="IS58" s="161">
        <v>-245.85929999999999</v>
      </c>
      <c r="IT58" s="161">
        <v>-369.09129999999999</v>
      </c>
      <c r="IU58" s="161">
        <v>88.292400000000001</v>
      </c>
      <c r="IV58" s="161">
        <v>88.608099999999993</v>
      </c>
      <c r="IW58" s="161">
        <v>72.050399999999996</v>
      </c>
      <c r="IX58" s="161">
        <v>-484.39839999999998</v>
      </c>
      <c r="IY58" s="161">
        <v>-98.533199999999994</v>
      </c>
      <c r="IZ58" s="161">
        <v>-236.9879</v>
      </c>
      <c r="JA58" s="161">
        <v>-4.1760000000000002</v>
      </c>
      <c r="JB58" s="161">
        <v>-8.8070000000000004</v>
      </c>
      <c r="JC58" s="161">
        <v>13.061</v>
      </c>
      <c r="JD58" s="161">
        <v>-5.76</v>
      </c>
      <c r="JE58" s="161">
        <v>-0.72899999999999998</v>
      </c>
      <c r="JF58" s="161">
        <v>-0.73399999999999999</v>
      </c>
      <c r="JG58" s="161">
        <v>-7.76</v>
      </c>
      <c r="JH58" s="161">
        <v>-25.92</v>
      </c>
      <c r="JI58" s="161">
        <v>0</v>
      </c>
      <c r="JJ58" s="161">
        <v>11.6625</v>
      </c>
      <c r="JK58" s="161">
        <v>-24.873699999999999</v>
      </c>
      <c r="JL58" s="161">
        <v>-43.068600000000004</v>
      </c>
      <c r="JM58" s="161">
        <v>-1.5</v>
      </c>
      <c r="JN58" s="161">
        <v>23.04</v>
      </c>
      <c r="JO58" s="161">
        <v>0</v>
      </c>
      <c r="JP58" s="161">
        <v>9.7670999999999992</v>
      </c>
      <c r="JQ58" s="161">
        <v>11.863799999999999</v>
      </c>
      <c r="JR58" s="161">
        <v>46.653599999999997</v>
      </c>
      <c r="JS58" s="161">
        <v>46.549599999999998</v>
      </c>
      <c r="JT58" s="161">
        <v>47.960599999999999</v>
      </c>
      <c r="JU58" s="161">
        <v>0</v>
      </c>
      <c r="JV58" s="161">
        <v>38.6</v>
      </c>
      <c r="JW58" s="161">
        <v>5.2633999999999999</v>
      </c>
      <c r="JX58" s="161">
        <v>5.32</v>
      </c>
      <c r="JY58" s="161">
        <v>0</v>
      </c>
      <c r="JZ58" s="161">
        <v>-76.064999999999998</v>
      </c>
      <c r="KA58" s="161">
        <v>34.481099999999998</v>
      </c>
      <c r="KB58" s="161">
        <v>16.840599999999998</v>
      </c>
      <c r="KC58" s="161">
        <v>-74.743399999999994</v>
      </c>
      <c r="KD58" s="161">
        <v>-85.371200000000002</v>
      </c>
      <c r="KE58" s="161">
        <v>8.7553000000000001</v>
      </c>
      <c r="KF58" s="161">
        <v>18.106400000000001</v>
      </c>
      <c r="KG58" s="161">
        <v>-80.2</v>
      </c>
      <c r="KH58" s="161">
        <v>51.6</v>
      </c>
      <c r="KI58" s="161">
        <v>-191.6414</v>
      </c>
      <c r="KJ58" s="161">
        <v>-81.690200000000004</v>
      </c>
    </row>
    <row r="59" spans="1:296" x14ac:dyDescent="0.35">
      <c r="A59" s="224" t="s">
        <v>823</v>
      </c>
      <c r="B59" s="224"/>
      <c r="C59" s="161">
        <v>0</v>
      </c>
      <c r="D59" s="161">
        <v>0</v>
      </c>
      <c r="E59" s="161">
        <v>16.139364285714286</v>
      </c>
      <c r="F59" s="161">
        <v>-31.331180952380951</v>
      </c>
      <c r="G59" s="161">
        <v>-10.80045625</v>
      </c>
      <c r="H59" s="161">
        <v>35.190773913043479</v>
      </c>
      <c r="I59" s="161">
        <v>0</v>
      </c>
      <c r="J59" s="161">
        <v>50.053112765957444</v>
      </c>
      <c r="K59" s="161">
        <v>-124.44035208333332</v>
      </c>
      <c r="L59" s="161">
        <v>60.068647916666663</v>
      </c>
      <c r="M59" s="161">
        <v>30.349806382978723</v>
      </c>
      <c r="N59" s="161">
        <v>29.655668085106385</v>
      </c>
      <c r="O59" s="161">
        <v>-17.852499999999999</v>
      </c>
      <c r="P59" s="161">
        <v>-53.531458333333333</v>
      </c>
      <c r="Q59" s="161">
        <v>47.885106382978719</v>
      </c>
      <c r="R59" s="161">
        <v>17.297999999999998</v>
      </c>
      <c r="S59" s="161">
        <v>-47.697872340425526</v>
      </c>
      <c r="T59" s="161">
        <v>14.480981249999999</v>
      </c>
      <c r="U59" s="161">
        <v>85.011274999999998</v>
      </c>
      <c r="V59" s="161">
        <v>10.540216666666666</v>
      </c>
      <c r="W59" s="161">
        <v>10.67416875</v>
      </c>
      <c r="X59" s="161">
        <v>17.588233333333335</v>
      </c>
      <c r="Y59" s="161">
        <v>7.6173229166666667</v>
      </c>
      <c r="Z59" s="161">
        <v>4.2686062500000004</v>
      </c>
      <c r="AA59" s="161">
        <v>7.6188604166666671</v>
      </c>
      <c r="AB59" s="161">
        <v>0</v>
      </c>
      <c r="AC59" s="161">
        <v>0</v>
      </c>
      <c r="AD59" s="161">
        <v>-88.395833333333329</v>
      </c>
      <c r="AE59" s="161">
        <v>-88.391458333333333</v>
      </c>
      <c r="AF59" s="161">
        <v>0</v>
      </c>
      <c r="AG59" s="161">
        <v>17.991250000000001</v>
      </c>
      <c r="AH59" s="161">
        <v>53.531458333333333</v>
      </c>
      <c r="AI59" s="161">
        <v>11.024749999999999</v>
      </c>
      <c r="AJ59" s="161">
        <v>0.202375</v>
      </c>
      <c r="AK59" s="161">
        <v>-79.951041666666669</v>
      </c>
      <c r="AL59" s="161">
        <v>-78.724583333333342</v>
      </c>
      <c r="AM59" s="161">
        <v>-55.781666666666659</v>
      </c>
      <c r="AN59" s="161">
        <v>79.951041666666669</v>
      </c>
      <c r="AO59" s="161">
        <v>80.300624999999997</v>
      </c>
      <c r="AP59" s="161">
        <v>6.4655874999999998</v>
      </c>
      <c r="AQ59" s="161">
        <v>13.173145833333333</v>
      </c>
      <c r="AR59" s="161">
        <v>61.514766666666659</v>
      </c>
      <c r="AS59" s="161">
        <v>63.746847916666667</v>
      </c>
      <c r="AT59" s="161">
        <v>38.154533333333333</v>
      </c>
      <c r="AU59" s="161">
        <v>-99.909622916666649</v>
      </c>
      <c r="AV59" s="161">
        <v>-63.161666666666669</v>
      </c>
      <c r="AW59" s="161">
        <v>18.479597916666666</v>
      </c>
      <c r="AX59" s="161">
        <v>18.236899999999999</v>
      </c>
      <c r="AY59" s="161">
        <v>74.352277083333334</v>
      </c>
      <c r="AZ59" s="161">
        <v>76.213558333333339</v>
      </c>
      <c r="BA59" s="161">
        <v>-33.580874999999999</v>
      </c>
      <c r="BB59" s="161">
        <v>-36.577508333333334</v>
      </c>
      <c r="BC59" s="161">
        <v>-245.97208958333331</v>
      </c>
      <c r="BD59" s="161">
        <v>-16.198227083333332</v>
      </c>
      <c r="BE59" s="161">
        <v>-12.072916666666666</v>
      </c>
      <c r="BF59" s="161">
        <v>-12.0625</v>
      </c>
      <c r="BG59" s="161">
        <v>109.33236041666667</v>
      </c>
      <c r="BH59" s="161">
        <v>68.914379166666663</v>
      </c>
      <c r="BI59" s="161">
        <v>-4.5031854166666667</v>
      </c>
      <c r="BJ59" s="161">
        <v>0</v>
      </c>
      <c r="BK59" s="161">
        <v>-76.970460416666668</v>
      </c>
      <c r="BL59" s="161">
        <v>4.1689541666666665</v>
      </c>
      <c r="BM59" s="161">
        <v>8.9277114285714294</v>
      </c>
      <c r="BN59" s="161">
        <v>5.1092208333333335</v>
      </c>
      <c r="BO59" s="161">
        <v>269.25328124999999</v>
      </c>
      <c r="BP59" s="161">
        <v>113.45442291666666</v>
      </c>
      <c r="BQ59" s="161">
        <v>113.26496458333332</v>
      </c>
      <c r="BR59" s="161">
        <v>-355.61055483870967</v>
      </c>
      <c r="BS59" s="161">
        <v>276.32422708333331</v>
      </c>
      <c r="BT59" s="161">
        <v>0</v>
      </c>
      <c r="BU59" s="161">
        <v>-120.18765208333332</v>
      </c>
      <c r="BV59" s="161">
        <v>122.22416875</v>
      </c>
      <c r="BW59" s="161">
        <v>91.886281818181814</v>
      </c>
      <c r="BX59" s="161">
        <v>27.881666666666668</v>
      </c>
      <c r="BY59" s="161">
        <v>31.175416666666667</v>
      </c>
      <c r="BZ59" s="161">
        <v>59.493777777777773</v>
      </c>
      <c r="CA59" s="161">
        <v>78.332499999999996</v>
      </c>
      <c r="CB59" s="161">
        <v>-41.092741666666669</v>
      </c>
      <c r="CC59" s="161">
        <v>-40.877841666666662</v>
      </c>
      <c r="CD59" s="161">
        <v>116.65934583333333</v>
      </c>
      <c r="CE59" s="161">
        <v>117.39716875000001</v>
      </c>
      <c r="CF59" s="161">
        <v>28.080654166666669</v>
      </c>
      <c r="CG59" s="161">
        <v>-105.02808333333333</v>
      </c>
      <c r="CH59" s="161">
        <v>-105.10522916666666</v>
      </c>
      <c r="CI59" s="161">
        <v>3.8321291666666668</v>
      </c>
      <c r="CJ59" s="161">
        <v>-94.831043750000006</v>
      </c>
      <c r="CK59" s="161">
        <v>0</v>
      </c>
      <c r="CL59" s="161">
        <v>0</v>
      </c>
      <c r="CM59" s="161">
        <v>48.860416666666673</v>
      </c>
      <c r="CN59" s="161">
        <v>190.27708333333334</v>
      </c>
      <c r="CO59" s="161">
        <v>-15.681875</v>
      </c>
      <c r="CP59" s="161">
        <v>26.097954166666664</v>
      </c>
      <c r="CQ59" s="161">
        <v>26.491320833333333</v>
      </c>
      <c r="CR59" s="161">
        <v>26.510435416666667</v>
      </c>
      <c r="CS59" s="161">
        <v>18.962106250000001</v>
      </c>
      <c r="CT59" s="161">
        <v>18.409681249999998</v>
      </c>
      <c r="CU59" s="161">
        <v>20.212283720930234</v>
      </c>
      <c r="CV59" s="161">
        <v>-85.219262499999999</v>
      </c>
      <c r="CW59" s="161">
        <v>20.408739583333332</v>
      </c>
      <c r="CX59" s="161">
        <v>13.876493478260871</v>
      </c>
      <c r="CY59" s="161">
        <v>52.447083333333332</v>
      </c>
      <c r="CZ59" s="161">
        <v>29.442916666666669</v>
      </c>
      <c r="DA59" s="161">
        <v>43.746886666666661</v>
      </c>
      <c r="DB59" s="161">
        <v>41.111351111111112</v>
      </c>
      <c r="DC59" s="161">
        <v>30.503993749999999</v>
      </c>
      <c r="DD59" s="161">
        <v>0</v>
      </c>
      <c r="DE59" s="161">
        <v>95.590372916666666</v>
      </c>
      <c r="DF59" s="161">
        <v>94.496187500000005</v>
      </c>
      <c r="DG59" s="161">
        <v>-111.58738125000001</v>
      </c>
      <c r="DH59" s="161">
        <v>0</v>
      </c>
      <c r="DI59" s="161">
        <v>0</v>
      </c>
      <c r="DJ59" s="161">
        <v>-80.720833333333317</v>
      </c>
      <c r="DK59" s="161">
        <v>-80.424999999999997</v>
      </c>
      <c r="DL59" s="161">
        <v>24.366187499999999</v>
      </c>
      <c r="DM59" s="161">
        <v>52.078571428571429</v>
      </c>
      <c r="DN59" s="161">
        <v>57.24300208333333</v>
      </c>
      <c r="DO59" s="161">
        <v>72.322999999999993</v>
      </c>
      <c r="DP59" s="161">
        <v>50.712666666666671</v>
      </c>
      <c r="DQ59" s="161">
        <v>-6.4772916666666669</v>
      </c>
      <c r="DR59" s="161">
        <v>68.879093749999996</v>
      </c>
      <c r="DS59" s="161">
        <v>110.97143541666667</v>
      </c>
      <c r="DT59" s="161">
        <v>-26.036249999999999</v>
      </c>
      <c r="DU59" s="161">
        <v>-26.331250000000001</v>
      </c>
      <c r="DV59" s="161">
        <v>139.94874999999999</v>
      </c>
      <c r="DW59" s="161">
        <v>83.112978723404254</v>
      </c>
      <c r="DX59" s="161">
        <v>111.66553333333333</v>
      </c>
      <c r="DY59" s="161">
        <v>109.7390125</v>
      </c>
      <c r="DZ59" s="161">
        <v>-27.845129166666663</v>
      </c>
      <c r="EA59" s="161">
        <v>-27.445454166666668</v>
      </c>
      <c r="EB59" s="161">
        <v>229.34109166666667</v>
      </c>
      <c r="EC59" s="161">
        <v>178.57085208333334</v>
      </c>
      <c r="ED59" s="161">
        <v>172.0927125</v>
      </c>
      <c r="EE59" s="161">
        <v>174.99626666666666</v>
      </c>
      <c r="EF59" s="161">
        <v>94.518018749999996</v>
      </c>
      <c r="EG59" s="161">
        <v>69.506668750000003</v>
      </c>
      <c r="EH59" s="161">
        <v>-33.451083333333337</v>
      </c>
      <c r="EI59" s="161">
        <v>365.60219354838711</v>
      </c>
      <c r="EJ59" s="161">
        <v>198.07679791666666</v>
      </c>
      <c r="EK59" s="161">
        <v>0</v>
      </c>
      <c r="EL59" s="161">
        <v>-31.379262499999999</v>
      </c>
      <c r="EM59" s="161">
        <v>-28.836277083333336</v>
      </c>
      <c r="EN59" s="161">
        <v>3.5302770833333335</v>
      </c>
      <c r="EO59" s="161">
        <v>-14.567279166666665</v>
      </c>
      <c r="EP59" s="161">
        <v>-13.526841666666668</v>
      </c>
      <c r="EQ59" s="161">
        <v>121.23975</v>
      </c>
      <c r="ER59" s="161">
        <v>-39.944889583333328</v>
      </c>
      <c r="ES59" s="161">
        <v>-40.932529166666662</v>
      </c>
      <c r="ET59" s="161">
        <v>-28.470447916666668</v>
      </c>
      <c r="EU59" s="161">
        <v>5.0931249999999997</v>
      </c>
      <c r="EV59" s="161">
        <v>-12.118333333333334</v>
      </c>
      <c r="EW59" s="161">
        <v>73.334782608695647</v>
      </c>
      <c r="EX59" s="161">
        <v>14.474343749999999</v>
      </c>
      <c r="EY59" s="161">
        <v>-86.988527083333324</v>
      </c>
      <c r="EZ59" s="161">
        <v>-38.044783333333335</v>
      </c>
      <c r="FA59" s="161">
        <v>-37.169118750000003</v>
      </c>
      <c r="FB59" s="161">
        <v>8.1633333333333322</v>
      </c>
      <c r="FC59" s="161">
        <v>-66.775666666666666</v>
      </c>
      <c r="FD59" s="161">
        <v>38.957097916666662</v>
      </c>
      <c r="FE59" s="161">
        <v>23.998847916666669</v>
      </c>
      <c r="FF59" s="161">
        <v>0</v>
      </c>
      <c r="FG59" s="161">
        <v>23.537956250000001</v>
      </c>
      <c r="FH59" s="161">
        <v>32.44964375</v>
      </c>
      <c r="FI59" s="161">
        <v>32.81928958333333</v>
      </c>
      <c r="FJ59" s="161">
        <v>31.419722916666665</v>
      </c>
      <c r="FK59" s="161">
        <v>40.684899999999999</v>
      </c>
      <c r="FL59" s="161">
        <v>40.47907708333333</v>
      </c>
      <c r="FM59" s="161">
        <v>-100.1284125</v>
      </c>
      <c r="FN59" s="161">
        <v>29.551139583333331</v>
      </c>
      <c r="FO59" s="161">
        <v>29.565904166666666</v>
      </c>
      <c r="FP59" s="161">
        <v>-72.906964583333334</v>
      </c>
      <c r="FQ59" s="161">
        <v>-59.888768749999997</v>
      </c>
      <c r="FR59" s="161">
        <v>-37.713589583333331</v>
      </c>
      <c r="FS59" s="161">
        <v>-34.793125000000003</v>
      </c>
      <c r="FT59" s="161">
        <v>13.653079166666666</v>
      </c>
      <c r="FU59" s="161">
        <v>0.99146458333333343</v>
      </c>
      <c r="FV59" s="161">
        <v>-8.9149999999999991</v>
      </c>
      <c r="FW59" s="161">
        <v>15.709166666666667</v>
      </c>
      <c r="FX59" s="161">
        <v>-37.639552083333328</v>
      </c>
      <c r="FY59" s="161">
        <v>0</v>
      </c>
      <c r="FZ59" s="161">
        <v>0</v>
      </c>
      <c r="GA59" s="161">
        <v>0</v>
      </c>
      <c r="GB59" s="161">
        <v>0</v>
      </c>
      <c r="GC59" s="161">
        <v>21.567708333333336</v>
      </c>
      <c r="GD59" s="161">
        <v>61.023524999999999</v>
      </c>
      <c r="GE59" s="161">
        <v>73.94728958333333</v>
      </c>
      <c r="GF59" s="161">
        <v>14.920555555555556</v>
      </c>
      <c r="GG59" s="161">
        <v>77.773560416666669</v>
      </c>
      <c r="GH59" s="161">
        <v>22.872916666666665</v>
      </c>
      <c r="GI59" s="161">
        <v>-12.35209375</v>
      </c>
      <c r="GJ59" s="161">
        <v>1.9697750000000001</v>
      </c>
      <c r="GK59" s="161">
        <v>2.2178</v>
      </c>
      <c r="GL59" s="161">
        <v>1.9021333333333332</v>
      </c>
      <c r="GM59" s="161">
        <v>0</v>
      </c>
      <c r="GN59" s="161">
        <v>0</v>
      </c>
      <c r="GO59" s="161">
        <v>-14.798851162790697</v>
      </c>
      <c r="GP59" s="161">
        <v>-26.607345833333333</v>
      </c>
      <c r="GQ59" s="161">
        <v>20.024758333333335</v>
      </c>
      <c r="GR59" s="161">
        <v>27.656581249999999</v>
      </c>
      <c r="GS59" s="161">
        <v>54.744435555555555</v>
      </c>
      <c r="GT59" s="161">
        <v>55.735746666666664</v>
      </c>
      <c r="GU59" s="161">
        <v>-155.4981875</v>
      </c>
      <c r="GV59" s="161">
        <v>-24.337835416666664</v>
      </c>
      <c r="GW59" s="161">
        <v>28.153170833333331</v>
      </c>
      <c r="GX59" s="161">
        <v>-17.883343750000002</v>
      </c>
      <c r="GY59" s="161">
        <v>11.576305</v>
      </c>
      <c r="GZ59" s="161">
        <v>8.8207583333333339</v>
      </c>
      <c r="HA59" s="161">
        <v>8.3335808510638287</v>
      </c>
      <c r="HB59" s="161">
        <v>13.01809411764706</v>
      </c>
      <c r="HC59" s="161">
        <v>95.390531249999995</v>
      </c>
      <c r="HD59" s="161">
        <v>95.480839583333321</v>
      </c>
      <c r="HE59" s="161">
        <v>0</v>
      </c>
      <c r="HF59" s="161">
        <v>0</v>
      </c>
      <c r="HG59" s="161">
        <v>-164.88424791666665</v>
      </c>
      <c r="HH59" s="161">
        <v>165.77098541666666</v>
      </c>
      <c r="HI59" s="161">
        <v>237.39755</v>
      </c>
      <c r="HJ59" s="161">
        <v>-92.758010416666664</v>
      </c>
      <c r="HK59" s="161">
        <v>-91.098997916666661</v>
      </c>
      <c r="HL59" s="161">
        <v>-58.98751875</v>
      </c>
      <c r="HM59" s="161">
        <v>-50.356210416666663</v>
      </c>
      <c r="HN59" s="161">
        <v>79.416470833333321</v>
      </c>
      <c r="HO59" s="161">
        <v>79.28186041666666</v>
      </c>
      <c r="HP59" s="161">
        <v>-56.13360625</v>
      </c>
      <c r="HQ59" s="161">
        <v>-56.367424999999997</v>
      </c>
      <c r="HR59" s="161">
        <v>24.085145833333332</v>
      </c>
      <c r="HS59" s="161">
        <v>23.650722916666666</v>
      </c>
      <c r="HT59" s="161">
        <v>-43.238497916666667</v>
      </c>
      <c r="HU59" s="161">
        <v>-43.223837500000002</v>
      </c>
      <c r="HV59" s="161">
        <v>58.705624999999998</v>
      </c>
      <c r="HW59" s="161">
        <v>58.386666666666663</v>
      </c>
      <c r="HX59" s="161">
        <v>-8.6604166666666664</v>
      </c>
      <c r="HY59" s="161">
        <v>-8.5979166666666664</v>
      </c>
      <c r="HZ59" s="161">
        <v>20.815008695652171</v>
      </c>
      <c r="IA59" s="161">
        <v>-5.7770212765957449</v>
      </c>
      <c r="IB59" s="161">
        <v>-303.90394375</v>
      </c>
      <c r="IC59" s="161">
        <v>89.663172916666667</v>
      </c>
      <c r="ID59" s="161">
        <v>89.385791666666663</v>
      </c>
      <c r="IE59" s="161">
        <v>14.835555555555555</v>
      </c>
      <c r="IF59" s="161">
        <v>-50.28125</v>
      </c>
      <c r="IG59" s="161">
        <v>-22.597916666666666</v>
      </c>
      <c r="IH59" s="161">
        <v>-22.497916666666665</v>
      </c>
      <c r="II59" s="161">
        <v>1.262595652173913</v>
      </c>
      <c r="IJ59" s="161">
        <v>1.0925793103448276</v>
      </c>
      <c r="IK59" s="161">
        <v>-230.18720208333332</v>
      </c>
      <c r="IL59" s="161">
        <v>-175.25409375000001</v>
      </c>
      <c r="IM59" s="161">
        <v>255.76267083333332</v>
      </c>
      <c r="IN59" s="161">
        <v>209.07980416666663</v>
      </c>
      <c r="IO59" s="161">
        <v>22.465097916666664</v>
      </c>
      <c r="IP59" s="161">
        <v>-215.53181333333333</v>
      </c>
      <c r="IQ59" s="161">
        <v>201.70118124999999</v>
      </c>
      <c r="IR59" s="161">
        <v>-128.39335208333333</v>
      </c>
      <c r="IS59" s="161">
        <v>-114.77961041666667</v>
      </c>
      <c r="IT59" s="161">
        <v>-197.93206875000001</v>
      </c>
      <c r="IU59" s="161">
        <v>136.40384374999999</v>
      </c>
      <c r="IV59" s="161">
        <v>136.12795</v>
      </c>
      <c r="IW59" s="161">
        <v>129.13721041666668</v>
      </c>
      <c r="IX59" s="161">
        <v>-243.43208749999999</v>
      </c>
      <c r="IY59" s="161">
        <v>117.94927291666667</v>
      </c>
      <c r="IZ59" s="161">
        <v>-125.2727125</v>
      </c>
      <c r="JA59" s="161">
        <v>125.14768541666668</v>
      </c>
      <c r="JB59" s="161">
        <v>-6.6403625000000002</v>
      </c>
      <c r="JC59" s="161">
        <v>27.251855172413794</v>
      </c>
      <c r="JD59" s="161">
        <v>1.1966666666666668</v>
      </c>
      <c r="JE59" s="161">
        <v>0.60150000000000003</v>
      </c>
      <c r="JF59" s="161">
        <v>0.59445833333333342</v>
      </c>
      <c r="JG59" s="161">
        <v>-1.5433333333333334</v>
      </c>
      <c r="JH59" s="161">
        <v>-17.523333333333333</v>
      </c>
      <c r="JI59" s="161">
        <v>0</v>
      </c>
      <c r="JJ59" s="161">
        <v>18.435949999999998</v>
      </c>
      <c r="JK59" s="161">
        <v>-12.352691666666667</v>
      </c>
      <c r="JL59" s="161">
        <v>-38.990489583333336</v>
      </c>
      <c r="JM59" s="161">
        <v>4.3499999999999996</v>
      </c>
      <c r="JN59" s="161">
        <v>23.04</v>
      </c>
      <c r="JO59" s="161">
        <v>25.030434782608694</v>
      </c>
      <c r="JP59" s="161">
        <v>9.8948111111111121</v>
      </c>
      <c r="JQ59" s="161">
        <v>11.942333333333334</v>
      </c>
      <c r="JR59" s="161">
        <v>51.712331249999998</v>
      </c>
      <c r="JS59" s="161">
        <v>51.214256249999998</v>
      </c>
      <c r="JT59" s="161">
        <v>51.453016666666663</v>
      </c>
      <c r="JU59" s="161">
        <v>0</v>
      </c>
      <c r="JV59" s="161">
        <v>51.304166666666667</v>
      </c>
      <c r="JW59" s="161">
        <v>16.681956249999999</v>
      </c>
      <c r="JX59" s="161">
        <v>7.5304166666666665</v>
      </c>
      <c r="JY59" s="161">
        <v>0</v>
      </c>
      <c r="JZ59" s="161">
        <v>-54.667593750000002</v>
      </c>
      <c r="KA59" s="161">
        <v>78.393139583333337</v>
      </c>
      <c r="KB59" s="161">
        <v>60.078822916666667</v>
      </c>
      <c r="KC59" s="161">
        <v>-54.124904166666667</v>
      </c>
      <c r="KD59" s="161">
        <v>-77.208577083333338</v>
      </c>
      <c r="KE59" s="161">
        <v>49.749856250000001</v>
      </c>
      <c r="KF59" s="161">
        <v>26.745156250000001</v>
      </c>
      <c r="KG59" s="161">
        <v>-64.122916666666669</v>
      </c>
      <c r="KH59" s="161">
        <v>64.775000000000006</v>
      </c>
      <c r="KI59" s="161">
        <v>72.987806250000006</v>
      </c>
      <c r="KJ59" s="161">
        <v>123.29253541666665</v>
      </c>
    </row>
    <row r="60" spans="1:296" x14ac:dyDescent="0.35">
      <c r="A60" s="224" t="s">
        <v>2421</v>
      </c>
      <c r="B60" s="224"/>
      <c r="C60" s="148" t="s">
        <v>172</v>
      </c>
      <c r="D60" s="148" t="s">
        <v>172</v>
      </c>
      <c r="E60" s="148" t="s">
        <v>172</v>
      </c>
      <c r="F60" s="148" t="s">
        <v>172</v>
      </c>
      <c r="G60" s="148" t="s">
        <v>172</v>
      </c>
      <c r="H60" s="148" t="s">
        <v>172</v>
      </c>
      <c r="I60" s="148" t="s">
        <v>2422</v>
      </c>
      <c r="J60" s="148" t="s">
        <v>172</v>
      </c>
      <c r="K60" s="148" t="s">
        <v>172</v>
      </c>
      <c r="L60" s="148" t="s">
        <v>2422</v>
      </c>
      <c r="M60" s="148" t="s">
        <v>172</v>
      </c>
      <c r="N60" s="148" t="s">
        <v>172</v>
      </c>
      <c r="O60" s="148" t="s">
        <v>172</v>
      </c>
      <c r="P60" s="148" t="s">
        <v>172</v>
      </c>
      <c r="Q60" s="148" t="s">
        <v>172</v>
      </c>
      <c r="R60" s="148" t="s">
        <v>172</v>
      </c>
      <c r="S60" s="148" t="s">
        <v>172</v>
      </c>
      <c r="T60" s="148" t="s">
        <v>172</v>
      </c>
      <c r="U60" s="148" t="s">
        <v>172</v>
      </c>
      <c r="V60" s="148" t="s">
        <v>172</v>
      </c>
      <c r="W60" s="148" t="s">
        <v>172</v>
      </c>
      <c r="X60" s="148" t="s">
        <v>172</v>
      </c>
      <c r="Y60" s="148" t="s">
        <v>2422</v>
      </c>
      <c r="Z60" s="148" t="s">
        <v>2422</v>
      </c>
      <c r="AA60" s="148" t="s">
        <v>2422</v>
      </c>
      <c r="AB60" s="148" t="s">
        <v>172</v>
      </c>
      <c r="AC60" s="148" t="s">
        <v>2422</v>
      </c>
      <c r="AD60" s="148" t="s">
        <v>172</v>
      </c>
      <c r="AE60" s="148" t="s">
        <v>172</v>
      </c>
      <c r="AF60" s="148" t="s">
        <v>2422</v>
      </c>
      <c r="AG60" s="148" t="s">
        <v>172</v>
      </c>
      <c r="AH60" s="148" t="s">
        <v>172</v>
      </c>
      <c r="AI60" s="148" t="s">
        <v>172</v>
      </c>
      <c r="AJ60" s="148" t="s">
        <v>172</v>
      </c>
      <c r="AK60" s="148" t="s">
        <v>172</v>
      </c>
      <c r="AL60" s="148" t="s">
        <v>172</v>
      </c>
      <c r="AM60" s="148" t="s">
        <v>2422</v>
      </c>
      <c r="AN60" s="148" t="s">
        <v>172</v>
      </c>
      <c r="AO60" s="148" t="s">
        <v>172</v>
      </c>
      <c r="AP60" s="148" t="s">
        <v>172</v>
      </c>
      <c r="AQ60" s="148" t="s">
        <v>2422</v>
      </c>
      <c r="AR60" s="148" t="s">
        <v>172</v>
      </c>
      <c r="AS60" s="148" t="s">
        <v>172</v>
      </c>
      <c r="AT60" s="148" t="s">
        <v>172</v>
      </c>
      <c r="AU60" s="148" t="s">
        <v>172</v>
      </c>
      <c r="AV60" s="148" t="s">
        <v>172</v>
      </c>
      <c r="AW60" s="148" t="s">
        <v>2422</v>
      </c>
      <c r="AX60" s="148" t="s">
        <v>2422</v>
      </c>
      <c r="AY60" s="148" t="s">
        <v>172</v>
      </c>
      <c r="AZ60" s="148" t="s">
        <v>172</v>
      </c>
      <c r="BA60" s="148" t="s">
        <v>172</v>
      </c>
      <c r="BB60" s="148" t="s">
        <v>172</v>
      </c>
      <c r="BC60" s="148" t="s">
        <v>172</v>
      </c>
      <c r="BD60" s="148" t="s">
        <v>2422</v>
      </c>
      <c r="BE60" s="148" t="s">
        <v>2422</v>
      </c>
      <c r="BF60" s="148" t="s">
        <v>2422</v>
      </c>
      <c r="BG60" s="148" t="s">
        <v>172</v>
      </c>
      <c r="BH60" s="148" t="s">
        <v>172</v>
      </c>
      <c r="BI60" s="148" t="s">
        <v>2422</v>
      </c>
      <c r="BJ60" s="148" t="s">
        <v>2422</v>
      </c>
      <c r="BK60" s="148" t="s">
        <v>2422</v>
      </c>
      <c r="BL60" s="148" t="s">
        <v>2422</v>
      </c>
      <c r="BM60" s="148" t="s">
        <v>2422</v>
      </c>
      <c r="BN60" s="148" t="s">
        <v>2422</v>
      </c>
      <c r="BO60" s="148" t="s">
        <v>172</v>
      </c>
      <c r="BP60" s="148" t="s">
        <v>172</v>
      </c>
      <c r="BQ60" s="148" t="s">
        <v>172</v>
      </c>
      <c r="BR60" s="148" t="s">
        <v>2422</v>
      </c>
      <c r="BS60" s="148" t="s">
        <v>2422</v>
      </c>
      <c r="BT60" s="148" t="s">
        <v>2422</v>
      </c>
      <c r="BU60" s="148" t="s">
        <v>2422</v>
      </c>
      <c r="BV60" s="148" t="s">
        <v>2422</v>
      </c>
      <c r="BW60" s="148" t="s">
        <v>2422</v>
      </c>
      <c r="BX60" s="148" t="s">
        <v>2422</v>
      </c>
      <c r="BY60" s="148" t="s">
        <v>2423</v>
      </c>
      <c r="BZ60" s="148" t="s">
        <v>2422</v>
      </c>
      <c r="CA60" s="148" t="s">
        <v>2422</v>
      </c>
      <c r="CB60" s="148" t="s">
        <v>2422</v>
      </c>
      <c r="CC60" s="148" t="s">
        <v>2422</v>
      </c>
      <c r="CD60" s="148" t="s">
        <v>2422</v>
      </c>
      <c r="CE60" s="148" t="s">
        <v>2422</v>
      </c>
      <c r="CF60" s="148" t="s">
        <v>2422</v>
      </c>
      <c r="CG60" s="148" t="s">
        <v>2422</v>
      </c>
      <c r="CH60" s="148" t="s">
        <v>2422</v>
      </c>
      <c r="CI60" s="148" t="s">
        <v>2422</v>
      </c>
      <c r="CJ60" s="148" t="s">
        <v>2422</v>
      </c>
      <c r="CK60" s="148" t="s">
        <v>2422</v>
      </c>
      <c r="CL60" s="148" t="s">
        <v>2422</v>
      </c>
      <c r="CM60" s="148" t="s">
        <v>2422</v>
      </c>
      <c r="CN60" s="148" t="s">
        <v>2422</v>
      </c>
      <c r="CO60" s="148" t="s">
        <v>2422</v>
      </c>
      <c r="CP60" s="148" t="s">
        <v>2422</v>
      </c>
      <c r="CQ60" s="148" t="s">
        <v>2422</v>
      </c>
      <c r="CR60" s="148" t="s">
        <v>2422</v>
      </c>
      <c r="CS60" s="148" t="s">
        <v>2422</v>
      </c>
      <c r="CT60" s="148" t="s">
        <v>2422</v>
      </c>
      <c r="CU60" s="148" t="s">
        <v>2422</v>
      </c>
      <c r="CV60" s="148" t="s">
        <v>2422</v>
      </c>
      <c r="CW60" s="148" t="s">
        <v>2422</v>
      </c>
      <c r="CX60" s="148" t="s">
        <v>2422</v>
      </c>
      <c r="CY60" s="148" t="s">
        <v>2422</v>
      </c>
      <c r="CZ60" s="148" t="s">
        <v>2422</v>
      </c>
      <c r="DA60" s="148" t="s">
        <v>2422</v>
      </c>
      <c r="DB60" s="148" t="s">
        <v>2422</v>
      </c>
      <c r="DC60" s="148" t="s">
        <v>2422</v>
      </c>
      <c r="DD60" s="148" t="s">
        <v>2422</v>
      </c>
      <c r="DE60" s="148" t="s">
        <v>2422</v>
      </c>
      <c r="DF60" s="148" t="s">
        <v>2422</v>
      </c>
      <c r="DG60" s="148" t="s">
        <v>2422</v>
      </c>
      <c r="DH60" s="148" t="s">
        <v>2422</v>
      </c>
      <c r="DI60" s="148" t="s">
        <v>2422</v>
      </c>
      <c r="DJ60" s="148" t="s">
        <v>2422</v>
      </c>
      <c r="DK60" s="148" t="s">
        <v>2422</v>
      </c>
      <c r="DL60" s="148" t="s">
        <v>2422</v>
      </c>
      <c r="DM60" s="148" t="s">
        <v>2422</v>
      </c>
      <c r="DN60" s="148" t="s">
        <v>2422</v>
      </c>
      <c r="DO60" s="148" t="s">
        <v>2422</v>
      </c>
      <c r="DP60" s="148" t="s">
        <v>2422</v>
      </c>
      <c r="DQ60" s="148" t="s">
        <v>2422</v>
      </c>
      <c r="DR60" s="148" t="s">
        <v>2422</v>
      </c>
      <c r="DS60" s="148" t="s">
        <v>2422</v>
      </c>
      <c r="DT60" s="148" t="s">
        <v>2422</v>
      </c>
      <c r="DU60" s="148" t="s">
        <v>2422</v>
      </c>
      <c r="DV60" s="148" t="s">
        <v>2422</v>
      </c>
      <c r="DW60" s="148" t="s">
        <v>2422</v>
      </c>
      <c r="DX60" s="148" t="s">
        <v>2422</v>
      </c>
      <c r="DY60" s="148" t="s">
        <v>2422</v>
      </c>
      <c r="DZ60" s="148" t="s">
        <v>2422</v>
      </c>
      <c r="EA60" s="148" t="s">
        <v>2422</v>
      </c>
      <c r="EB60" s="148" t="s">
        <v>2422</v>
      </c>
      <c r="EC60" s="148" t="s">
        <v>2422</v>
      </c>
      <c r="ED60" s="148" t="s">
        <v>2422</v>
      </c>
      <c r="EE60" s="148" t="s">
        <v>2422</v>
      </c>
      <c r="EF60" s="148" t="s">
        <v>2422</v>
      </c>
      <c r="EG60" s="148" t="s">
        <v>2422</v>
      </c>
      <c r="EH60" s="148" t="s">
        <v>2422</v>
      </c>
      <c r="EI60" s="148" t="s">
        <v>2422</v>
      </c>
      <c r="EJ60" s="148" t="s">
        <v>2422</v>
      </c>
      <c r="EK60" s="148" t="s">
        <v>2422</v>
      </c>
      <c r="EL60" s="148" t="s">
        <v>2422</v>
      </c>
      <c r="EM60" s="148" t="s">
        <v>2422</v>
      </c>
      <c r="EN60" s="148" t="s">
        <v>2422</v>
      </c>
      <c r="EO60" s="148" t="s">
        <v>2422</v>
      </c>
      <c r="EP60" s="148" t="s">
        <v>2422</v>
      </c>
      <c r="EQ60" s="148" t="s">
        <v>2422</v>
      </c>
      <c r="ER60" s="148" t="s">
        <v>2422</v>
      </c>
      <c r="ES60" s="148" t="s">
        <v>2422</v>
      </c>
      <c r="ET60" s="148" t="s">
        <v>2422</v>
      </c>
      <c r="EU60" s="148" t="s">
        <v>2422</v>
      </c>
      <c r="EV60" s="148" t="s">
        <v>2422</v>
      </c>
      <c r="EW60" s="148" t="s">
        <v>2422</v>
      </c>
      <c r="EX60" s="148" t="s">
        <v>2422</v>
      </c>
      <c r="EY60" s="148" t="s">
        <v>2422</v>
      </c>
      <c r="EZ60" s="148" t="s">
        <v>2422</v>
      </c>
      <c r="FA60" s="148" t="s">
        <v>2422</v>
      </c>
      <c r="FB60" s="148" t="s">
        <v>2422</v>
      </c>
      <c r="FC60" s="148" t="s">
        <v>2422</v>
      </c>
      <c r="FD60" s="148" t="s">
        <v>2422</v>
      </c>
      <c r="FE60" s="148" t="s">
        <v>2422</v>
      </c>
      <c r="FF60" s="148" t="s">
        <v>2422</v>
      </c>
      <c r="FG60" s="148" t="s">
        <v>2422</v>
      </c>
      <c r="FH60" s="148" t="s">
        <v>2422</v>
      </c>
      <c r="FI60" s="148" t="s">
        <v>2422</v>
      </c>
      <c r="FJ60" s="148" t="s">
        <v>2422</v>
      </c>
      <c r="FK60" s="148" t="s">
        <v>2422</v>
      </c>
      <c r="FL60" s="148" t="s">
        <v>2422</v>
      </c>
      <c r="FM60" s="148" t="s">
        <v>2422</v>
      </c>
      <c r="FN60" s="148" t="s">
        <v>2422</v>
      </c>
      <c r="FO60" s="148" t="s">
        <v>2422</v>
      </c>
      <c r="FP60" s="148" t="s">
        <v>2422</v>
      </c>
      <c r="FQ60" s="148" t="s">
        <v>2422</v>
      </c>
      <c r="FR60" s="148" t="s">
        <v>2422</v>
      </c>
      <c r="FS60" s="148" t="s">
        <v>2422</v>
      </c>
      <c r="FT60" s="148" t="s">
        <v>2422</v>
      </c>
      <c r="FU60" s="148" t="s">
        <v>2422</v>
      </c>
      <c r="FV60" s="148" t="s">
        <v>2422</v>
      </c>
      <c r="FW60" s="148" t="s">
        <v>2422</v>
      </c>
      <c r="FX60" s="148" t="s">
        <v>2422</v>
      </c>
      <c r="FY60" s="148" t="s">
        <v>2422</v>
      </c>
      <c r="FZ60" s="148" t="s">
        <v>2422</v>
      </c>
      <c r="GA60" s="148" t="s">
        <v>2422</v>
      </c>
      <c r="GB60" s="148" t="s">
        <v>2422</v>
      </c>
      <c r="GC60" s="148" t="s">
        <v>2422</v>
      </c>
      <c r="GD60" s="148" t="s">
        <v>2422</v>
      </c>
      <c r="GE60" s="148" t="s">
        <v>2422</v>
      </c>
      <c r="GF60" s="148" t="s">
        <v>2422</v>
      </c>
      <c r="GG60" s="148" t="s">
        <v>2422</v>
      </c>
      <c r="GH60" s="148" t="s">
        <v>2422</v>
      </c>
      <c r="GI60" s="148" t="s">
        <v>2422</v>
      </c>
      <c r="GJ60" s="148" t="s">
        <v>2422</v>
      </c>
      <c r="GK60" s="148" t="s">
        <v>2422</v>
      </c>
      <c r="GL60" s="148" t="s">
        <v>2422</v>
      </c>
      <c r="GM60" s="148" t="s">
        <v>2422</v>
      </c>
      <c r="GN60" s="148" t="s">
        <v>2422</v>
      </c>
      <c r="GO60" s="148" t="s">
        <v>2422</v>
      </c>
      <c r="GP60" s="148" t="s">
        <v>2422</v>
      </c>
      <c r="GQ60" s="148" t="s">
        <v>2422</v>
      </c>
      <c r="GR60" s="148" t="s">
        <v>2422</v>
      </c>
      <c r="GS60" s="148" t="s">
        <v>2422</v>
      </c>
      <c r="GT60" s="148" t="s">
        <v>2422</v>
      </c>
      <c r="GU60" s="148" t="s">
        <v>2422</v>
      </c>
      <c r="GV60" s="148" t="s">
        <v>2422</v>
      </c>
      <c r="GW60" s="148" t="s">
        <v>2422</v>
      </c>
      <c r="GX60" s="148" t="s">
        <v>2422</v>
      </c>
      <c r="GY60" s="148" t="s">
        <v>2422</v>
      </c>
      <c r="GZ60" s="148" t="s">
        <v>2422</v>
      </c>
      <c r="HA60" s="148" t="s">
        <v>2422</v>
      </c>
      <c r="HB60" s="148" t="s">
        <v>2422</v>
      </c>
      <c r="HC60" s="148" t="s">
        <v>2422</v>
      </c>
      <c r="HD60" s="148" t="s">
        <v>2422</v>
      </c>
      <c r="HE60" s="148" t="s">
        <v>2422</v>
      </c>
      <c r="HF60" s="148" t="s">
        <v>2423</v>
      </c>
      <c r="HG60" s="148" t="s">
        <v>2423</v>
      </c>
      <c r="HH60" s="148" t="s">
        <v>2423</v>
      </c>
      <c r="HI60" s="148" t="s">
        <v>2423</v>
      </c>
      <c r="HJ60" s="148" t="s">
        <v>2423</v>
      </c>
      <c r="HK60" s="148" t="s">
        <v>2423</v>
      </c>
      <c r="HL60" s="148" t="s">
        <v>2423</v>
      </c>
      <c r="HM60" s="148" t="s">
        <v>2423</v>
      </c>
      <c r="HN60" s="148" t="s">
        <v>2423</v>
      </c>
      <c r="HO60" s="148" t="s">
        <v>2423</v>
      </c>
      <c r="HP60" s="148" t="s">
        <v>2423</v>
      </c>
      <c r="HQ60" s="148" t="s">
        <v>2423</v>
      </c>
      <c r="HR60" s="148" t="s">
        <v>2423</v>
      </c>
      <c r="HS60" s="148" t="s">
        <v>2423</v>
      </c>
      <c r="HT60" s="148" t="s">
        <v>2423</v>
      </c>
      <c r="HU60" s="148" t="s">
        <v>2423</v>
      </c>
      <c r="HV60" s="148" t="s">
        <v>2423</v>
      </c>
      <c r="HW60" s="148" t="s">
        <v>2423</v>
      </c>
      <c r="HX60" s="148" t="s">
        <v>2423</v>
      </c>
      <c r="HY60" s="148" t="s">
        <v>2423</v>
      </c>
      <c r="HZ60" s="148" t="s">
        <v>2423</v>
      </c>
      <c r="IA60" s="148" t="s">
        <v>2423</v>
      </c>
      <c r="IB60" s="148" t="s">
        <v>2423</v>
      </c>
      <c r="IC60" s="148" t="s">
        <v>2423</v>
      </c>
      <c r="ID60" s="148" t="s">
        <v>2423</v>
      </c>
      <c r="IE60" s="148" t="s">
        <v>2423</v>
      </c>
      <c r="IF60" s="148" t="s">
        <v>2423</v>
      </c>
      <c r="IG60" s="148" t="s">
        <v>2423</v>
      </c>
      <c r="IH60" s="148" t="s">
        <v>2423</v>
      </c>
      <c r="II60" s="148" t="s">
        <v>2423</v>
      </c>
      <c r="IJ60" s="148" t="s">
        <v>2423</v>
      </c>
      <c r="IK60" s="148" t="s">
        <v>2423</v>
      </c>
      <c r="IL60" s="148" t="s">
        <v>2423</v>
      </c>
      <c r="IM60" s="148" t="s">
        <v>2423</v>
      </c>
      <c r="IN60" s="148" t="s">
        <v>2423</v>
      </c>
      <c r="IO60" s="148" t="s">
        <v>2423</v>
      </c>
      <c r="IP60" s="148" t="s">
        <v>2423</v>
      </c>
      <c r="IQ60" s="148" t="s">
        <v>2423</v>
      </c>
      <c r="IR60" s="148" t="s">
        <v>2423</v>
      </c>
      <c r="IS60" s="148" t="s">
        <v>172</v>
      </c>
      <c r="IT60" s="148" t="s">
        <v>2422</v>
      </c>
      <c r="IU60" s="148" t="s">
        <v>2423</v>
      </c>
      <c r="IV60" s="148" t="s">
        <v>2423</v>
      </c>
      <c r="IW60" s="148" t="s">
        <v>2423</v>
      </c>
      <c r="IX60" s="148" t="s">
        <v>172</v>
      </c>
      <c r="IY60" s="148" t="s">
        <v>172</v>
      </c>
      <c r="IZ60" s="148" t="s">
        <v>172</v>
      </c>
      <c r="JA60" s="148" t="s">
        <v>172</v>
      </c>
      <c r="JB60" s="148" t="s">
        <v>2422</v>
      </c>
      <c r="JC60" s="148" t="s">
        <v>2423</v>
      </c>
      <c r="JD60" s="148" t="s">
        <v>2422</v>
      </c>
      <c r="JE60" s="148" t="s">
        <v>2423</v>
      </c>
      <c r="JF60" s="148" t="s">
        <v>2423</v>
      </c>
      <c r="JG60" s="148" t="s">
        <v>2423</v>
      </c>
      <c r="JH60" s="148" t="s">
        <v>2423</v>
      </c>
      <c r="JI60" s="148" t="s">
        <v>2422</v>
      </c>
      <c r="JJ60" s="148" t="s">
        <v>2422</v>
      </c>
      <c r="JK60" s="148" t="s">
        <v>2422</v>
      </c>
      <c r="JL60" s="148" t="s">
        <v>2422</v>
      </c>
      <c r="JM60" s="148" t="s">
        <v>2423</v>
      </c>
      <c r="JN60" s="148" t="s">
        <v>2422</v>
      </c>
      <c r="JO60" s="148" t="s">
        <v>2422</v>
      </c>
      <c r="JP60" s="148" t="s">
        <v>2423</v>
      </c>
      <c r="JQ60" s="148" t="s">
        <v>2423</v>
      </c>
      <c r="JR60" s="148" t="s">
        <v>2423</v>
      </c>
      <c r="JS60" s="148" t="s">
        <v>2423</v>
      </c>
      <c r="JT60" s="148" t="s">
        <v>2422</v>
      </c>
      <c r="JU60" s="148" t="s">
        <v>2422</v>
      </c>
      <c r="JV60" s="148" t="s">
        <v>2423</v>
      </c>
      <c r="JW60" s="148" t="s">
        <v>2423</v>
      </c>
      <c r="JX60" s="148" t="s">
        <v>2423</v>
      </c>
      <c r="JY60" s="148" t="s">
        <v>2423</v>
      </c>
      <c r="JZ60" s="148" t="s">
        <v>2423</v>
      </c>
      <c r="KA60" s="148" t="s">
        <v>2423</v>
      </c>
      <c r="KB60" s="148" t="s">
        <v>2423</v>
      </c>
      <c r="KC60" s="148" t="s">
        <v>2423</v>
      </c>
      <c r="KD60" s="148" t="s">
        <v>2423</v>
      </c>
      <c r="KE60" s="148" t="s">
        <v>2423</v>
      </c>
      <c r="KF60" s="148" t="s">
        <v>2423</v>
      </c>
      <c r="KG60" s="148" t="s">
        <v>2423</v>
      </c>
      <c r="KH60" s="148" t="s">
        <v>2423</v>
      </c>
      <c r="KI60" s="148" t="s">
        <v>2422</v>
      </c>
      <c r="KJ60" s="148" t="s">
        <v>2422</v>
      </c>
    </row>
    <row r="61" spans="1:296" ht="27" customHeight="1" x14ac:dyDescent="0.35">
      <c r="A61" s="224" t="s">
        <v>3</v>
      </c>
      <c r="B61" s="224"/>
      <c r="C61" s="223" t="s">
        <v>2424</v>
      </c>
      <c r="D61" s="223" t="s">
        <v>35</v>
      </c>
      <c r="E61" s="223"/>
      <c r="F61" s="223"/>
      <c r="G61" s="223"/>
      <c r="H61" s="223"/>
      <c r="I61" s="223"/>
      <c r="J61" s="223"/>
      <c r="K61" s="223"/>
      <c r="L61" s="223"/>
      <c r="M61" s="223"/>
      <c r="N61" s="223"/>
      <c r="O61" s="223" t="s">
        <v>2425</v>
      </c>
      <c r="P61" s="223"/>
      <c r="Q61" s="223"/>
      <c r="R61" s="223"/>
      <c r="S61" s="223"/>
      <c r="T61" s="223" t="s">
        <v>480</v>
      </c>
      <c r="U61" s="223" t="s">
        <v>35</v>
      </c>
      <c r="V61" s="223"/>
      <c r="W61" s="223"/>
      <c r="X61" s="223"/>
      <c r="Y61" s="223" t="s">
        <v>834</v>
      </c>
      <c r="Z61" s="223"/>
      <c r="AA61" s="223"/>
      <c r="AB61" s="223" t="s">
        <v>14</v>
      </c>
      <c r="AC61" s="223" t="s">
        <v>35</v>
      </c>
      <c r="AD61" s="223" t="s">
        <v>199</v>
      </c>
      <c r="AE61" s="223"/>
      <c r="AF61" s="223" t="s">
        <v>35</v>
      </c>
      <c r="AG61" s="223" t="s">
        <v>2425</v>
      </c>
      <c r="AH61" s="223"/>
      <c r="AI61" s="223" t="s">
        <v>298</v>
      </c>
      <c r="AJ61" s="223"/>
      <c r="AK61" s="223" t="s">
        <v>199</v>
      </c>
      <c r="AL61" s="223"/>
      <c r="AM61" s="223"/>
      <c r="AN61" s="223"/>
      <c r="AO61" s="223"/>
      <c r="AP61" s="223" t="s">
        <v>2426</v>
      </c>
      <c r="AQ61" s="223" t="s">
        <v>2427</v>
      </c>
      <c r="AR61" s="223" t="s">
        <v>35</v>
      </c>
      <c r="AS61" s="223"/>
      <c r="AT61" s="223"/>
      <c r="AU61" s="223"/>
      <c r="AV61" s="223"/>
      <c r="AW61" s="223"/>
      <c r="AX61" s="223"/>
      <c r="AY61" s="223"/>
      <c r="AZ61" s="223"/>
      <c r="BA61" s="223"/>
      <c r="BB61" s="223" t="s">
        <v>302</v>
      </c>
      <c r="BC61" s="223" t="s">
        <v>480</v>
      </c>
      <c r="BD61" s="223" t="s">
        <v>876</v>
      </c>
      <c r="BE61" s="223" t="s">
        <v>328</v>
      </c>
      <c r="BF61" s="223"/>
      <c r="BG61" s="223" t="s">
        <v>35</v>
      </c>
      <c r="BH61" s="223"/>
      <c r="BI61" s="223"/>
      <c r="BJ61" s="223"/>
      <c r="BK61" s="223"/>
      <c r="BL61" s="223"/>
      <c r="BM61" s="223"/>
      <c r="BN61" s="223"/>
      <c r="BO61" s="223" t="s">
        <v>480</v>
      </c>
      <c r="BP61" s="223"/>
      <c r="BQ61" s="223"/>
      <c r="BR61" s="223"/>
      <c r="BS61" s="223"/>
      <c r="BT61" s="223"/>
      <c r="BU61" s="223" t="s">
        <v>14</v>
      </c>
      <c r="BV61" s="223"/>
      <c r="BW61" s="223" t="s">
        <v>480</v>
      </c>
      <c r="BX61" s="223" t="s">
        <v>2428</v>
      </c>
      <c r="BY61" s="223"/>
      <c r="BZ61" s="223"/>
      <c r="CA61" s="223"/>
      <c r="CB61" s="223" t="s">
        <v>35</v>
      </c>
      <c r="CC61" s="223"/>
      <c r="CD61" s="223" t="s">
        <v>2429</v>
      </c>
      <c r="CE61" s="223"/>
      <c r="CF61" s="223" t="s">
        <v>115</v>
      </c>
      <c r="CG61" s="223" t="s">
        <v>35</v>
      </c>
      <c r="CH61" s="223"/>
      <c r="CI61" s="223"/>
      <c r="CJ61" s="223"/>
      <c r="CK61" s="223" t="s">
        <v>876</v>
      </c>
      <c r="CL61" s="223"/>
      <c r="CM61" s="223" t="s">
        <v>2428</v>
      </c>
      <c r="CN61" s="223"/>
      <c r="CO61" s="223"/>
      <c r="CP61" s="223" t="s">
        <v>35</v>
      </c>
      <c r="CQ61" s="223"/>
      <c r="CR61" s="223"/>
      <c r="CS61" s="223"/>
      <c r="CT61" s="223"/>
      <c r="CU61" s="223"/>
      <c r="CV61" s="223"/>
      <c r="CW61" s="223"/>
      <c r="CX61" s="223" t="s">
        <v>2429</v>
      </c>
      <c r="CY61" s="223" t="s">
        <v>2428</v>
      </c>
      <c r="CZ61" s="223"/>
      <c r="DA61" s="223" t="s">
        <v>332</v>
      </c>
      <c r="DB61" s="223"/>
      <c r="DC61" s="223"/>
      <c r="DD61" s="223"/>
      <c r="DE61" s="223" t="s">
        <v>35</v>
      </c>
      <c r="DF61" s="223"/>
      <c r="DG61" s="223"/>
      <c r="DH61" s="223" t="s">
        <v>332</v>
      </c>
      <c r="DI61" s="223"/>
      <c r="DJ61" s="223" t="s">
        <v>858</v>
      </c>
      <c r="DK61" s="223"/>
      <c r="DL61" s="223" t="s">
        <v>556</v>
      </c>
      <c r="DM61" s="223" t="s">
        <v>332</v>
      </c>
      <c r="DN61" s="223"/>
      <c r="DO61" s="223"/>
      <c r="DP61" s="223"/>
      <c r="DQ61" s="223" t="s">
        <v>556</v>
      </c>
      <c r="DR61" s="223" t="s">
        <v>332</v>
      </c>
      <c r="DS61" s="223" t="s">
        <v>556</v>
      </c>
      <c r="DT61" s="223" t="s">
        <v>332</v>
      </c>
      <c r="DU61" s="223"/>
      <c r="DV61" s="223"/>
      <c r="DW61" s="223"/>
      <c r="DX61" s="223" t="s">
        <v>35</v>
      </c>
      <c r="DY61" s="223" t="s">
        <v>556</v>
      </c>
      <c r="DZ61" s="223" t="s">
        <v>35</v>
      </c>
      <c r="EA61" s="223"/>
      <c r="EB61" s="223"/>
      <c r="EC61" s="223"/>
      <c r="ED61" s="223"/>
      <c r="EE61" s="223"/>
      <c r="EF61" s="223" t="s">
        <v>480</v>
      </c>
      <c r="EG61" s="223"/>
      <c r="EH61" s="223" t="s">
        <v>332</v>
      </c>
      <c r="EI61" s="223" t="s">
        <v>480</v>
      </c>
      <c r="EJ61" s="223" t="s">
        <v>2430</v>
      </c>
      <c r="EK61" s="223" t="s">
        <v>556</v>
      </c>
      <c r="EL61" s="223" t="s">
        <v>35</v>
      </c>
      <c r="EM61" s="223"/>
      <c r="EN61" s="223"/>
      <c r="EO61" s="223"/>
      <c r="EP61" s="223"/>
      <c r="EQ61" s="223"/>
      <c r="ER61" s="223"/>
      <c r="ES61" s="223"/>
      <c r="ET61" s="223"/>
      <c r="EU61" s="223" t="s">
        <v>853</v>
      </c>
      <c r="EV61" s="223"/>
      <c r="EW61" s="223"/>
      <c r="EX61" s="223" t="s">
        <v>35</v>
      </c>
      <c r="EY61" s="223"/>
      <c r="EZ61" s="223"/>
      <c r="FA61" s="223"/>
      <c r="FB61" s="223"/>
      <c r="FC61" s="223"/>
      <c r="FD61" s="223"/>
      <c r="FE61" s="223"/>
      <c r="FF61" s="223"/>
      <c r="FG61" s="223"/>
      <c r="FH61" s="223" t="s">
        <v>866</v>
      </c>
      <c r="FI61" s="223"/>
      <c r="FJ61" s="223"/>
      <c r="FK61" s="223" t="s">
        <v>35</v>
      </c>
      <c r="FL61" s="223"/>
      <c r="FM61" s="223"/>
      <c r="FN61" s="223"/>
      <c r="FO61" s="223"/>
      <c r="FP61" s="223"/>
      <c r="FQ61" s="223" t="s">
        <v>302</v>
      </c>
      <c r="FR61" s="223" t="s">
        <v>328</v>
      </c>
      <c r="FS61" s="223"/>
      <c r="FT61" s="223"/>
      <c r="FU61" s="223"/>
      <c r="FV61" s="223"/>
      <c r="FW61" s="223"/>
      <c r="FX61" s="223" t="s">
        <v>2429</v>
      </c>
      <c r="FY61" s="223" t="s">
        <v>594</v>
      </c>
      <c r="FZ61" s="223"/>
      <c r="GA61" s="223"/>
      <c r="GB61" s="223" t="s">
        <v>556</v>
      </c>
      <c r="GC61" s="223" t="s">
        <v>199</v>
      </c>
      <c r="GD61" s="223" t="s">
        <v>302</v>
      </c>
      <c r="GE61" s="223" t="s">
        <v>35</v>
      </c>
      <c r="GF61" s="223" t="s">
        <v>139</v>
      </c>
      <c r="GG61" s="223" t="s">
        <v>302</v>
      </c>
      <c r="GH61" s="223" t="s">
        <v>199</v>
      </c>
      <c r="GI61" s="223" t="s">
        <v>35</v>
      </c>
      <c r="GJ61" s="223" t="s">
        <v>302</v>
      </c>
      <c r="GK61" s="223" t="s">
        <v>35</v>
      </c>
      <c r="GL61" s="223"/>
      <c r="GM61" s="223" t="s">
        <v>2431</v>
      </c>
      <c r="GN61" s="223" t="s">
        <v>35</v>
      </c>
      <c r="GO61" s="223" t="s">
        <v>328</v>
      </c>
      <c r="GP61" s="223" t="s">
        <v>35</v>
      </c>
      <c r="GQ61" s="223"/>
      <c r="GR61" s="223"/>
      <c r="GS61" s="223" t="s">
        <v>351</v>
      </c>
      <c r="GT61" s="223"/>
      <c r="GU61" s="223" t="s">
        <v>302</v>
      </c>
      <c r="GV61" s="223"/>
      <c r="GW61" s="223" t="s">
        <v>35</v>
      </c>
      <c r="GX61" s="223" t="s">
        <v>302</v>
      </c>
      <c r="GY61" s="223" t="s">
        <v>560</v>
      </c>
      <c r="GZ61" s="223" t="s">
        <v>35</v>
      </c>
      <c r="HA61" s="223"/>
      <c r="HB61" s="223" t="s">
        <v>560</v>
      </c>
      <c r="HC61" s="223" t="s">
        <v>480</v>
      </c>
      <c r="HD61" s="223"/>
      <c r="HE61" s="223"/>
      <c r="HF61" s="223"/>
      <c r="HG61" s="223"/>
      <c r="HH61" s="223"/>
      <c r="HI61" s="223"/>
      <c r="HJ61" s="223"/>
      <c r="HK61" s="223"/>
      <c r="HL61" s="223"/>
      <c r="HM61" s="223"/>
      <c r="HN61" s="223" t="s">
        <v>2432</v>
      </c>
      <c r="HO61" s="223"/>
      <c r="HP61" s="223" t="s">
        <v>480</v>
      </c>
      <c r="HQ61" s="223"/>
      <c r="HR61" s="223" t="s">
        <v>2433</v>
      </c>
      <c r="HS61" s="223"/>
      <c r="HT61" s="223" t="s">
        <v>480</v>
      </c>
      <c r="HU61" s="223"/>
      <c r="HV61" s="223" t="s">
        <v>355</v>
      </c>
      <c r="HW61" s="223"/>
      <c r="HX61" s="223" t="s">
        <v>2434</v>
      </c>
      <c r="HY61" s="223"/>
      <c r="HZ61" s="223" t="s">
        <v>355</v>
      </c>
      <c r="IA61" s="223" t="s">
        <v>35</v>
      </c>
      <c r="IB61" s="223" t="s">
        <v>180</v>
      </c>
      <c r="IC61" s="223" t="s">
        <v>80</v>
      </c>
      <c r="ID61" s="223"/>
      <c r="IE61" s="223" t="s">
        <v>2433</v>
      </c>
      <c r="IF61" s="223"/>
      <c r="IG61" s="223"/>
      <c r="IH61" s="223"/>
      <c r="II61" s="223" t="s">
        <v>80</v>
      </c>
      <c r="IJ61" s="223"/>
      <c r="IK61" s="223" t="s">
        <v>480</v>
      </c>
      <c r="IL61" s="223" t="s">
        <v>180</v>
      </c>
      <c r="IM61" s="223" t="s">
        <v>480</v>
      </c>
      <c r="IN61" s="223" t="s">
        <v>180</v>
      </c>
      <c r="IO61" s="223"/>
      <c r="IP61" s="223"/>
      <c r="IQ61" s="223"/>
      <c r="IR61" s="223"/>
      <c r="IS61" s="223" t="s">
        <v>480</v>
      </c>
      <c r="IT61" s="223" t="s">
        <v>2430</v>
      </c>
      <c r="IU61" s="223" t="s">
        <v>355</v>
      </c>
      <c r="IV61" s="223"/>
      <c r="IW61" s="223" t="s">
        <v>180</v>
      </c>
      <c r="IX61" s="223" t="s">
        <v>480</v>
      </c>
      <c r="IY61" s="223"/>
      <c r="IZ61" s="223"/>
      <c r="JA61" s="223"/>
      <c r="JB61" s="223" t="s">
        <v>35</v>
      </c>
      <c r="JC61" s="223" t="s">
        <v>898</v>
      </c>
      <c r="JD61" s="223" t="s">
        <v>35</v>
      </c>
      <c r="JE61" s="223" t="s">
        <v>61</v>
      </c>
      <c r="JF61" s="223"/>
      <c r="JG61" s="223" t="s">
        <v>35</v>
      </c>
      <c r="JH61" s="223"/>
      <c r="JI61" s="223"/>
      <c r="JJ61" s="223"/>
      <c r="JK61" s="223"/>
      <c r="JL61" s="223"/>
      <c r="JM61" s="223" t="s">
        <v>2434</v>
      </c>
      <c r="JN61" s="223" t="s">
        <v>139</v>
      </c>
      <c r="JO61" s="223"/>
      <c r="JP61" s="223" t="s">
        <v>893</v>
      </c>
      <c r="JQ61" s="223"/>
      <c r="JR61" s="223" t="s">
        <v>895</v>
      </c>
      <c r="JS61" s="223"/>
      <c r="JT61" s="223"/>
      <c r="JU61" s="223" t="s">
        <v>35</v>
      </c>
      <c r="JV61" s="223" t="s">
        <v>2433</v>
      </c>
      <c r="JW61" s="223" t="s">
        <v>551</v>
      </c>
      <c r="JX61" s="223" t="s">
        <v>2435</v>
      </c>
      <c r="JY61" s="223"/>
      <c r="JZ61" s="223" t="s">
        <v>480</v>
      </c>
      <c r="KA61" s="223"/>
      <c r="KB61" s="223"/>
      <c r="KC61" s="223"/>
      <c r="KD61" s="223"/>
      <c r="KE61" s="223"/>
      <c r="KF61" s="223"/>
      <c r="KG61" s="223" t="s">
        <v>2433</v>
      </c>
      <c r="KH61" s="223"/>
      <c r="KI61" s="223" t="s">
        <v>480</v>
      </c>
      <c r="KJ61" s="223"/>
    </row>
    <row r="62" spans="1:296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5">
      <c r="A63" s="103" t="s">
        <v>2436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5">
      <c r="A64" s="162"/>
      <c r="B64" s="1" t="s">
        <v>2437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5">
      <c r="A65" s="163"/>
      <c r="B65" s="1" t="s">
        <v>2438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5">
      <c r="A66" s="164"/>
      <c r="B66" s="1" t="s">
        <v>2439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B3:G3"/>
    <mergeCell ref="A5:B5"/>
    <mergeCell ref="A6:B6"/>
    <mergeCell ref="A7:B7"/>
    <mergeCell ref="C7"/>
    <mergeCell ref="D7:F7"/>
    <mergeCell ref="G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9.1796875" defaultRowHeight="14.5" x14ac:dyDescent="0.35"/>
  <cols>
    <col min="1" max="1" width="15" customWidth="1"/>
    <col min="2" max="2" width="10" customWidth="1"/>
    <col min="3" max="296" width="20" customWidth="1"/>
  </cols>
  <sheetData>
    <row r="1" spans="1:296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5">
      <c r="A3" s="1"/>
      <c r="B3" s="189" t="s">
        <v>0</v>
      </c>
      <c r="C3" s="190"/>
      <c r="D3" s="190"/>
      <c r="E3" s="190"/>
      <c r="F3" s="190"/>
      <c r="G3" s="19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5">
      <c r="A4" s="225" t="s">
        <v>2440</v>
      </c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6"/>
      <c r="AB4" s="226"/>
      <c r="AC4" s="226"/>
      <c r="AD4" s="226"/>
      <c r="AE4" s="226"/>
      <c r="AF4" s="226"/>
      <c r="AG4" s="226"/>
      <c r="AH4" s="226"/>
      <c r="AI4" s="226"/>
      <c r="AJ4" s="226"/>
      <c r="AK4" s="226"/>
      <c r="AL4" s="226"/>
      <c r="AM4" s="226"/>
      <c r="AN4" s="226"/>
      <c r="AO4" s="226"/>
      <c r="AP4" s="226"/>
      <c r="AQ4" s="226"/>
      <c r="AR4" s="226"/>
      <c r="AS4" s="226"/>
      <c r="AT4" s="226"/>
      <c r="AU4" s="226"/>
      <c r="AV4" s="226"/>
      <c r="AW4" s="226"/>
      <c r="AX4" s="226"/>
      <c r="AY4" s="226"/>
      <c r="AZ4" s="226"/>
      <c r="BA4" s="226"/>
      <c r="BB4" s="226"/>
      <c r="BC4" s="226"/>
      <c r="BD4" s="226"/>
      <c r="BE4" s="226"/>
      <c r="BF4" s="226"/>
      <c r="BG4" s="226"/>
      <c r="BH4" s="226"/>
      <c r="BI4" s="226"/>
      <c r="BJ4" s="226"/>
      <c r="BK4" s="226"/>
      <c r="BL4" s="226"/>
      <c r="BM4" s="226"/>
      <c r="BN4" s="226"/>
      <c r="BO4" s="226"/>
      <c r="BP4" s="226"/>
      <c r="BQ4" s="226"/>
      <c r="BR4" s="226"/>
      <c r="BS4" s="226"/>
      <c r="BT4" s="226"/>
      <c r="BU4" s="226"/>
      <c r="BV4" s="226"/>
      <c r="BW4" s="226"/>
      <c r="BX4" s="226"/>
      <c r="BY4" s="226"/>
      <c r="BZ4" s="226"/>
      <c r="CA4" s="226"/>
      <c r="CB4" s="226"/>
      <c r="CC4" s="226"/>
      <c r="CD4" s="226"/>
      <c r="CE4" s="226"/>
      <c r="CF4" s="226"/>
      <c r="CG4" s="226"/>
      <c r="CH4" s="226"/>
      <c r="CI4" s="226"/>
      <c r="CJ4" s="226"/>
      <c r="CK4" s="226"/>
      <c r="CL4" s="226"/>
      <c r="CM4" s="226"/>
      <c r="CN4" s="226"/>
      <c r="CO4" s="226"/>
      <c r="CP4" s="226"/>
      <c r="CQ4" s="226"/>
      <c r="CR4" s="226"/>
      <c r="CS4" s="226"/>
      <c r="CT4" s="226"/>
      <c r="CU4" s="226"/>
      <c r="CV4" s="226"/>
      <c r="CW4" s="226"/>
      <c r="CX4" s="226"/>
      <c r="CY4" s="226"/>
      <c r="CZ4" s="226"/>
      <c r="DA4" s="226"/>
      <c r="DB4" s="226"/>
      <c r="DC4" s="226"/>
      <c r="DD4" s="226"/>
      <c r="DE4" s="226"/>
      <c r="DF4" s="226"/>
      <c r="DG4" s="226"/>
      <c r="DH4" s="226"/>
      <c r="DI4" s="226"/>
      <c r="DJ4" s="226"/>
      <c r="DK4" s="226"/>
      <c r="DL4" s="226"/>
      <c r="DM4" s="226"/>
      <c r="DN4" s="226"/>
      <c r="DO4" s="226"/>
      <c r="DP4" s="226"/>
      <c r="DQ4" s="226"/>
      <c r="DR4" s="226"/>
      <c r="DS4" s="226"/>
      <c r="DT4" s="226"/>
      <c r="DU4" s="226"/>
      <c r="DV4" s="226"/>
      <c r="DW4" s="226"/>
      <c r="DX4" s="226"/>
      <c r="DY4" s="226"/>
      <c r="DZ4" s="226"/>
      <c r="EA4" s="226"/>
      <c r="EB4" s="226"/>
      <c r="EC4" s="226"/>
      <c r="ED4" s="226"/>
      <c r="EE4" s="226"/>
      <c r="EF4" s="226"/>
      <c r="EG4" s="226"/>
      <c r="EH4" s="226"/>
      <c r="EI4" s="226"/>
      <c r="EJ4" s="226"/>
      <c r="EK4" s="226"/>
      <c r="EL4" s="226"/>
      <c r="EM4" s="226"/>
      <c r="EN4" s="226"/>
      <c r="EO4" s="226"/>
      <c r="EP4" s="226"/>
      <c r="EQ4" s="226"/>
      <c r="ER4" s="226"/>
      <c r="ES4" s="226"/>
      <c r="ET4" s="226"/>
      <c r="EU4" s="226"/>
      <c r="EV4" s="226"/>
      <c r="EW4" s="226"/>
      <c r="EX4" s="226"/>
      <c r="EY4" s="226"/>
      <c r="EZ4" s="226"/>
      <c r="FA4" s="226"/>
      <c r="FB4" s="226"/>
      <c r="FC4" s="226"/>
      <c r="FD4" s="226"/>
      <c r="FE4" s="226"/>
      <c r="FF4" s="226"/>
      <c r="FG4" s="226"/>
      <c r="FH4" s="226"/>
      <c r="FI4" s="226"/>
      <c r="FJ4" s="226"/>
      <c r="FK4" s="226"/>
      <c r="FL4" s="226"/>
      <c r="FM4" s="226"/>
      <c r="FN4" s="226"/>
      <c r="FO4" s="226"/>
      <c r="FP4" s="226"/>
      <c r="FQ4" s="226"/>
      <c r="FR4" s="226"/>
      <c r="FS4" s="226"/>
      <c r="FT4" s="226"/>
      <c r="FU4" s="226"/>
      <c r="FV4" s="226"/>
      <c r="FW4" s="226"/>
      <c r="FX4" s="226"/>
      <c r="FY4" s="226"/>
      <c r="FZ4" s="226"/>
      <c r="GA4" s="226"/>
      <c r="GB4" s="226"/>
      <c r="GC4" s="226"/>
      <c r="GD4" s="226"/>
      <c r="GE4" s="226"/>
      <c r="GF4" s="226"/>
      <c r="GG4" s="226"/>
      <c r="GH4" s="226"/>
      <c r="GI4" s="226"/>
      <c r="GJ4" s="226"/>
      <c r="GK4" s="226"/>
      <c r="GL4" s="226"/>
      <c r="GM4" s="226"/>
      <c r="GN4" s="226"/>
      <c r="GO4" s="226"/>
      <c r="GP4" s="226"/>
      <c r="GQ4" s="226"/>
      <c r="GR4" s="226"/>
      <c r="GS4" s="226"/>
      <c r="GT4" s="226"/>
      <c r="GU4" s="226"/>
      <c r="GV4" s="226"/>
      <c r="GW4" s="226"/>
      <c r="GX4" s="226"/>
      <c r="GY4" s="226"/>
      <c r="GZ4" s="226"/>
      <c r="HA4" s="226"/>
      <c r="HB4" s="226"/>
      <c r="HC4" s="226"/>
      <c r="HD4" s="226"/>
      <c r="HE4" s="226"/>
      <c r="HF4" s="226"/>
      <c r="HG4" s="226"/>
      <c r="HH4" s="226"/>
      <c r="HI4" s="226"/>
      <c r="HJ4" s="226"/>
      <c r="HK4" s="226"/>
      <c r="HL4" s="226"/>
      <c r="HM4" s="226"/>
      <c r="HN4" s="226"/>
      <c r="HO4" s="226"/>
      <c r="HP4" s="226"/>
      <c r="HQ4" s="226"/>
      <c r="HR4" s="226"/>
      <c r="HS4" s="226"/>
      <c r="HT4" s="226"/>
      <c r="HU4" s="226"/>
      <c r="HV4" s="226"/>
      <c r="HW4" s="226"/>
      <c r="HX4" s="226"/>
      <c r="HY4" s="226"/>
      <c r="HZ4" s="226"/>
      <c r="IA4" s="226"/>
      <c r="IB4" s="226"/>
      <c r="IC4" s="226"/>
      <c r="ID4" s="226"/>
      <c r="IE4" s="226"/>
      <c r="IF4" s="226"/>
      <c r="IG4" s="226"/>
      <c r="IH4" s="226"/>
      <c r="II4" s="226"/>
      <c r="IJ4" s="226"/>
      <c r="IK4" s="226"/>
      <c r="IL4" s="226"/>
      <c r="IM4" s="226"/>
      <c r="IN4" s="226"/>
      <c r="IO4" s="226"/>
      <c r="IP4" s="226"/>
      <c r="IQ4" s="226"/>
      <c r="IR4" s="226"/>
      <c r="IS4" s="226"/>
      <c r="IT4" s="226"/>
      <c r="IU4" s="226"/>
      <c r="IV4" s="226"/>
      <c r="IW4" s="226"/>
      <c r="IX4" s="226"/>
      <c r="IY4" s="226"/>
      <c r="IZ4" s="226"/>
      <c r="JA4" s="226"/>
      <c r="JB4" s="226"/>
      <c r="JC4" s="226"/>
      <c r="JD4" s="226"/>
      <c r="JE4" s="226"/>
      <c r="JF4" s="226"/>
      <c r="JG4" s="226"/>
      <c r="JH4" s="226"/>
      <c r="JI4" s="226"/>
      <c r="JJ4" s="226"/>
      <c r="JK4" s="226"/>
      <c r="JL4" s="226"/>
      <c r="JM4" s="226"/>
      <c r="JN4" s="226"/>
      <c r="JO4" s="226"/>
      <c r="JP4" s="226"/>
      <c r="JQ4" s="226"/>
      <c r="JR4" s="226"/>
      <c r="JS4" s="226"/>
      <c r="JT4" s="226"/>
      <c r="JU4" s="226"/>
      <c r="JV4" s="226"/>
      <c r="JW4" s="226"/>
      <c r="JX4" s="226"/>
      <c r="JY4" s="226"/>
      <c r="JZ4" s="226"/>
      <c r="KA4" s="226"/>
      <c r="KB4" s="226"/>
      <c r="KC4" s="226"/>
      <c r="KD4" s="226"/>
      <c r="KE4" s="226"/>
      <c r="KF4" s="226"/>
      <c r="KG4" s="226"/>
      <c r="KH4" s="226"/>
      <c r="KI4" s="226"/>
      <c r="KJ4" s="226"/>
    </row>
    <row r="5" spans="1:296" ht="20.149999999999999" hidden="1" customHeight="1" x14ac:dyDescent="0.35">
      <c r="A5" s="224" t="s">
        <v>1786</v>
      </c>
      <c r="B5" s="224"/>
      <c r="C5" s="148">
        <v>77392</v>
      </c>
      <c r="D5" s="148">
        <v>42725</v>
      </c>
      <c r="E5" s="148">
        <v>42726</v>
      </c>
      <c r="F5" s="148">
        <v>42727</v>
      </c>
      <c r="G5" s="148">
        <v>42728</v>
      </c>
      <c r="H5" s="148">
        <v>42729</v>
      </c>
      <c r="I5" s="148">
        <v>60100</v>
      </c>
      <c r="J5" s="148">
        <v>42730</v>
      </c>
      <c r="K5" s="148">
        <v>62254</v>
      </c>
      <c r="L5" s="148">
        <v>60101</v>
      </c>
      <c r="M5" s="148">
        <v>43921</v>
      </c>
      <c r="N5" s="148">
        <v>42732</v>
      </c>
      <c r="O5" s="148">
        <v>43773</v>
      </c>
      <c r="P5" s="148">
        <v>43769</v>
      </c>
      <c r="Q5" s="148">
        <v>43770</v>
      </c>
      <c r="R5" s="148">
        <v>43767</v>
      </c>
      <c r="S5" s="148">
        <v>43768</v>
      </c>
      <c r="T5" s="148">
        <v>43836</v>
      </c>
      <c r="U5" s="148">
        <v>62253</v>
      </c>
      <c r="V5" s="148">
        <v>42733</v>
      </c>
      <c r="W5" s="148">
        <v>42734</v>
      </c>
      <c r="X5" s="148">
        <v>42735</v>
      </c>
      <c r="Y5" s="148">
        <v>60135</v>
      </c>
      <c r="Z5" s="148">
        <v>60103</v>
      </c>
      <c r="AA5" s="148">
        <v>60104</v>
      </c>
      <c r="AB5" s="148">
        <v>43778</v>
      </c>
      <c r="AC5" s="148">
        <v>60105</v>
      </c>
      <c r="AD5" s="148">
        <v>43760</v>
      </c>
      <c r="AE5" s="148">
        <v>43761</v>
      </c>
      <c r="AF5" s="148">
        <v>60106</v>
      </c>
      <c r="AG5" s="148">
        <v>43772</v>
      </c>
      <c r="AH5" s="148">
        <v>43771</v>
      </c>
      <c r="AI5" s="148">
        <v>43807</v>
      </c>
      <c r="AJ5" s="148">
        <v>43808</v>
      </c>
      <c r="AK5" s="148">
        <v>43763</v>
      </c>
      <c r="AL5" s="148">
        <v>43764</v>
      </c>
      <c r="AM5" s="148">
        <v>60136</v>
      </c>
      <c r="AN5" s="148">
        <v>43765</v>
      </c>
      <c r="AO5" s="148">
        <v>43766</v>
      </c>
      <c r="AP5" s="148">
        <v>43797</v>
      </c>
      <c r="AQ5" s="148">
        <v>60141</v>
      </c>
      <c r="AR5" s="148">
        <v>42737</v>
      </c>
      <c r="AS5" s="148">
        <v>42738</v>
      </c>
      <c r="AT5" s="148">
        <v>42739</v>
      </c>
      <c r="AU5" s="148">
        <v>42746</v>
      </c>
      <c r="AV5" s="148">
        <v>42741</v>
      </c>
      <c r="AW5" s="148">
        <v>60137</v>
      </c>
      <c r="AX5" s="148">
        <v>60138</v>
      </c>
      <c r="AY5" s="148">
        <v>42744</v>
      </c>
      <c r="AZ5" s="148">
        <v>42745</v>
      </c>
      <c r="BA5" s="148">
        <v>43931</v>
      </c>
      <c r="BB5" s="148">
        <v>43795</v>
      </c>
      <c r="BC5" s="148">
        <v>43825</v>
      </c>
      <c r="BD5" s="148">
        <v>60142</v>
      </c>
      <c r="BE5" s="148">
        <v>60143</v>
      </c>
      <c r="BF5" s="148">
        <v>60144</v>
      </c>
      <c r="BG5" s="148">
        <v>42740</v>
      </c>
      <c r="BH5" s="148">
        <v>42747</v>
      </c>
      <c r="BI5" s="148">
        <v>42748</v>
      </c>
      <c r="BJ5" s="148">
        <v>60145</v>
      </c>
      <c r="BK5" s="148">
        <v>60146</v>
      </c>
      <c r="BL5" s="148">
        <v>60147</v>
      </c>
      <c r="BM5" s="148">
        <v>42752</v>
      </c>
      <c r="BN5" s="148">
        <v>42753</v>
      </c>
      <c r="BO5" s="148">
        <v>43817</v>
      </c>
      <c r="BP5" s="148">
        <v>43814</v>
      </c>
      <c r="BQ5" s="148">
        <v>43815</v>
      </c>
      <c r="BR5" s="148">
        <v>60148</v>
      </c>
      <c r="BS5" s="148">
        <v>60149</v>
      </c>
      <c r="BT5" s="148">
        <v>63040</v>
      </c>
      <c r="BU5" s="148">
        <v>62468</v>
      </c>
      <c r="BV5" s="148">
        <v>62469</v>
      </c>
      <c r="BW5" s="148">
        <v>60150</v>
      </c>
      <c r="BX5" s="148">
        <v>43785</v>
      </c>
      <c r="BY5" s="148">
        <v>43784</v>
      </c>
      <c r="BZ5" s="148">
        <v>43786</v>
      </c>
      <c r="CA5" s="148">
        <v>43787</v>
      </c>
      <c r="CB5" s="148">
        <v>60151</v>
      </c>
      <c r="CC5" s="148">
        <v>60152</v>
      </c>
      <c r="CD5" s="148">
        <v>60153</v>
      </c>
      <c r="CE5" s="148">
        <v>60154</v>
      </c>
      <c r="CF5" s="148">
        <v>43800</v>
      </c>
      <c r="CG5" s="148">
        <v>60155</v>
      </c>
      <c r="CH5" s="148">
        <v>60156</v>
      </c>
      <c r="CI5" s="148">
        <v>60157</v>
      </c>
      <c r="CJ5" s="148">
        <v>60158</v>
      </c>
      <c r="CK5" s="148">
        <v>60159</v>
      </c>
      <c r="CL5" s="148">
        <v>43886</v>
      </c>
      <c r="CM5" s="148">
        <v>43780</v>
      </c>
      <c r="CN5" s="148">
        <v>43779</v>
      </c>
      <c r="CO5" s="148">
        <v>43788</v>
      </c>
      <c r="CP5" s="148">
        <v>42758</v>
      </c>
      <c r="CQ5" s="148">
        <v>42759</v>
      </c>
      <c r="CR5" s="148">
        <v>42760</v>
      </c>
      <c r="CS5" s="148">
        <v>42761</v>
      </c>
      <c r="CT5" s="148">
        <v>42762</v>
      </c>
      <c r="CU5" s="148">
        <v>42763</v>
      </c>
      <c r="CV5" s="148">
        <v>60162</v>
      </c>
      <c r="CW5" s="148">
        <v>42765</v>
      </c>
      <c r="CX5" s="148">
        <v>60163</v>
      </c>
      <c r="CY5" s="148">
        <v>43789</v>
      </c>
      <c r="CZ5" s="148">
        <v>43790</v>
      </c>
      <c r="DA5" s="148">
        <v>43871</v>
      </c>
      <c r="DB5" s="148">
        <v>43872</v>
      </c>
      <c r="DC5" s="148">
        <v>43870</v>
      </c>
      <c r="DD5" s="148">
        <v>43869</v>
      </c>
      <c r="DE5" s="148">
        <v>60164</v>
      </c>
      <c r="DF5" s="148">
        <v>60165</v>
      </c>
      <c r="DG5" s="148">
        <v>60166</v>
      </c>
      <c r="DH5" s="148">
        <v>43867</v>
      </c>
      <c r="DI5" s="148">
        <v>43868</v>
      </c>
      <c r="DJ5" s="148">
        <v>60170</v>
      </c>
      <c r="DK5" s="148">
        <v>60171</v>
      </c>
      <c r="DL5" s="148">
        <v>60173</v>
      </c>
      <c r="DM5" s="148">
        <v>43855</v>
      </c>
      <c r="DN5" s="148">
        <v>43856</v>
      </c>
      <c r="DO5" s="148">
        <v>43857</v>
      </c>
      <c r="DP5" s="148">
        <v>43858</v>
      </c>
      <c r="DQ5" s="148">
        <v>60177</v>
      </c>
      <c r="DR5" s="148">
        <v>43859</v>
      </c>
      <c r="DS5" s="148">
        <v>60178</v>
      </c>
      <c r="DT5" s="148">
        <v>43863</v>
      </c>
      <c r="DU5" s="148">
        <v>43864</v>
      </c>
      <c r="DV5" s="148">
        <v>43865</v>
      </c>
      <c r="DW5" s="148">
        <v>43866</v>
      </c>
      <c r="DX5" s="148">
        <v>60179</v>
      </c>
      <c r="DY5" s="148">
        <v>60180</v>
      </c>
      <c r="DZ5" s="148">
        <v>42794</v>
      </c>
      <c r="EA5" s="148">
        <v>42795</v>
      </c>
      <c r="EB5" s="148">
        <v>60181</v>
      </c>
      <c r="EC5" s="148">
        <v>42769</v>
      </c>
      <c r="ED5" s="148">
        <v>42770</v>
      </c>
      <c r="EE5" s="148">
        <v>42771</v>
      </c>
      <c r="EF5" s="148">
        <v>60182</v>
      </c>
      <c r="EG5" s="148">
        <v>60183</v>
      </c>
      <c r="EH5" s="148">
        <v>43853</v>
      </c>
      <c r="EI5" s="148">
        <v>43824</v>
      </c>
      <c r="EJ5" s="148">
        <v>60184</v>
      </c>
      <c r="EK5" s="148">
        <v>60185</v>
      </c>
      <c r="EL5" s="148">
        <v>42772</v>
      </c>
      <c r="EM5" s="148">
        <v>42773</v>
      </c>
      <c r="EN5" s="148">
        <v>43946</v>
      </c>
      <c r="EO5" s="148">
        <v>42775</v>
      </c>
      <c r="EP5" s="148">
        <v>43944</v>
      </c>
      <c r="EQ5" s="148">
        <v>60186</v>
      </c>
      <c r="ER5" s="148">
        <v>60187</v>
      </c>
      <c r="ES5" s="148">
        <v>42779</v>
      </c>
      <c r="ET5" s="148">
        <v>42780</v>
      </c>
      <c r="EU5" s="148">
        <v>43756</v>
      </c>
      <c r="EV5" s="148">
        <v>43757</v>
      </c>
      <c r="EW5" s="148">
        <v>43758</v>
      </c>
      <c r="EX5" s="148">
        <v>43941</v>
      </c>
      <c r="EY5" s="148">
        <v>60201</v>
      </c>
      <c r="EZ5" s="148">
        <v>43952</v>
      </c>
      <c r="FA5" s="148">
        <v>42784</v>
      </c>
      <c r="FB5" s="148">
        <v>42785</v>
      </c>
      <c r="FC5" s="148">
        <v>42786</v>
      </c>
      <c r="FD5" s="148">
        <v>42774</v>
      </c>
      <c r="FE5" s="148">
        <v>42788</v>
      </c>
      <c r="FF5" s="148">
        <v>42789</v>
      </c>
      <c r="FG5" s="148">
        <v>42790</v>
      </c>
      <c r="FH5" s="148">
        <v>43774</v>
      </c>
      <c r="FI5" s="148">
        <v>43775</v>
      </c>
      <c r="FJ5" s="148">
        <v>43776</v>
      </c>
      <c r="FK5" s="148">
        <v>60198</v>
      </c>
      <c r="FL5" s="148">
        <v>60199</v>
      </c>
      <c r="FM5" s="148">
        <v>60200</v>
      </c>
      <c r="FN5" s="148">
        <v>60188</v>
      </c>
      <c r="FO5" s="148">
        <v>60189</v>
      </c>
      <c r="FP5" s="148">
        <v>60190</v>
      </c>
      <c r="FQ5" s="148">
        <v>60191</v>
      </c>
      <c r="FR5" s="148">
        <v>43901</v>
      </c>
      <c r="FS5" s="148">
        <v>60192</v>
      </c>
      <c r="FT5" s="148">
        <v>60194</v>
      </c>
      <c r="FU5" s="148">
        <v>43902</v>
      </c>
      <c r="FV5" s="148">
        <v>43904</v>
      </c>
      <c r="FW5" s="148">
        <v>43903</v>
      </c>
      <c r="FX5" s="148">
        <v>60193</v>
      </c>
      <c r="FY5" s="148">
        <v>43910</v>
      </c>
      <c r="FZ5" s="148">
        <v>43911</v>
      </c>
      <c r="GA5" s="148">
        <v>43912</v>
      </c>
      <c r="GB5" s="148">
        <v>60195</v>
      </c>
      <c r="GC5" s="148">
        <v>43762</v>
      </c>
      <c r="GD5" s="148">
        <v>60196</v>
      </c>
      <c r="GE5" s="148">
        <v>60197</v>
      </c>
      <c r="GF5" s="148">
        <v>60202</v>
      </c>
      <c r="GG5" s="148">
        <v>43809</v>
      </c>
      <c r="GH5" s="148">
        <v>60203</v>
      </c>
      <c r="GI5" s="148">
        <v>42796</v>
      </c>
      <c r="GJ5" s="148">
        <v>43806</v>
      </c>
      <c r="GK5" s="148">
        <v>60204</v>
      </c>
      <c r="GL5" s="148">
        <v>42797</v>
      </c>
      <c r="GM5" s="148">
        <v>60206</v>
      </c>
      <c r="GN5" s="148">
        <v>61715</v>
      </c>
      <c r="GO5" s="148">
        <v>43906</v>
      </c>
      <c r="GP5" s="148">
        <v>60207</v>
      </c>
      <c r="GQ5" s="148">
        <v>60208</v>
      </c>
      <c r="GR5" s="148">
        <v>60209</v>
      </c>
      <c r="GS5" s="148">
        <v>43873</v>
      </c>
      <c r="GT5" s="148">
        <v>43874</v>
      </c>
      <c r="GU5" s="148">
        <v>43811</v>
      </c>
      <c r="GV5" s="148">
        <v>43810</v>
      </c>
      <c r="GW5" s="148">
        <v>60210</v>
      </c>
      <c r="GX5" s="148">
        <v>43805</v>
      </c>
      <c r="GY5" s="148">
        <v>43900</v>
      </c>
      <c r="GZ5" s="148">
        <v>42802</v>
      </c>
      <c r="HA5" s="148">
        <v>42803</v>
      </c>
      <c r="HB5" s="148">
        <v>43899</v>
      </c>
      <c r="HC5" s="148">
        <v>43822</v>
      </c>
      <c r="HD5" s="148">
        <v>43823</v>
      </c>
      <c r="HE5" s="148">
        <v>43812</v>
      </c>
      <c r="HF5" s="148">
        <v>43826</v>
      </c>
      <c r="HG5" s="148">
        <v>43829</v>
      </c>
      <c r="HH5" s="148">
        <v>43830</v>
      </c>
      <c r="HI5" s="148">
        <v>43828</v>
      </c>
      <c r="HJ5" s="148">
        <v>43833</v>
      </c>
      <c r="HK5" s="148">
        <v>43832</v>
      </c>
      <c r="HL5" s="148">
        <v>43835</v>
      </c>
      <c r="HM5" s="148">
        <v>43834</v>
      </c>
      <c r="HN5" s="148">
        <v>43851</v>
      </c>
      <c r="HO5" s="148">
        <v>43852</v>
      </c>
      <c r="HP5" s="148">
        <v>43842</v>
      </c>
      <c r="HQ5" s="148">
        <v>43843</v>
      </c>
      <c r="HR5" s="148">
        <v>43896</v>
      </c>
      <c r="HS5" s="148">
        <v>43892</v>
      </c>
      <c r="HT5" s="148">
        <v>43840</v>
      </c>
      <c r="HU5" s="148">
        <v>43841</v>
      </c>
      <c r="HV5" s="148">
        <v>43881</v>
      </c>
      <c r="HW5" s="148">
        <v>43882</v>
      </c>
      <c r="HX5" s="148">
        <v>43908</v>
      </c>
      <c r="HY5" s="148">
        <v>43907</v>
      </c>
      <c r="HZ5" s="148">
        <v>43877</v>
      </c>
      <c r="IA5" s="148">
        <v>43919</v>
      </c>
      <c r="IB5" s="148">
        <v>43747</v>
      </c>
      <c r="IC5" s="148">
        <v>43803</v>
      </c>
      <c r="ID5" s="148">
        <v>43804</v>
      </c>
      <c r="IE5" s="148">
        <v>43893</v>
      </c>
      <c r="IF5" s="148">
        <v>62973</v>
      </c>
      <c r="IG5" s="148">
        <v>43891</v>
      </c>
      <c r="IH5" s="148">
        <v>60211</v>
      </c>
      <c r="II5" s="148">
        <v>43801</v>
      </c>
      <c r="IJ5" s="148">
        <v>43802</v>
      </c>
      <c r="IK5" s="148">
        <v>43838</v>
      </c>
      <c r="IL5" s="148">
        <v>43753</v>
      </c>
      <c r="IM5" s="148">
        <v>43839</v>
      </c>
      <c r="IN5" s="148">
        <v>43749</v>
      </c>
      <c r="IO5" s="148">
        <v>43750</v>
      </c>
      <c r="IP5" s="148">
        <v>43752</v>
      </c>
      <c r="IQ5" s="148">
        <v>43748</v>
      </c>
      <c r="IR5" s="148">
        <v>43746</v>
      </c>
      <c r="IS5" s="148">
        <v>43837</v>
      </c>
      <c r="IT5" s="148">
        <v>60212</v>
      </c>
      <c r="IU5" s="148">
        <v>43878</v>
      </c>
      <c r="IV5" s="148">
        <v>43879</v>
      </c>
      <c r="IW5" s="148">
        <v>43754</v>
      </c>
      <c r="IX5" s="148">
        <v>43847</v>
      </c>
      <c r="IY5" s="148">
        <v>43848</v>
      </c>
      <c r="IZ5" s="148">
        <v>43849</v>
      </c>
      <c r="JA5" s="148">
        <v>43850</v>
      </c>
      <c r="JB5" s="148">
        <v>60213</v>
      </c>
      <c r="JC5" s="148">
        <v>43914</v>
      </c>
      <c r="JD5" s="148">
        <v>60214</v>
      </c>
      <c r="JE5" s="148">
        <v>43791</v>
      </c>
      <c r="JF5" s="148">
        <v>43792</v>
      </c>
      <c r="JG5" s="148">
        <v>43918</v>
      </c>
      <c r="JH5" s="148">
        <v>43917</v>
      </c>
      <c r="JI5" s="148">
        <v>60215</v>
      </c>
      <c r="JJ5" s="148">
        <v>60216</v>
      </c>
      <c r="JK5" s="148">
        <v>60217</v>
      </c>
      <c r="JL5" s="148">
        <v>60218</v>
      </c>
      <c r="JM5" s="148">
        <v>43909</v>
      </c>
      <c r="JN5" s="148">
        <v>60219</v>
      </c>
      <c r="JO5" s="148">
        <v>60220</v>
      </c>
      <c r="JP5" s="148">
        <v>43793</v>
      </c>
      <c r="JQ5" s="148">
        <v>43794</v>
      </c>
      <c r="JR5" s="148">
        <v>43883</v>
      </c>
      <c r="JS5" s="148">
        <v>43884</v>
      </c>
      <c r="JT5" s="148">
        <v>60222</v>
      </c>
      <c r="JU5" s="148">
        <v>60221</v>
      </c>
      <c r="JV5" s="148">
        <v>62974</v>
      </c>
      <c r="JW5" s="148">
        <v>43898</v>
      </c>
      <c r="JX5" s="148">
        <v>43799</v>
      </c>
      <c r="JY5" s="148">
        <v>43798</v>
      </c>
      <c r="JZ5" s="148">
        <v>43818</v>
      </c>
      <c r="KA5" s="148">
        <v>43845</v>
      </c>
      <c r="KB5" s="148">
        <v>43846</v>
      </c>
      <c r="KC5" s="148">
        <v>43844</v>
      </c>
      <c r="KD5" s="148">
        <v>43819</v>
      </c>
      <c r="KE5" s="148">
        <v>43820</v>
      </c>
      <c r="KF5" s="148">
        <v>43821</v>
      </c>
      <c r="KG5" s="148">
        <v>63016</v>
      </c>
      <c r="KH5" s="148">
        <v>63017</v>
      </c>
      <c r="KI5" s="148">
        <v>63039</v>
      </c>
      <c r="KJ5" s="148">
        <v>63041</v>
      </c>
    </row>
    <row r="6" spans="1:296" ht="15" hidden="1" customHeight="1" x14ac:dyDescent="0.35">
      <c r="A6" s="224" t="s">
        <v>1787</v>
      </c>
      <c r="B6" s="224"/>
      <c r="C6" s="148" t="s">
        <v>2441</v>
      </c>
      <c r="D6" s="148" t="s">
        <v>2442</v>
      </c>
      <c r="E6" s="148" t="s">
        <v>2443</v>
      </c>
      <c r="F6" s="148" t="s">
        <v>2444</v>
      </c>
      <c r="G6" s="148" t="s">
        <v>2445</v>
      </c>
      <c r="H6" s="148" t="s">
        <v>2446</v>
      </c>
      <c r="I6" s="148" t="s">
        <v>2447</v>
      </c>
      <c r="J6" s="148" t="s">
        <v>2448</v>
      </c>
      <c r="K6" s="148"/>
      <c r="L6" s="148" t="s">
        <v>2449</v>
      </c>
      <c r="M6" s="148" t="s">
        <v>2450</v>
      </c>
      <c r="N6" s="148" t="s">
        <v>2451</v>
      </c>
      <c r="O6" s="148" t="s">
        <v>2452</v>
      </c>
      <c r="P6" s="148" t="s">
        <v>2453</v>
      </c>
      <c r="Q6" s="148" t="s">
        <v>2454</v>
      </c>
      <c r="R6" s="148" t="s">
        <v>2455</v>
      </c>
      <c r="S6" s="148" t="s">
        <v>2456</v>
      </c>
      <c r="T6" s="148" t="s">
        <v>2457</v>
      </c>
      <c r="U6" s="148" t="s">
        <v>2458</v>
      </c>
      <c r="V6" s="148" t="s">
        <v>2459</v>
      </c>
      <c r="W6" s="148" t="s">
        <v>2460</v>
      </c>
      <c r="X6" s="148" t="s">
        <v>2461</v>
      </c>
      <c r="Y6" s="148" t="s">
        <v>2462</v>
      </c>
      <c r="Z6" s="148" t="s">
        <v>2463</v>
      </c>
      <c r="AA6" s="148" t="s">
        <v>2464</v>
      </c>
      <c r="AB6" s="148" t="s">
        <v>2465</v>
      </c>
      <c r="AC6" s="148" t="s">
        <v>2466</v>
      </c>
      <c r="AD6" s="148" t="s">
        <v>2467</v>
      </c>
      <c r="AE6" s="148" t="s">
        <v>2468</v>
      </c>
      <c r="AF6" s="148" t="s">
        <v>2469</v>
      </c>
      <c r="AG6" s="148" t="s">
        <v>2470</v>
      </c>
      <c r="AH6" s="148" t="s">
        <v>2471</v>
      </c>
      <c r="AI6" s="148" t="s">
        <v>2472</v>
      </c>
      <c r="AJ6" s="148" t="s">
        <v>2473</v>
      </c>
      <c r="AK6" s="148" t="s">
        <v>2474</v>
      </c>
      <c r="AL6" s="148" t="s">
        <v>2475</v>
      </c>
      <c r="AM6" s="148" t="s">
        <v>2476</v>
      </c>
      <c r="AN6" s="148" t="s">
        <v>2477</v>
      </c>
      <c r="AO6" s="148" t="s">
        <v>2478</v>
      </c>
      <c r="AP6" s="148" t="s">
        <v>2479</v>
      </c>
      <c r="AQ6" s="148" t="s">
        <v>2480</v>
      </c>
      <c r="AR6" s="148" t="s">
        <v>2481</v>
      </c>
      <c r="AS6" s="148" t="s">
        <v>2482</v>
      </c>
      <c r="AT6" s="148" t="s">
        <v>2483</v>
      </c>
      <c r="AU6" s="148" t="s">
        <v>2484</v>
      </c>
      <c r="AV6" s="148" t="s">
        <v>2485</v>
      </c>
      <c r="AW6" s="148" t="s">
        <v>2486</v>
      </c>
      <c r="AX6" s="148" t="s">
        <v>2487</v>
      </c>
      <c r="AY6" s="148" t="s">
        <v>2488</v>
      </c>
      <c r="AZ6" s="148" t="s">
        <v>2489</v>
      </c>
      <c r="BA6" s="148" t="s">
        <v>2490</v>
      </c>
      <c r="BB6" s="148" t="s">
        <v>2491</v>
      </c>
      <c r="BC6" s="148" t="s">
        <v>2492</v>
      </c>
      <c r="BD6" s="148" t="s">
        <v>2493</v>
      </c>
      <c r="BE6" s="148" t="s">
        <v>2494</v>
      </c>
      <c r="BF6" s="148" t="s">
        <v>2495</v>
      </c>
      <c r="BG6" s="148" t="s">
        <v>2496</v>
      </c>
      <c r="BH6" s="148" t="s">
        <v>2497</v>
      </c>
      <c r="BI6" s="148" t="s">
        <v>2498</v>
      </c>
      <c r="BJ6" s="148" t="s">
        <v>2499</v>
      </c>
      <c r="BK6" s="148" t="s">
        <v>2500</v>
      </c>
      <c r="BL6" s="148" t="s">
        <v>2501</v>
      </c>
      <c r="BM6" s="148" t="s">
        <v>2502</v>
      </c>
      <c r="BN6" s="148" t="s">
        <v>2503</v>
      </c>
      <c r="BO6" s="148" t="s">
        <v>2504</v>
      </c>
      <c r="BP6" s="148" t="s">
        <v>2505</v>
      </c>
      <c r="BQ6" s="148" t="s">
        <v>2506</v>
      </c>
      <c r="BR6" s="148" t="s">
        <v>2507</v>
      </c>
      <c r="BS6" s="148" t="s">
        <v>2508</v>
      </c>
      <c r="BT6" s="148" t="s">
        <v>2509</v>
      </c>
      <c r="BU6" s="148"/>
      <c r="BV6" s="148"/>
      <c r="BW6" s="148" t="s">
        <v>2510</v>
      </c>
      <c r="BX6" s="148" t="s">
        <v>2511</v>
      </c>
      <c r="BY6" s="148" t="s">
        <v>2512</v>
      </c>
      <c r="BZ6" s="148" t="s">
        <v>2513</v>
      </c>
      <c r="CA6" s="148" t="s">
        <v>2514</v>
      </c>
      <c r="CB6" s="148" t="s">
        <v>2515</v>
      </c>
      <c r="CC6" s="148" t="s">
        <v>2516</v>
      </c>
      <c r="CD6" s="148" t="s">
        <v>2517</v>
      </c>
      <c r="CE6" s="148" t="s">
        <v>2518</v>
      </c>
      <c r="CF6" s="148" t="s">
        <v>2519</v>
      </c>
      <c r="CG6" s="148" t="s">
        <v>2520</v>
      </c>
      <c r="CH6" s="148" t="s">
        <v>2521</v>
      </c>
      <c r="CI6" s="148" t="s">
        <v>1872</v>
      </c>
      <c r="CJ6" s="148" t="s">
        <v>2522</v>
      </c>
      <c r="CK6" s="148" t="s">
        <v>2523</v>
      </c>
      <c r="CL6" s="148" t="s">
        <v>2524</v>
      </c>
      <c r="CM6" s="148" t="s">
        <v>2525</v>
      </c>
      <c r="CN6" s="148" t="s">
        <v>2526</v>
      </c>
      <c r="CO6" s="148" t="s">
        <v>2527</v>
      </c>
      <c r="CP6" s="148" t="s">
        <v>2528</v>
      </c>
      <c r="CQ6" s="148" t="s">
        <v>2529</v>
      </c>
      <c r="CR6" s="148" t="s">
        <v>2530</v>
      </c>
      <c r="CS6" s="148" t="s">
        <v>2531</v>
      </c>
      <c r="CT6" s="148" t="s">
        <v>2532</v>
      </c>
      <c r="CU6" s="148" t="s">
        <v>2533</v>
      </c>
      <c r="CV6" s="148" t="s">
        <v>2534</v>
      </c>
      <c r="CW6" s="148" t="s">
        <v>2535</v>
      </c>
      <c r="CX6" s="148" t="s">
        <v>2536</v>
      </c>
      <c r="CY6" s="148" t="s">
        <v>2537</v>
      </c>
      <c r="CZ6" s="148" t="s">
        <v>2538</v>
      </c>
      <c r="DA6" s="148" t="s">
        <v>2539</v>
      </c>
      <c r="DB6" s="148" t="s">
        <v>2540</v>
      </c>
      <c r="DC6" s="148" t="s">
        <v>2541</v>
      </c>
      <c r="DD6" s="148" t="s">
        <v>2542</v>
      </c>
      <c r="DE6" s="148" t="s">
        <v>2543</v>
      </c>
      <c r="DF6" s="148" t="s">
        <v>2544</v>
      </c>
      <c r="DG6" s="148" t="s">
        <v>2545</v>
      </c>
      <c r="DH6" s="148" t="s">
        <v>2546</v>
      </c>
      <c r="DI6" s="148" t="s">
        <v>2547</v>
      </c>
      <c r="DJ6" s="148" t="s">
        <v>2548</v>
      </c>
      <c r="DK6" s="148" t="s">
        <v>2549</v>
      </c>
      <c r="DL6" s="148" t="s">
        <v>2550</v>
      </c>
      <c r="DM6" s="148" t="s">
        <v>2551</v>
      </c>
      <c r="DN6" s="148" t="s">
        <v>2552</v>
      </c>
      <c r="DO6" s="148" t="s">
        <v>2553</v>
      </c>
      <c r="DP6" s="148" t="s">
        <v>2554</v>
      </c>
      <c r="DQ6" s="148" t="s">
        <v>2555</v>
      </c>
      <c r="DR6" s="148" t="s">
        <v>2556</v>
      </c>
      <c r="DS6" s="148" t="s">
        <v>2557</v>
      </c>
      <c r="DT6" s="148" t="s">
        <v>2558</v>
      </c>
      <c r="DU6" s="148" t="s">
        <v>2559</v>
      </c>
      <c r="DV6" s="148" t="s">
        <v>2560</v>
      </c>
      <c r="DW6" s="148" t="s">
        <v>2561</v>
      </c>
      <c r="DX6" s="148" t="s">
        <v>2562</v>
      </c>
      <c r="DY6" s="148" t="s">
        <v>2563</v>
      </c>
      <c r="DZ6" s="148" t="s">
        <v>2564</v>
      </c>
      <c r="EA6" s="148" t="s">
        <v>2565</v>
      </c>
      <c r="EB6" s="148" t="s">
        <v>2566</v>
      </c>
      <c r="EC6" s="148" t="s">
        <v>2567</v>
      </c>
      <c r="ED6" s="148" t="s">
        <v>2568</v>
      </c>
      <c r="EE6" s="148" t="s">
        <v>2569</v>
      </c>
      <c r="EF6" s="148" t="s">
        <v>2570</v>
      </c>
      <c r="EG6" s="148" t="s">
        <v>2571</v>
      </c>
      <c r="EH6" s="148" t="s">
        <v>2572</v>
      </c>
      <c r="EI6" s="148" t="s">
        <v>2573</v>
      </c>
      <c r="EJ6" s="148" t="s">
        <v>2574</v>
      </c>
      <c r="EK6" s="148" t="s">
        <v>2575</v>
      </c>
      <c r="EL6" s="148" t="s">
        <v>2576</v>
      </c>
      <c r="EM6" s="148" t="s">
        <v>2577</v>
      </c>
      <c r="EN6" s="148" t="s">
        <v>2578</v>
      </c>
      <c r="EO6" s="148" t="s">
        <v>2579</v>
      </c>
      <c r="EP6" s="148" t="s">
        <v>2580</v>
      </c>
      <c r="EQ6" s="148" t="s">
        <v>2581</v>
      </c>
      <c r="ER6" s="148" t="s">
        <v>2582</v>
      </c>
      <c r="ES6" s="148" t="s">
        <v>2583</v>
      </c>
      <c r="ET6" s="148" t="s">
        <v>2584</v>
      </c>
      <c r="EU6" s="148" t="s">
        <v>2585</v>
      </c>
      <c r="EV6" s="148" t="s">
        <v>2586</v>
      </c>
      <c r="EW6" s="148" t="s">
        <v>2587</v>
      </c>
      <c r="EX6" s="148" t="s">
        <v>2588</v>
      </c>
      <c r="EY6" s="148" t="s">
        <v>2589</v>
      </c>
      <c r="EZ6" s="148" t="s">
        <v>2590</v>
      </c>
      <c r="FA6" s="148" t="s">
        <v>2591</v>
      </c>
      <c r="FB6" s="148" t="s">
        <v>2592</v>
      </c>
      <c r="FC6" s="148" t="s">
        <v>2593</v>
      </c>
      <c r="FD6" s="148" t="s">
        <v>2594</v>
      </c>
      <c r="FE6" s="148" t="s">
        <v>2595</v>
      </c>
      <c r="FF6" s="148" t="s">
        <v>2596</v>
      </c>
      <c r="FG6" s="148" t="s">
        <v>2597</v>
      </c>
      <c r="FH6" s="148" t="s">
        <v>2598</v>
      </c>
      <c r="FI6" s="148" t="s">
        <v>2599</v>
      </c>
      <c r="FJ6" s="148" t="s">
        <v>2600</v>
      </c>
      <c r="FK6" s="148" t="s">
        <v>2601</v>
      </c>
      <c r="FL6" s="148" t="s">
        <v>2602</v>
      </c>
      <c r="FM6" s="148" t="s">
        <v>2603</v>
      </c>
      <c r="FN6" s="148" t="s">
        <v>2604</v>
      </c>
      <c r="FO6" s="148" t="s">
        <v>2605</v>
      </c>
      <c r="FP6" s="148" t="s">
        <v>2606</v>
      </c>
      <c r="FQ6" s="148" t="s">
        <v>2607</v>
      </c>
      <c r="FR6" s="148" t="s">
        <v>2608</v>
      </c>
      <c r="FS6" s="148" t="s">
        <v>2609</v>
      </c>
      <c r="FT6" s="148" t="s">
        <v>2610</v>
      </c>
      <c r="FU6" s="148" t="s">
        <v>2611</v>
      </c>
      <c r="FV6" s="148" t="s">
        <v>2612</v>
      </c>
      <c r="FW6" s="148" t="s">
        <v>2613</v>
      </c>
      <c r="FX6" s="148" t="s">
        <v>2614</v>
      </c>
      <c r="FY6" s="148" t="s">
        <v>2615</v>
      </c>
      <c r="FZ6" s="148" t="s">
        <v>2616</v>
      </c>
      <c r="GA6" s="148" t="s">
        <v>2617</v>
      </c>
      <c r="GB6" s="148" t="s">
        <v>2618</v>
      </c>
      <c r="GC6" s="148" t="s">
        <v>2619</v>
      </c>
      <c r="GD6" s="148" t="s">
        <v>2620</v>
      </c>
      <c r="GE6" s="148" t="s">
        <v>2621</v>
      </c>
      <c r="GF6" s="148" t="s">
        <v>2622</v>
      </c>
      <c r="GG6" s="148" t="s">
        <v>2623</v>
      </c>
      <c r="GH6" s="148" t="s">
        <v>2624</v>
      </c>
      <c r="GI6" s="148" t="s">
        <v>2625</v>
      </c>
      <c r="GJ6" s="148" t="s">
        <v>2626</v>
      </c>
      <c r="GK6" s="148" t="s">
        <v>2627</v>
      </c>
      <c r="GL6" s="148" t="s">
        <v>2628</v>
      </c>
      <c r="GM6" s="148" t="s">
        <v>2629</v>
      </c>
      <c r="GN6" s="148"/>
      <c r="GO6" s="148" t="s">
        <v>2630</v>
      </c>
      <c r="GP6" s="148" t="s">
        <v>2631</v>
      </c>
      <c r="GQ6" s="148" t="s">
        <v>2632</v>
      </c>
      <c r="GR6" s="148" t="s">
        <v>2633</v>
      </c>
      <c r="GS6" s="148" t="s">
        <v>2634</v>
      </c>
      <c r="GT6" s="148" t="s">
        <v>2635</v>
      </c>
      <c r="GU6" s="148" t="s">
        <v>2636</v>
      </c>
      <c r="GV6" s="148" t="s">
        <v>2637</v>
      </c>
      <c r="GW6" s="148" t="s">
        <v>2638</v>
      </c>
      <c r="GX6" s="148" t="s">
        <v>2639</v>
      </c>
      <c r="GY6" s="148" t="s">
        <v>2640</v>
      </c>
      <c r="GZ6" s="148" t="s">
        <v>2641</v>
      </c>
      <c r="HA6" s="148" t="s">
        <v>2642</v>
      </c>
      <c r="HB6" s="148" t="s">
        <v>2643</v>
      </c>
      <c r="HC6" s="148" t="s">
        <v>2644</v>
      </c>
      <c r="HD6" s="148" t="s">
        <v>2645</v>
      </c>
      <c r="HE6" s="148" t="s">
        <v>2646</v>
      </c>
      <c r="HF6" s="148" t="s">
        <v>2647</v>
      </c>
      <c r="HG6" s="148" t="s">
        <v>2648</v>
      </c>
      <c r="HH6" s="148" t="s">
        <v>2649</v>
      </c>
      <c r="HI6" s="148" t="s">
        <v>2650</v>
      </c>
      <c r="HJ6" s="148" t="s">
        <v>2651</v>
      </c>
      <c r="HK6" s="148" t="s">
        <v>2652</v>
      </c>
      <c r="HL6" s="148" t="s">
        <v>2653</v>
      </c>
      <c r="HM6" s="148" t="s">
        <v>2654</v>
      </c>
      <c r="HN6" s="148" t="s">
        <v>2655</v>
      </c>
      <c r="HO6" s="148" t="s">
        <v>2656</v>
      </c>
      <c r="HP6" s="148" t="s">
        <v>2657</v>
      </c>
      <c r="HQ6" s="148" t="s">
        <v>2658</v>
      </c>
      <c r="HR6" s="148" t="s">
        <v>2659</v>
      </c>
      <c r="HS6" s="148" t="s">
        <v>2660</v>
      </c>
      <c r="HT6" s="148" t="s">
        <v>2661</v>
      </c>
      <c r="HU6" s="148" t="s">
        <v>2662</v>
      </c>
      <c r="HV6" s="148" t="s">
        <v>2663</v>
      </c>
      <c r="HW6" s="148" t="s">
        <v>2664</v>
      </c>
      <c r="HX6" s="148" t="s">
        <v>2665</v>
      </c>
      <c r="HY6" s="148" t="s">
        <v>2666</v>
      </c>
      <c r="HZ6" s="148" t="s">
        <v>2667</v>
      </c>
      <c r="IA6" s="148" t="s">
        <v>2668</v>
      </c>
      <c r="IB6" s="148" t="s">
        <v>2669</v>
      </c>
      <c r="IC6" s="148" t="s">
        <v>2670</v>
      </c>
      <c r="ID6" s="148" t="s">
        <v>2671</v>
      </c>
      <c r="IE6" s="148" t="s">
        <v>2672</v>
      </c>
      <c r="IF6" s="148" t="s">
        <v>2673</v>
      </c>
      <c r="IG6" s="148" t="s">
        <v>2674</v>
      </c>
      <c r="IH6" s="148" t="s">
        <v>2675</v>
      </c>
      <c r="II6" s="148" t="s">
        <v>2676</v>
      </c>
      <c r="IJ6" s="148" t="s">
        <v>2677</v>
      </c>
      <c r="IK6" s="148" t="s">
        <v>2678</v>
      </c>
      <c r="IL6" s="148" t="s">
        <v>2679</v>
      </c>
      <c r="IM6" s="148" t="s">
        <v>2680</v>
      </c>
      <c r="IN6" s="148" t="s">
        <v>2681</v>
      </c>
      <c r="IO6" s="148" t="s">
        <v>2682</v>
      </c>
      <c r="IP6" s="148" t="s">
        <v>2683</v>
      </c>
      <c r="IQ6" s="148" t="s">
        <v>2684</v>
      </c>
      <c r="IR6" s="148" t="s">
        <v>2685</v>
      </c>
      <c r="IS6" s="148" t="s">
        <v>2686</v>
      </c>
      <c r="IT6" s="148" t="s">
        <v>2687</v>
      </c>
      <c r="IU6" s="148" t="s">
        <v>2688</v>
      </c>
      <c r="IV6" s="148" t="s">
        <v>2689</v>
      </c>
      <c r="IW6" s="148" t="s">
        <v>2690</v>
      </c>
      <c r="IX6" s="148" t="s">
        <v>2691</v>
      </c>
      <c r="IY6" s="148" t="s">
        <v>2692</v>
      </c>
      <c r="IZ6" s="148" t="s">
        <v>2693</v>
      </c>
      <c r="JA6" s="148" t="s">
        <v>2694</v>
      </c>
      <c r="JB6" s="148" t="s">
        <v>2695</v>
      </c>
      <c r="JC6" s="148" t="s">
        <v>2696</v>
      </c>
      <c r="JD6" s="148" t="s">
        <v>2697</v>
      </c>
      <c r="JE6" s="148" t="s">
        <v>2698</v>
      </c>
      <c r="JF6" s="148" t="s">
        <v>2699</v>
      </c>
      <c r="JG6" s="148" t="s">
        <v>2700</v>
      </c>
      <c r="JH6" s="148" t="s">
        <v>2701</v>
      </c>
      <c r="JI6" s="148" t="s">
        <v>2702</v>
      </c>
      <c r="JJ6" s="148" t="s">
        <v>2703</v>
      </c>
      <c r="JK6" s="148" t="s">
        <v>2704</v>
      </c>
      <c r="JL6" s="148" t="s">
        <v>2705</v>
      </c>
      <c r="JM6" s="148" t="s">
        <v>2706</v>
      </c>
      <c r="JN6" s="148" t="s">
        <v>2707</v>
      </c>
      <c r="JO6" s="148" t="s">
        <v>2708</v>
      </c>
      <c r="JP6" s="148" t="s">
        <v>2709</v>
      </c>
      <c r="JQ6" s="148" t="s">
        <v>2710</v>
      </c>
      <c r="JR6" s="148" t="s">
        <v>2711</v>
      </c>
      <c r="JS6" s="148" t="s">
        <v>2712</v>
      </c>
      <c r="JT6" s="148" t="s">
        <v>2713</v>
      </c>
      <c r="JU6" s="148" t="s">
        <v>2714</v>
      </c>
      <c r="JV6" s="148" t="s">
        <v>2715</v>
      </c>
      <c r="JW6" s="148" t="s">
        <v>2716</v>
      </c>
      <c r="JX6" s="148" t="s">
        <v>2717</v>
      </c>
      <c r="JY6" s="148" t="s">
        <v>2718</v>
      </c>
      <c r="JZ6" s="148" t="s">
        <v>2719</v>
      </c>
      <c r="KA6" s="148" t="s">
        <v>2720</v>
      </c>
      <c r="KB6" s="148" t="s">
        <v>2721</v>
      </c>
      <c r="KC6" s="148" t="s">
        <v>2722</v>
      </c>
      <c r="KD6" s="148" t="s">
        <v>2723</v>
      </c>
      <c r="KE6" s="148" t="s">
        <v>2724</v>
      </c>
      <c r="KF6" s="148" t="s">
        <v>2725</v>
      </c>
      <c r="KG6" s="148" t="s">
        <v>2726</v>
      </c>
      <c r="KH6" s="148" t="s">
        <v>2727</v>
      </c>
      <c r="KI6" s="148" t="s">
        <v>2728</v>
      </c>
      <c r="KJ6" s="148" t="s">
        <v>2729</v>
      </c>
    </row>
    <row r="7" spans="1:296" ht="27" customHeight="1" x14ac:dyDescent="0.35">
      <c r="A7" s="224" t="s">
        <v>17</v>
      </c>
      <c r="B7" s="224"/>
      <c r="C7" s="223" t="s">
        <v>2082</v>
      </c>
      <c r="D7" s="223" t="s">
        <v>2083</v>
      </c>
      <c r="E7" s="223"/>
      <c r="F7" s="223"/>
      <c r="G7" s="223" t="s">
        <v>2084</v>
      </c>
      <c r="H7" s="223" t="s">
        <v>2085</v>
      </c>
      <c r="I7" s="223"/>
      <c r="J7" s="223"/>
      <c r="K7" s="223"/>
      <c r="L7" s="223" t="s">
        <v>2086</v>
      </c>
      <c r="M7" s="223"/>
      <c r="N7" s="223"/>
      <c r="O7" s="223" t="s">
        <v>2087</v>
      </c>
      <c r="P7" s="223" t="s">
        <v>2088</v>
      </c>
      <c r="Q7" s="223"/>
      <c r="R7" s="223" t="s">
        <v>2089</v>
      </c>
      <c r="S7" s="223"/>
      <c r="T7" s="223" t="s">
        <v>2090</v>
      </c>
      <c r="U7" s="223"/>
      <c r="V7" s="223" t="s">
        <v>2091</v>
      </c>
      <c r="W7" s="223"/>
      <c r="X7" s="223"/>
      <c r="Y7" s="223" t="s">
        <v>2092</v>
      </c>
      <c r="Z7" s="223"/>
      <c r="AA7" s="223"/>
      <c r="AB7" s="223" t="s">
        <v>2093</v>
      </c>
      <c r="AC7" s="223"/>
      <c r="AD7" s="223"/>
      <c r="AE7" s="223"/>
      <c r="AF7" s="223"/>
      <c r="AG7" s="223"/>
      <c r="AH7" s="223"/>
      <c r="AI7" s="223"/>
      <c r="AJ7" s="223"/>
      <c r="AK7" s="223" t="s">
        <v>2094</v>
      </c>
      <c r="AL7" s="223"/>
      <c r="AM7" s="223"/>
      <c r="AN7" s="223" t="s">
        <v>2095</v>
      </c>
      <c r="AO7" s="223"/>
      <c r="AP7" s="223" t="s">
        <v>2096</v>
      </c>
      <c r="AQ7" s="223"/>
      <c r="AR7" s="223" t="s">
        <v>2097</v>
      </c>
      <c r="AS7" s="223"/>
      <c r="AT7" s="223"/>
      <c r="AU7" s="223" t="s">
        <v>2098</v>
      </c>
      <c r="AV7" s="223"/>
      <c r="AW7" s="223" t="s">
        <v>2099</v>
      </c>
      <c r="AX7" s="223"/>
      <c r="AY7" s="223" t="s">
        <v>2098</v>
      </c>
      <c r="AZ7" s="223"/>
      <c r="BA7" s="223"/>
      <c r="BB7" s="223" t="s">
        <v>2100</v>
      </c>
      <c r="BC7" s="223" t="s">
        <v>2101</v>
      </c>
      <c r="BD7" s="223" t="s">
        <v>2102</v>
      </c>
      <c r="BE7" s="223"/>
      <c r="BF7" s="223"/>
      <c r="BG7" s="223" t="s">
        <v>2103</v>
      </c>
      <c r="BH7" s="223"/>
      <c r="BI7" s="223"/>
      <c r="BJ7" s="223"/>
      <c r="BK7" s="223"/>
      <c r="BL7" s="223" t="s">
        <v>2104</v>
      </c>
      <c r="BM7" s="223" t="s">
        <v>2105</v>
      </c>
      <c r="BN7" s="223"/>
      <c r="BO7" s="223" t="s">
        <v>2106</v>
      </c>
      <c r="BP7" s="223"/>
      <c r="BQ7" s="223"/>
      <c r="BR7" s="223" t="s">
        <v>2107</v>
      </c>
      <c r="BS7" s="223"/>
      <c r="BT7" s="223"/>
      <c r="BU7" s="223"/>
      <c r="BV7" s="223" t="s">
        <v>2108</v>
      </c>
      <c r="BW7" s="223" t="s">
        <v>2109</v>
      </c>
      <c r="BX7" s="223" t="s">
        <v>2110</v>
      </c>
      <c r="BY7" s="223"/>
      <c r="BZ7" s="223"/>
      <c r="CA7" s="223"/>
      <c r="CB7" s="223" t="s">
        <v>2111</v>
      </c>
      <c r="CC7" s="223"/>
      <c r="CD7" s="223"/>
      <c r="CE7" s="223"/>
      <c r="CF7" s="223"/>
      <c r="CG7" s="223" t="s">
        <v>2112</v>
      </c>
      <c r="CH7" s="223"/>
      <c r="CI7" s="223"/>
      <c r="CJ7" s="223"/>
      <c r="CK7" s="223" t="s">
        <v>2113</v>
      </c>
      <c r="CL7" s="223"/>
      <c r="CM7" s="223" t="s">
        <v>2114</v>
      </c>
      <c r="CN7" s="223"/>
      <c r="CO7" s="223" t="s">
        <v>2115</v>
      </c>
      <c r="CP7" s="223" t="s">
        <v>2116</v>
      </c>
      <c r="CQ7" s="223"/>
      <c r="CR7" s="223"/>
      <c r="CS7" s="223" t="s">
        <v>2117</v>
      </c>
      <c r="CT7" s="223"/>
      <c r="CU7" s="223"/>
      <c r="CV7" s="223"/>
      <c r="CW7" s="223"/>
      <c r="CX7" s="223" t="s">
        <v>2118</v>
      </c>
      <c r="CY7" s="223" t="s">
        <v>2119</v>
      </c>
      <c r="CZ7" s="223"/>
      <c r="DA7" s="223"/>
      <c r="DB7" s="223"/>
      <c r="DC7" s="223"/>
      <c r="DD7" s="223"/>
      <c r="DE7" s="223" t="s">
        <v>2120</v>
      </c>
      <c r="DF7" s="223"/>
      <c r="DG7" s="223"/>
      <c r="DH7" s="223" t="s">
        <v>2121</v>
      </c>
      <c r="DI7" s="223"/>
      <c r="DJ7" s="223" t="s">
        <v>2122</v>
      </c>
      <c r="DK7" s="223"/>
      <c r="DL7" s="223" t="s">
        <v>2123</v>
      </c>
      <c r="DM7" s="223" t="s">
        <v>2124</v>
      </c>
      <c r="DN7" s="223"/>
      <c r="DO7" s="223"/>
      <c r="DP7" s="223"/>
      <c r="DQ7" s="223"/>
      <c r="DR7" s="223" t="s">
        <v>2125</v>
      </c>
      <c r="DS7" s="223" t="s">
        <v>2126</v>
      </c>
      <c r="DT7" s="223" t="s">
        <v>2127</v>
      </c>
      <c r="DU7" s="223"/>
      <c r="DV7" s="223"/>
      <c r="DW7" s="223"/>
      <c r="DX7" s="223"/>
      <c r="DY7" s="223"/>
      <c r="DZ7" s="223"/>
      <c r="EA7" s="223"/>
      <c r="EB7" s="223" t="s">
        <v>2128</v>
      </c>
      <c r="EC7" s="223" t="s">
        <v>2129</v>
      </c>
      <c r="ED7" s="223"/>
      <c r="EE7" s="223"/>
      <c r="EF7" s="223" t="s">
        <v>2128</v>
      </c>
      <c r="EG7" s="223"/>
      <c r="EH7" s="223" t="s">
        <v>2130</v>
      </c>
      <c r="EI7" s="223" t="s">
        <v>2131</v>
      </c>
      <c r="EJ7" s="223"/>
      <c r="EK7" s="223" t="s">
        <v>2132</v>
      </c>
      <c r="EL7" s="223"/>
      <c r="EM7" s="223"/>
      <c r="EN7" s="223"/>
      <c r="EO7" s="223"/>
      <c r="EP7" s="223"/>
      <c r="EQ7" s="223"/>
      <c r="ER7" s="223"/>
      <c r="ES7" s="223"/>
      <c r="ET7" s="223"/>
      <c r="EU7" s="223" t="s">
        <v>2133</v>
      </c>
      <c r="EV7" s="223" t="s">
        <v>2134</v>
      </c>
      <c r="EW7" s="223" t="s">
        <v>2135</v>
      </c>
      <c r="EX7" s="223" t="s">
        <v>2136</v>
      </c>
      <c r="EY7" s="223" t="s">
        <v>2137</v>
      </c>
      <c r="EZ7" s="223" t="s">
        <v>2138</v>
      </c>
      <c r="FA7" s="223" t="s">
        <v>2139</v>
      </c>
      <c r="FB7" s="223"/>
      <c r="FC7" s="223" t="s">
        <v>2140</v>
      </c>
      <c r="FD7" s="223"/>
      <c r="FE7" s="223" t="s">
        <v>2141</v>
      </c>
      <c r="FF7" s="223"/>
      <c r="FG7" s="223"/>
      <c r="FH7" s="223" t="s">
        <v>2142</v>
      </c>
      <c r="FI7" s="223"/>
      <c r="FJ7" s="223"/>
      <c r="FK7" s="223" t="s">
        <v>2143</v>
      </c>
      <c r="FL7" s="223"/>
      <c r="FM7" s="223"/>
      <c r="FN7" s="223" t="s">
        <v>2144</v>
      </c>
      <c r="FO7" s="223"/>
      <c r="FP7" s="223"/>
      <c r="FQ7" s="223" t="s">
        <v>2145</v>
      </c>
      <c r="FR7" s="223"/>
      <c r="FS7" s="223"/>
      <c r="FT7" s="223" t="s">
        <v>2146</v>
      </c>
      <c r="FU7" s="223" t="s">
        <v>2145</v>
      </c>
      <c r="FV7" s="223"/>
      <c r="FW7" s="223"/>
      <c r="FX7" s="223"/>
      <c r="FY7" s="223" t="s">
        <v>2147</v>
      </c>
      <c r="FZ7" s="223" t="s">
        <v>2148</v>
      </c>
      <c r="GA7" s="223" t="s">
        <v>2149</v>
      </c>
      <c r="GB7" s="223" t="s">
        <v>2150</v>
      </c>
      <c r="GC7" s="223" t="s">
        <v>2151</v>
      </c>
      <c r="GD7" s="223" t="s">
        <v>2152</v>
      </c>
      <c r="GE7" s="223"/>
      <c r="GF7" s="223" t="s">
        <v>2153</v>
      </c>
      <c r="GG7" s="223" t="s">
        <v>2154</v>
      </c>
      <c r="GH7" s="223" t="s">
        <v>2155</v>
      </c>
      <c r="GI7" s="223" t="s">
        <v>2156</v>
      </c>
      <c r="GJ7" s="223" t="s">
        <v>2157</v>
      </c>
      <c r="GK7" s="223"/>
      <c r="GL7" s="223" t="s">
        <v>2156</v>
      </c>
      <c r="GM7" s="223" t="s">
        <v>2158</v>
      </c>
      <c r="GN7" s="223"/>
      <c r="GO7" s="223" t="s">
        <v>2159</v>
      </c>
      <c r="GP7" s="223" t="s">
        <v>2160</v>
      </c>
      <c r="GQ7" s="223" t="s">
        <v>2155</v>
      </c>
      <c r="GR7" s="223"/>
      <c r="GS7" s="223" t="s">
        <v>2161</v>
      </c>
      <c r="GT7" s="223"/>
      <c r="GU7" s="223"/>
      <c r="GV7" s="223" t="s">
        <v>2162</v>
      </c>
      <c r="GW7" s="223" t="s">
        <v>2157</v>
      </c>
      <c r="GX7" s="223"/>
      <c r="GY7" s="223" t="s">
        <v>2163</v>
      </c>
      <c r="GZ7" s="223" t="s">
        <v>2164</v>
      </c>
      <c r="HA7" s="223"/>
      <c r="HB7" s="223" t="s">
        <v>2163</v>
      </c>
      <c r="HC7" s="223" t="s">
        <v>2165</v>
      </c>
      <c r="HD7" s="223"/>
      <c r="HE7" s="223" t="s">
        <v>2166</v>
      </c>
      <c r="HF7" s="223" t="s">
        <v>2167</v>
      </c>
      <c r="HG7" s="223" t="s">
        <v>2168</v>
      </c>
      <c r="HH7" s="223" t="s">
        <v>2169</v>
      </c>
      <c r="HI7" s="223" t="s">
        <v>2167</v>
      </c>
      <c r="HJ7" s="223" t="s">
        <v>2170</v>
      </c>
      <c r="HK7" s="223"/>
      <c r="HL7" s="223"/>
      <c r="HM7" s="223"/>
      <c r="HN7" s="223"/>
      <c r="HO7" s="223"/>
      <c r="HP7" s="223" t="s">
        <v>2171</v>
      </c>
      <c r="HQ7" s="223"/>
      <c r="HR7" s="223"/>
      <c r="HS7" s="223"/>
      <c r="HT7" s="223"/>
      <c r="HU7" s="223"/>
      <c r="HV7" s="223"/>
      <c r="HW7" s="223"/>
      <c r="HX7" s="223"/>
      <c r="HY7" s="223"/>
      <c r="HZ7" s="223" t="s">
        <v>2172</v>
      </c>
      <c r="IA7" s="223"/>
      <c r="IB7" s="223" t="s">
        <v>2173</v>
      </c>
      <c r="IC7" s="223"/>
      <c r="ID7" s="223"/>
      <c r="IE7" s="223"/>
      <c r="IF7" s="223"/>
      <c r="IG7" s="223"/>
      <c r="IH7" s="223"/>
      <c r="II7" s="223"/>
      <c r="IJ7" s="223"/>
      <c r="IK7" s="223" t="s">
        <v>2174</v>
      </c>
      <c r="IL7" s="223"/>
      <c r="IM7" s="223"/>
      <c r="IN7" s="223"/>
      <c r="IO7" s="223"/>
      <c r="IP7" s="223" t="s">
        <v>2175</v>
      </c>
      <c r="IQ7" s="223"/>
      <c r="IR7" s="223" t="s">
        <v>2176</v>
      </c>
      <c r="IS7" s="223"/>
      <c r="IT7" s="223" t="s">
        <v>2177</v>
      </c>
      <c r="IU7" s="223"/>
      <c r="IV7" s="223"/>
      <c r="IW7" s="223"/>
      <c r="IX7" s="223" t="s">
        <v>2178</v>
      </c>
      <c r="IY7" s="223"/>
      <c r="IZ7" s="223" t="s">
        <v>2179</v>
      </c>
      <c r="JA7" s="223" t="s">
        <v>2180</v>
      </c>
      <c r="JB7" s="223" t="s">
        <v>2181</v>
      </c>
      <c r="JC7" s="223" t="s">
        <v>2182</v>
      </c>
      <c r="JD7" s="223"/>
      <c r="JE7" s="223" t="s">
        <v>2183</v>
      </c>
      <c r="JF7" s="223"/>
      <c r="JG7" s="223" t="s">
        <v>2184</v>
      </c>
      <c r="JH7" s="223"/>
      <c r="JI7" s="223"/>
      <c r="JJ7" s="223" t="s">
        <v>2185</v>
      </c>
      <c r="JK7" s="223"/>
      <c r="JL7" s="223"/>
      <c r="JM7" s="223"/>
      <c r="JN7" s="223"/>
      <c r="JO7" s="223"/>
      <c r="JP7" s="223" t="s">
        <v>2186</v>
      </c>
      <c r="JQ7" s="223"/>
      <c r="JR7" s="223" t="s">
        <v>2187</v>
      </c>
      <c r="JS7" s="223"/>
      <c r="JT7" s="223"/>
      <c r="JU7" s="223" t="s">
        <v>2188</v>
      </c>
      <c r="JV7" s="223" t="s">
        <v>2189</v>
      </c>
      <c r="JW7" s="223" t="s">
        <v>2190</v>
      </c>
      <c r="JX7" s="223" t="s">
        <v>2173</v>
      </c>
      <c r="JY7" s="223" t="s">
        <v>2191</v>
      </c>
      <c r="JZ7" s="223" t="s">
        <v>2192</v>
      </c>
      <c r="KA7" s="223" t="s">
        <v>2193</v>
      </c>
      <c r="KB7" s="223"/>
      <c r="KC7" s="223"/>
      <c r="KD7" s="223" t="s">
        <v>2194</v>
      </c>
      <c r="KE7" s="223"/>
      <c r="KF7" s="223"/>
      <c r="KG7" s="223" t="s">
        <v>2189</v>
      </c>
      <c r="KH7" s="223" t="s">
        <v>2195</v>
      </c>
      <c r="KI7" s="223" t="s">
        <v>2196</v>
      </c>
      <c r="KJ7" s="223"/>
    </row>
    <row r="8" spans="1:296" ht="27" customHeight="1" x14ac:dyDescent="0.35">
      <c r="A8" s="147" t="s">
        <v>50</v>
      </c>
      <c r="B8" s="147" t="s">
        <v>538</v>
      </c>
      <c r="C8" s="149" t="s">
        <v>2197</v>
      </c>
      <c r="D8" s="148" t="s">
        <v>405</v>
      </c>
      <c r="E8" s="148" t="s">
        <v>2198</v>
      </c>
      <c r="F8" s="148" t="s">
        <v>2199</v>
      </c>
      <c r="G8" s="148" t="s">
        <v>2200</v>
      </c>
      <c r="H8" s="148" t="s">
        <v>2201</v>
      </c>
      <c r="I8" s="148" t="s">
        <v>446</v>
      </c>
      <c r="J8" s="148" t="s">
        <v>2202</v>
      </c>
      <c r="K8" s="148" t="s">
        <v>2203</v>
      </c>
      <c r="L8" s="148" t="s">
        <v>2204</v>
      </c>
      <c r="M8" s="148" t="s">
        <v>2205</v>
      </c>
      <c r="N8" s="148" t="s">
        <v>410</v>
      </c>
      <c r="O8" s="148" t="s">
        <v>2206</v>
      </c>
      <c r="P8" s="150" t="s">
        <v>2207</v>
      </c>
      <c r="Q8" s="148" t="s">
        <v>2208</v>
      </c>
      <c r="R8" s="148" t="s">
        <v>2209</v>
      </c>
      <c r="S8" s="148" t="s">
        <v>2208</v>
      </c>
      <c r="T8" s="148" t="s">
        <v>2210</v>
      </c>
      <c r="U8" s="148" t="s">
        <v>2203</v>
      </c>
      <c r="V8" s="148" t="s">
        <v>2211</v>
      </c>
      <c r="W8" s="148" t="s">
        <v>2212</v>
      </c>
      <c r="X8" s="148" t="s">
        <v>2213</v>
      </c>
      <c r="Y8" s="148" t="s">
        <v>2214</v>
      </c>
      <c r="Z8" s="148" t="s">
        <v>2215</v>
      </c>
      <c r="AA8" s="148" t="s">
        <v>2216</v>
      </c>
      <c r="AB8" s="148" t="s">
        <v>2217</v>
      </c>
      <c r="AC8" s="148" t="s">
        <v>2218</v>
      </c>
      <c r="AD8" s="148" t="s">
        <v>2219</v>
      </c>
      <c r="AE8" s="148" t="s">
        <v>2220</v>
      </c>
      <c r="AF8" s="148" t="s">
        <v>2221</v>
      </c>
      <c r="AG8" s="148" t="s">
        <v>2206</v>
      </c>
      <c r="AH8" s="149" t="s">
        <v>2207</v>
      </c>
      <c r="AI8" s="148" t="s">
        <v>2222</v>
      </c>
      <c r="AJ8" s="148" t="s">
        <v>2223</v>
      </c>
      <c r="AK8" s="150" t="s">
        <v>2224</v>
      </c>
      <c r="AL8" s="150" t="s">
        <v>2225</v>
      </c>
      <c r="AM8" s="148" t="s">
        <v>2226</v>
      </c>
      <c r="AN8" s="149" t="s">
        <v>2224</v>
      </c>
      <c r="AO8" s="150" t="s">
        <v>2225</v>
      </c>
      <c r="AP8" s="148" t="s">
        <v>2227</v>
      </c>
      <c r="AQ8" s="148" t="s">
        <v>2228</v>
      </c>
      <c r="AR8" s="148" t="s">
        <v>2229</v>
      </c>
      <c r="AS8" s="148" t="s">
        <v>2230</v>
      </c>
      <c r="AT8" s="148" t="s">
        <v>417</v>
      </c>
      <c r="AU8" s="150" t="s">
        <v>2231</v>
      </c>
      <c r="AV8" s="150" t="s">
        <v>38</v>
      </c>
      <c r="AW8" s="148" t="s">
        <v>2232</v>
      </c>
      <c r="AX8" s="148" t="s">
        <v>2233</v>
      </c>
      <c r="AY8" s="148" t="s">
        <v>2234</v>
      </c>
      <c r="AZ8" s="148" t="s">
        <v>2235</v>
      </c>
      <c r="BA8" s="148" t="s">
        <v>2236</v>
      </c>
      <c r="BB8" s="148" t="s">
        <v>2237</v>
      </c>
      <c r="BC8" s="150" t="s">
        <v>491</v>
      </c>
      <c r="BD8" s="148" t="s">
        <v>330</v>
      </c>
      <c r="BE8" s="148" t="s">
        <v>2238</v>
      </c>
      <c r="BF8" s="148" t="s">
        <v>2239</v>
      </c>
      <c r="BG8" s="150" t="s">
        <v>2231</v>
      </c>
      <c r="BH8" s="150" t="s">
        <v>38</v>
      </c>
      <c r="BI8" s="148" t="s">
        <v>2240</v>
      </c>
      <c r="BJ8" s="148" t="s">
        <v>2241</v>
      </c>
      <c r="BK8" s="148" t="s">
        <v>2242</v>
      </c>
      <c r="BL8" s="148" t="s">
        <v>2243</v>
      </c>
      <c r="BM8" s="148" t="s">
        <v>2244</v>
      </c>
      <c r="BN8" s="148" t="s">
        <v>2245</v>
      </c>
      <c r="BO8" s="150" t="s">
        <v>491</v>
      </c>
      <c r="BP8" s="148" t="s">
        <v>2246</v>
      </c>
      <c r="BQ8" s="148" t="s">
        <v>2247</v>
      </c>
      <c r="BR8" s="148" t="s">
        <v>502</v>
      </c>
      <c r="BS8" s="148" t="s">
        <v>2248</v>
      </c>
      <c r="BT8" s="148" t="s">
        <v>2249</v>
      </c>
      <c r="BU8" s="148" t="s">
        <v>2250</v>
      </c>
      <c r="BV8" s="148" t="s">
        <v>2250</v>
      </c>
      <c r="BW8" s="148" t="s">
        <v>2251</v>
      </c>
      <c r="BX8" s="148" t="s">
        <v>2252</v>
      </c>
      <c r="BY8" s="148" t="s">
        <v>2253</v>
      </c>
      <c r="BZ8" s="148" t="s">
        <v>2254</v>
      </c>
      <c r="CA8" s="148" t="s">
        <v>2255</v>
      </c>
      <c r="CB8" s="148" t="s">
        <v>2256</v>
      </c>
      <c r="CC8" s="148" t="s">
        <v>2257</v>
      </c>
      <c r="CD8" s="148" t="s">
        <v>2258</v>
      </c>
      <c r="CE8" s="148" t="s">
        <v>2259</v>
      </c>
      <c r="CF8" s="148" t="s">
        <v>2260</v>
      </c>
      <c r="CG8" s="148" t="s">
        <v>2261</v>
      </c>
      <c r="CH8" s="148" t="s">
        <v>2262</v>
      </c>
      <c r="CI8" s="148" t="s">
        <v>2263</v>
      </c>
      <c r="CJ8" s="148" t="s">
        <v>2264</v>
      </c>
      <c r="CK8" s="148" t="s">
        <v>2265</v>
      </c>
      <c r="CL8" s="148" t="s">
        <v>2266</v>
      </c>
      <c r="CM8" s="148" t="s">
        <v>2267</v>
      </c>
      <c r="CN8" s="148" t="s">
        <v>2268</v>
      </c>
      <c r="CO8" s="148" t="s">
        <v>2269</v>
      </c>
      <c r="CP8" s="148" t="s">
        <v>2270</v>
      </c>
      <c r="CQ8" s="148" t="s">
        <v>2271</v>
      </c>
      <c r="CR8" s="148" t="s">
        <v>2272</v>
      </c>
      <c r="CS8" s="148" t="s">
        <v>2273</v>
      </c>
      <c r="CT8" s="148" t="s">
        <v>2274</v>
      </c>
      <c r="CU8" s="148" t="s">
        <v>2275</v>
      </c>
      <c r="CV8" s="148" t="s">
        <v>2276</v>
      </c>
      <c r="CW8" s="148" t="s">
        <v>2277</v>
      </c>
      <c r="CX8" s="148" t="s">
        <v>2278</v>
      </c>
      <c r="CY8" s="148" t="s">
        <v>318</v>
      </c>
      <c r="CZ8" s="148" t="s">
        <v>319</v>
      </c>
      <c r="DA8" s="148" t="s">
        <v>320</v>
      </c>
      <c r="DB8" s="148" t="s">
        <v>2279</v>
      </c>
      <c r="DC8" s="148" t="s">
        <v>2280</v>
      </c>
      <c r="DD8" s="148" t="s">
        <v>2281</v>
      </c>
      <c r="DE8" s="148" t="s">
        <v>2263</v>
      </c>
      <c r="DF8" s="148" t="s">
        <v>2264</v>
      </c>
      <c r="DG8" s="148" t="s">
        <v>2282</v>
      </c>
      <c r="DH8" s="148" t="s">
        <v>2283</v>
      </c>
      <c r="DI8" s="148" t="s">
        <v>2284</v>
      </c>
      <c r="DJ8" s="148" t="s">
        <v>2285</v>
      </c>
      <c r="DK8" s="148" t="s">
        <v>2286</v>
      </c>
      <c r="DL8" s="148" t="s">
        <v>2287</v>
      </c>
      <c r="DM8" s="148" t="s">
        <v>319</v>
      </c>
      <c r="DN8" s="148" t="s">
        <v>320</v>
      </c>
      <c r="DO8" s="148" t="s">
        <v>2279</v>
      </c>
      <c r="DP8" s="148" t="s">
        <v>2288</v>
      </c>
      <c r="DQ8" s="148" t="s">
        <v>2289</v>
      </c>
      <c r="DR8" s="148" t="s">
        <v>2290</v>
      </c>
      <c r="DS8" s="148" t="s">
        <v>2291</v>
      </c>
      <c r="DT8" s="148" t="s">
        <v>2292</v>
      </c>
      <c r="DU8" s="148" t="s">
        <v>2293</v>
      </c>
      <c r="DV8" s="148" t="s">
        <v>318</v>
      </c>
      <c r="DW8" s="148" t="s">
        <v>319</v>
      </c>
      <c r="DX8" s="148" t="s">
        <v>2282</v>
      </c>
      <c r="DY8" s="148" t="s">
        <v>2291</v>
      </c>
      <c r="DZ8" s="148" t="s">
        <v>2294</v>
      </c>
      <c r="EA8" s="148" t="s">
        <v>2295</v>
      </c>
      <c r="EB8" s="148" t="s">
        <v>2296</v>
      </c>
      <c r="EC8" s="148" t="s">
        <v>2297</v>
      </c>
      <c r="ED8" s="148" t="s">
        <v>2298</v>
      </c>
      <c r="EE8" s="148" t="s">
        <v>2299</v>
      </c>
      <c r="EF8" s="148" t="s">
        <v>2300</v>
      </c>
      <c r="EG8" s="148" t="s">
        <v>2301</v>
      </c>
      <c r="EH8" s="148" t="s">
        <v>2238</v>
      </c>
      <c r="EI8" s="148" t="s">
        <v>502</v>
      </c>
      <c r="EJ8" s="148" t="s">
        <v>182</v>
      </c>
      <c r="EK8" s="148" t="s">
        <v>2302</v>
      </c>
      <c r="EL8" s="148" t="s">
        <v>2303</v>
      </c>
      <c r="EM8" s="148" t="s">
        <v>2304</v>
      </c>
      <c r="EN8" s="148" t="s">
        <v>2305</v>
      </c>
      <c r="EO8" s="148" t="s">
        <v>2306</v>
      </c>
      <c r="EP8" s="148" t="s">
        <v>2307</v>
      </c>
      <c r="EQ8" s="148" t="s">
        <v>2308</v>
      </c>
      <c r="ER8" s="148" t="s">
        <v>2309</v>
      </c>
      <c r="ES8" s="148" t="s">
        <v>2310</v>
      </c>
      <c r="ET8" s="148" t="s">
        <v>2311</v>
      </c>
      <c r="EU8" s="148" t="s">
        <v>2312</v>
      </c>
      <c r="EV8" s="148" t="s">
        <v>2313</v>
      </c>
      <c r="EW8" s="148" t="s">
        <v>2314</v>
      </c>
      <c r="EX8" s="148" t="s">
        <v>2315</v>
      </c>
      <c r="EY8" s="148" t="s">
        <v>2316</v>
      </c>
      <c r="EZ8" s="148" t="s">
        <v>2317</v>
      </c>
      <c r="FA8" s="148" t="s">
        <v>2318</v>
      </c>
      <c r="FB8" s="148" t="s">
        <v>2319</v>
      </c>
      <c r="FC8" s="148" t="s">
        <v>2301</v>
      </c>
      <c r="FD8" s="148" t="s">
        <v>2305</v>
      </c>
      <c r="FE8" s="148" t="s">
        <v>2320</v>
      </c>
      <c r="FF8" s="148" t="s">
        <v>2321</v>
      </c>
      <c r="FG8" s="148" t="s">
        <v>2322</v>
      </c>
      <c r="FH8" s="148" t="s">
        <v>2323</v>
      </c>
      <c r="FI8" s="148" t="s">
        <v>2324</v>
      </c>
      <c r="FJ8" s="148" t="s">
        <v>2325</v>
      </c>
      <c r="FK8" s="148" t="s">
        <v>2256</v>
      </c>
      <c r="FL8" s="148" t="s">
        <v>2257</v>
      </c>
      <c r="FM8" s="148" t="s">
        <v>2326</v>
      </c>
      <c r="FN8" s="148" t="s">
        <v>2294</v>
      </c>
      <c r="FO8" s="148" t="s">
        <v>2295</v>
      </c>
      <c r="FP8" s="148" t="s">
        <v>2327</v>
      </c>
      <c r="FQ8" s="148" t="s">
        <v>2328</v>
      </c>
      <c r="FR8" s="150" t="s">
        <v>2329</v>
      </c>
      <c r="FS8" s="148" t="s">
        <v>2330</v>
      </c>
      <c r="FT8" s="148" t="s">
        <v>2331</v>
      </c>
      <c r="FU8" s="148" t="s">
        <v>2332</v>
      </c>
      <c r="FV8" s="148" t="s">
        <v>2333</v>
      </c>
      <c r="FW8" s="148" t="s">
        <v>2334</v>
      </c>
      <c r="FX8" s="148" t="s">
        <v>2335</v>
      </c>
      <c r="FY8" s="148" t="s">
        <v>2336</v>
      </c>
      <c r="FZ8" s="148" t="s">
        <v>2337</v>
      </c>
      <c r="GA8" s="148" t="s">
        <v>2338</v>
      </c>
      <c r="GB8" s="148" t="s">
        <v>2302</v>
      </c>
      <c r="GC8" s="150" t="s">
        <v>2339</v>
      </c>
      <c r="GD8" s="148" t="s">
        <v>2328</v>
      </c>
      <c r="GE8" s="148" t="s">
        <v>2327</v>
      </c>
      <c r="GF8" s="148" t="s">
        <v>2340</v>
      </c>
      <c r="GG8" s="150" t="s">
        <v>2341</v>
      </c>
      <c r="GH8" s="148" t="s">
        <v>2342</v>
      </c>
      <c r="GI8" s="148" t="s">
        <v>2343</v>
      </c>
      <c r="GJ8" s="148" t="s">
        <v>318</v>
      </c>
      <c r="GK8" s="148" t="s">
        <v>2344</v>
      </c>
      <c r="GL8" s="148" t="s">
        <v>2345</v>
      </c>
      <c r="GM8" s="148" t="s">
        <v>2346</v>
      </c>
      <c r="GN8" s="148" t="s">
        <v>2347</v>
      </c>
      <c r="GO8" s="148" t="s">
        <v>2348</v>
      </c>
      <c r="GP8" s="148" t="s">
        <v>2349</v>
      </c>
      <c r="GQ8" s="148" t="s">
        <v>2350</v>
      </c>
      <c r="GR8" s="150" t="s">
        <v>2349</v>
      </c>
      <c r="GS8" s="148" t="s">
        <v>2351</v>
      </c>
      <c r="GT8" s="148" t="s">
        <v>2352</v>
      </c>
      <c r="GU8" s="148" t="s">
        <v>2353</v>
      </c>
      <c r="GV8" s="148" t="s">
        <v>2354</v>
      </c>
      <c r="GW8" s="148" t="s">
        <v>2355</v>
      </c>
      <c r="GX8" s="148" t="s">
        <v>2356</v>
      </c>
      <c r="GY8" s="148" t="s">
        <v>2357</v>
      </c>
      <c r="GZ8" s="148" t="s">
        <v>2358</v>
      </c>
      <c r="HA8" s="148" t="s">
        <v>2359</v>
      </c>
      <c r="HB8" s="148" t="s">
        <v>2360</v>
      </c>
      <c r="HC8" s="150" t="s">
        <v>2361</v>
      </c>
      <c r="HD8" s="150" t="s">
        <v>2362</v>
      </c>
      <c r="HE8" s="148" t="s">
        <v>2363</v>
      </c>
      <c r="HF8" s="148" t="s">
        <v>2363</v>
      </c>
      <c r="HG8" s="148" t="s">
        <v>510</v>
      </c>
      <c r="HH8" s="148" t="s">
        <v>510</v>
      </c>
      <c r="HI8" s="148" t="s">
        <v>2364</v>
      </c>
      <c r="HJ8" s="150" t="s">
        <v>2361</v>
      </c>
      <c r="HK8" s="150" t="s">
        <v>2362</v>
      </c>
      <c r="HL8" s="148" t="s">
        <v>2365</v>
      </c>
      <c r="HM8" s="148" t="s">
        <v>2366</v>
      </c>
      <c r="HN8" s="148" t="s">
        <v>2367</v>
      </c>
      <c r="HO8" s="148" t="s">
        <v>2368</v>
      </c>
      <c r="HP8" s="148" t="s">
        <v>2369</v>
      </c>
      <c r="HQ8" s="148" t="s">
        <v>2370</v>
      </c>
      <c r="HR8" s="148" t="s">
        <v>2371</v>
      </c>
      <c r="HS8" s="148" t="s">
        <v>2372</v>
      </c>
      <c r="HT8" s="148" t="s">
        <v>2373</v>
      </c>
      <c r="HU8" s="148" t="s">
        <v>2374</v>
      </c>
      <c r="HV8" s="148" t="s">
        <v>2375</v>
      </c>
      <c r="HW8" s="148" t="s">
        <v>2376</v>
      </c>
      <c r="HX8" s="148" t="s">
        <v>2377</v>
      </c>
      <c r="HY8" s="148" t="s">
        <v>2378</v>
      </c>
      <c r="HZ8" s="148" t="s">
        <v>2379</v>
      </c>
      <c r="IA8" s="148" t="s">
        <v>2380</v>
      </c>
      <c r="IB8" s="148" t="s">
        <v>2381</v>
      </c>
      <c r="IC8" s="148" t="s">
        <v>2382</v>
      </c>
      <c r="ID8" s="148" t="s">
        <v>2383</v>
      </c>
      <c r="IE8" s="148" t="s">
        <v>2384</v>
      </c>
      <c r="IF8" s="148" t="s">
        <v>2385</v>
      </c>
      <c r="IG8" s="148" t="s">
        <v>2371</v>
      </c>
      <c r="IH8" s="148" t="s">
        <v>2372</v>
      </c>
      <c r="II8" s="148" t="s">
        <v>2386</v>
      </c>
      <c r="IJ8" s="148" t="s">
        <v>2387</v>
      </c>
      <c r="IK8" s="148" t="s">
        <v>2364</v>
      </c>
      <c r="IL8" s="148" t="s">
        <v>182</v>
      </c>
      <c r="IM8" s="150" t="s">
        <v>521</v>
      </c>
      <c r="IN8" s="150" t="s">
        <v>2388</v>
      </c>
      <c r="IO8" s="148" t="s">
        <v>2389</v>
      </c>
      <c r="IP8" s="148" t="s">
        <v>2388</v>
      </c>
      <c r="IQ8" s="148" t="s">
        <v>192</v>
      </c>
      <c r="IR8" s="148" t="s">
        <v>2390</v>
      </c>
      <c r="IS8" s="148" t="s">
        <v>2391</v>
      </c>
      <c r="IT8" s="150" t="s">
        <v>192</v>
      </c>
      <c r="IU8" s="148" t="s">
        <v>2392</v>
      </c>
      <c r="IV8" s="148" t="s">
        <v>2393</v>
      </c>
      <c r="IW8" s="148" t="s">
        <v>2390</v>
      </c>
      <c r="IX8" s="150" t="s">
        <v>521</v>
      </c>
      <c r="IY8" s="148" t="s">
        <v>2391</v>
      </c>
      <c r="IZ8" s="148" t="s">
        <v>2394</v>
      </c>
      <c r="JA8" s="148" t="s">
        <v>2394</v>
      </c>
      <c r="JB8" s="148" t="s">
        <v>2395</v>
      </c>
      <c r="JC8" s="148" t="s">
        <v>2396</v>
      </c>
      <c r="JD8" s="148" t="s">
        <v>2397</v>
      </c>
      <c r="JE8" s="148" t="s">
        <v>2398</v>
      </c>
      <c r="JF8" s="148" t="s">
        <v>2399</v>
      </c>
      <c r="JG8" s="148" t="s">
        <v>2397</v>
      </c>
      <c r="JH8" s="148" t="s">
        <v>2400</v>
      </c>
      <c r="JI8" s="148" t="s">
        <v>2401</v>
      </c>
      <c r="JJ8" s="148" t="s">
        <v>2400</v>
      </c>
      <c r="JK8" s="148" t="s">
        <v>2402</v>
      </c>
      <c r="JL8" s="148" t="s">
        <v>2403</v>
      </c>
      <c r="JM8" s="148" t="s">
        <v>2404</v>
      </c>
      <c r="JN8" s="148" t="s">
        <v>222</v>
      </c>
      <c r="JO8" s="148" t="s">
        <v>2405</v>
      </c>
      <c r="JP8" s="148" t="s">
        <v>2406</v>
      </c>
      <c r="JQ8" s="148" t="s">
        <v>2407</v>
      </c>
      <c r="JR8" s="148" t="s">
        <v>2408</v>
      </c>
      <c r="JS8" s="148" t="s">
        <v>2409</v>
      </c>
      <c r="JT8" s="148" t="s">
        <v>2410</v>
      </c>
      <c r="JU8" s="148" t="s">
        <v>2411</v>
      </c>
      <c r="JV8" s="148" t="s">
        <v>2385</v>
      </c>
      <c r="JW8" s="148" t="s">
        <v>2412</v>
      </c>
      <c r="JX8" s="148" t="s">
        <v>2413</v>
      </c>
      <c r="JY8" s="148" t="s">
        <v>2414</v>
      </c>
      <c r="JZ8" s="148" t="s">
        <v>2415</v>
      </c>
      <c r="KA8" s="148" t="s">
        <v>2416</v>
      </c>
      <c r="KB8" s="148" t="s">
        <v>2365</v>
      </c>
      <c r="KC8" s="148" t="s">
        <v>2417</v>
      </c>
      <c r="KD8" s="148" t="s">
        <v>2416</v>
      </c>
      <c r="KE8" s="148" t="s">
        <v>2366</v>
      </c>
      <c r="KF8" s="148" t="s">
        <v>2418</v>
      </c>
      <c r="KG8" s="148" t="s">
        <v>2419</v>
      </c>
      <c r="KH8" s="148" t="s">
        <v>2419</v>
      </c>
      <c r="KI8" s="148" t="s">
        <v>2420</v>
      </c>
      <c r="KJ8" s="148" t="s">
        <v>2249</v>
      </c>
    </row>
    <row r="9" spans="1:296" ht="18" customHeight="1" x14ac:dyDescent="0.35">
      <c r="A9" s="151" t="s">
        <v>54</v>
      </c>
      <c r="B9" s="151" t="s">
        <v>762</v>
      </c>
      <c r="C9" s="152"/>
      <c r="D9" s="153">
        <v>0</v>
      </c>
      <c r="E9" s="153">
        <v>-3.1480999999999999</v>
      </c>
      <c r="F9" s="153">
        <v>-0.80449999999999999</v>
      </c>
      <c r="G9" s="153">
        <v>3.5276999999999998</v>
      </c>
      <c r="H9" s="153">
        <v>11.742800000000001</v>
      </c>
      <c r="I9" s="152"/>
      <c r="J9" s="153">
        <v>12.4475</v>
      </c>
      <c r="K9" s="152"/>
      <c r="L9" s="153">
        <v>15.5289</v>
      </c>
      <c r="M9" s="153">
        <v>6.1087999999999996</v>
      </c>
      <c r="N9" s="153">
        <v>5.8337000000000003</v>
      </c>
      <c r="O9" s="153">
        <v>-11.1</v>
      </c>
      <c r="P9" s="152"/>
      <c r="Q9" s="152"/>
      <c r="R9" s="153">
        <v>0.82799999999999996</v>
      </c>
      <c r="S9" s="153">
        <v>-17.600000000000001</v>
      </c>
      <c r="T9" s="153">
        <v>3.4134000000000002</v>
      </c>
      <c r="U9" s="153">
        <v>-8.5891000000000002</v>
      </c>
      <c r="V9" s="153">
        <v>4.5237999999999996</v>
      </c>
      <c r="W9" s="153">
        <v>4.4024999999999999</v>
      </c>
      <c r="X9" s="153">
        <v>8.4623000000000008</v>
      </c>
      <c r="Y9" s="153">
        <v>4.2554999999999996</v>
      </c>
      <c r="Z9" s="153">
        <v>-0.2863</v>
      </c>
      <c r="AA9" s="153">
        <v>2.3435000000000001</v>
      </c>
      <c r="AB9" s="152"/>
      <c r="AC9" s="153">
        <v>-0.88380000000000003</v>
      </c>
      <c r="AD9" s="153">
        <v>-0.51600000000000001</v>
      </c>
      <c r="AE9" s="153">
        <v>-0.502</v>
      </c>
      <c r="AF9" s="153">
        <v>3.1389999999999998</v>
      </c>
      <c r="AG9" s="153">
        <v>-8.8800000000000008</v>
      </c>
      <c r="AH9" s="152"/>
      <c r="AI9" s="153">
        <v>-0.59499999999999997</v>
      </c>
      <c r="AJ9" s="153">
        <v>0.23499999999999999</v>
      </c>
      <c r="AK9" s="152"/>
      <c r="AL9" s="153">
        <v>-12.48</v>
      </c>
      <c r="AM9" s="152"/>
      <c r="AN9" s="153">
        <v>-12.23</v>
      </c>
      <c r="AO9" s="153">
        <v>-12.29</v>
      </c>
      <c r="AP9" s="153">
        <v>1.4505999999999999</v>
      </c>
      <c r="AQ9" s="153">
        <v>3.7646000000000002</v>
      </c>
      <c r="AR9" s="153">
        <v>17.8644</v>
      </c>
      <c r="AS9" s="153">
        <v>20.146100000000001</v>
      </c>
      <c r="AT9" s="153">
        <v>-15.015599999999999</v>
      </c>
      <c r="AU9" s="153">
        <v>-9.109</v>
      </c>
      <c r="AV9" s="153">
        <v>-8.7873999999999999</v>
      </c>
      <c r="AW9" s="153">
        <v>0.37440000000000001</v>
      </c>
      <c r="AX9" s="153">
        <v>0.47399999999999998</v>
      </c>
      <c r="AY9" s="153">
        <v>-16.578800000000001</v>
      </c>
      <c r="AZ9" s="153">
        <v>-14.2477</v>
      </c>
      <c r="BA9" s="153">
        <v>15.645300000000001</v>
      </c>
      <c r="BB9" s="153">
        <v>15.988</v>
      </c>
      <c r="BC9" s="153">
        <v>21.892399999999999</v>
      </c>
      <c r="BD9" s="153">
        <v>7.0597000000000003</v>
      </c>
      <c r="BE9" s="153">
        <v>-4.3</v>
      </c>
      <c r="BF9" s="153">
        <v>-4.0999999999999996</v>
      </c>
      <c r="BG9" s="153">
        <v>-22.753699999999998</v>
      </c>
      <c r="BH9" s="153">
        <v>-22.640599999999999</v>
      </c>
      <c r="BI9" s="153">
        <v>-2.1507999999999998</v>
      </c>
      <c r="BJ9" s="152"/>
      <c r="BK9" s="153">
        <v>0.1179</v>
      </c>
      <c r="BL9" s="153">
        <v>2.9489999999999998</v>
      </c>
      <c r="BM9" s="152"/>
      <c r="BN9" s="153">
        <v>0.90549999999999997</v>
      </c>
      <c r="BO9" s="153">
        <v>-120.6396</v>
      </c>
      <c r="BP9" s="153">
        <v>56.184600000000003</v>
      </c>
      <c r="BQ9" s="153">
        <v>56.611800000000002</v>
      </c>
      <c r="BR9" s="153">
        <v>16.862100000000002</v>
      </c>
      <c r="BS9" s="153">
        <v>-156.38650000000001</v>
      </c>
      <c r="BT9" s="152"/>
      <c r="BU9" s="152"/>
      <c r="BV9" s="152"/>
      <c r="BW9" s="153">
        <v>18.023099999999999</v>
      </c>
      <c r="BX9" s="153">
        <v>11.05</v>
      </c>
      <c r="BY9" s="153">
        <v>8.66</v>
      </c>
      <c r="BZ9" s="153">
        <v>-8.2899999999999991</v>
      </c>
      <c r="CA9" s="153">
        <v>5.85</v>
      </c>
      <c r="CB9" s="153">
        <v>-14.597099999999999</v>
      </c>
      <c r="CC9" s="153">
        <v>-14.597099999999999</v>
      </c>
      <c r="CD9" s="153">
        <v>19.524100000000001</v>
      </c>
      <c r="CE9" s="153">
        <v>17.578600000000002</v>
      </c>
      <c r="CF9" s="153">
        <v>-5.0514999999999999</v>
      </c>
      <c r="CG9" s="153">
        <v>-7.7495000000000003</v>
      </c>
      <c r="CH9" s="153">
        <v>-7.6696999999999997</v>
      </c>
      <c r="CI9" s="153">
        <v>-0.57130000000000003</v>
      </c>
      <c r="CJ9" s="153">
        <v>20.253299999999999</v>
      </c>
      <c r="CK9" s="152"/>
      <c r="CL9" s="152"/>
      <c r="CM9" s="153">
        <v>2</v>
      </c>
      <c r="CN9" s="153">
        <v>-38.200000000000003</v>
      </c>
      <c r="CO9" s="153">
        <v>-3.9</v>
      </c>
      <c r="CP9" s="153">
        <v>28.1953</v>
      </c>
      <c r="CQ9" s="153">
        <v>27.986000000000001</v>
      </c>
      <c r="CR9" s="153">
        <v>27.049299999999999</v>
      </c>
      <c r="CS9" s="153">
        <v>46.099600000000002</v>
      </c>
      <c r="CT9" s="153">
        <v>46.273800000000001</v>
      </c>
      <c r="CU9" s="153">
        <v>-18.3001</v>
      </c>
      <c r="CV9" s="153">
        <v>-37.409799999999997</v>
      </c>
      <c r="CW9" s="153">
        <v>-15.3225</v>
      </c>
      <c r="CX9" s="153">
        <v>2.1023999999999998</v>
      </c>
      <c r="CY9" s="153">
        <v>25.56</v>
      </c>
      <c r="CZ9" s="153">
        <v>9.84</v>
      </c>
      <c r="DA9" s="153">
        <v>8.7548999999999992</v>
      </c>
      <c r="DB9" s="153">
        <v>7.6201999999999996</v>
      </c>
      <c r="DC9" s="153">
        <v>10.384</v>
      </c>
      <c r="DD9" s="152"/>
      <c r="DE9" s="153">
        <v>-21.463100000000001</v>
      </c>
      <c r="DF9" s="153">
        <v>-21.762799999999999</v>
      </c>
      <c r="DG9" s="153">
        <v>33.0291</v>
      </c>
      <c r="DH9" s="152"/>
      <c r="DI9" s="152"/>
      <c r="DJ9" s="153">
        <v>-29.8</v>
      </c>
      <c r="DK9" s="153">
        <v>-29.7</v>
      </c>
      <c r="DL9" s="153">
        <v>-2.7014</v>
      </c>
      <c r="DM9" s="153">
        <v>2.6</v>
      </c>
      <c r="DN9" s="153">
        <v>10.414099999999999</v>
      </c>
      <c r="DO9" s="153">
        <v>7.0566000000000004</v>
      </c>
      <c r="DP9" s="153">
        <v>0.3</v>
      </c>
      <c r="DQ9" s="153">
        <v>-3.18</v>
      </c>
      <c r="DR9" s="153">
        <v>11.067</v>
      </c>
      <c r="DS9" s="153">
        <v>-34.7395</v>
      </c>
      <c r="DT9" s="153">
        <v>-7.97</v>
      </c>
      <c r="DU9" s="153">
        <v>-8.17</v>
      </c>
      <c r="DV9" s="153">
        <v>28.43</v>
      </c>
      <c r="DW9" s="153">
        <v>3.98</v>
      </c>
      <c r="DX9" s="153">
        <v>-33.418199999999999</v>
      </c>
      <c r="DY9" s="153">
        <v>-17.3</v>
      </c>
      <c r="DZ9" s="153">
        <v>-32.589300000000001</v>
      </c>
      <c r="EA9" s="153">
        <v>-31.381799999999998</v>
      </c>
      <c r="EB9" s="153">
        <v>11.7942</v>
      </c>
      <c r="EC9" s="153">
        <v>-14.9085</v>
      </c>
      <c r="ED9" s="153">
        <v>-23.7545</v>
      </c>
      <c r="EE9" s="153">
        <v>-24.3689</v>
      </c>
      <c r="EF9" s="153">
        <v>-13.6732</v>
      </c>
      <c r="EG9" s="153">
        <v>-20.501000000000001</v>
      </c>
      <c r="EH9" s="153">
        <v>-13.361000000000001</v>
      </c>
      <c r="EI9" s="153">
        <v>-88.734200000000001</v>
      </c>
      <c r="EJ9" s="153">
        <v>2.3443999999999998</v>
      </c>
      <c r="EK9" s="152"/>
      <c r="EL9" s="153">
        <v>-9.0290999999999997</v>
      </c>
      <c r="EM9" s="153">
        <v>-7.8388</v>
      </c>
      <c r="EN9" s="153">
        <v>16.190300000000001</v>
      </c>
      <c r="EO9" s="153">
        <v>-12.017300000000001</v>
      </c>
      <c r="EP9" s="153">
        <v>-11.813499999999999</v>
      </c>
      <c r="EQ9" s="153">
        <v>6.6719999999999997</v>
      </c>
      <c r="ER9" s="153">
        <v>-27.870699999999999</v>
      </c>
      <c r="ES9" s="153">
        <v>-27.464600000000001</v>
      </c>
      <c r="ET9" s="153">
        <v>8.6722999999999999</v>
      </c>
      <c r="EU9" s="153">
        <v>0</v>
      </c>
      <c r="EV9" s="153">
        <v>-4.78</v>
      </c>
      <c r="EW9" s="153">
        <v>-1.1000000000000001</v>
      </c>
      <c r="EX9" s="153">
        <v>3.9081999999999999</v>
      </c>
      <c r="EY9" s="153">
        <v>-17.686199999999999</v>
      </c>
      <c r="EZ9" s="153">
        <v>-12.0783</v>
      </c>
      <c r="FA9" s="153">
        <v>-11.4648</v>
      </c>
      <c r="FB9" s="153">
        <v>12.1066</v>
      </c>
      <c r="FC9" s="153">
        <v>7.9960000000000004</v>
      </c>
      <c r="FD9" s="153">
        <v>-25.637499999999999</v>
      </c>
      <c r="FE9" s="153">
        <v>3.2743000000000002</v>
      </c>
      <c r="FF9" s="152"/>
      <c r="FG9" s="153">
        <v>3.1278999999999999</v>
      </c>
      <c r="FH9" s="153">
        <v>2.8395999999999999</v>
      </c>
      <c r="FI9" s="153">
        <v>0</v>
      </c>
      <c r="FJ9" s="153">
        <v>0</v>
      </c>
      <c r="FK9" s="153">
        <v>1.3395999999999999</v>
      </c>
      <c r="FL9" s="153">
        <v>1.1721999999999999</v>
      </c>
      <c r="FM9" s="153">
        <v>18.587599999999998</v>
      </c>
      <c r="FN9" s="153">
        <v>13.5398</v>
      </c>
      <c r="FO9" s="153">
        <v>13.8109</v>
      </c>
      <c r="FP9" s="153">
        <v>22.7118</v>
      </c>
      <c r="FQ9" s="153">
        <v>31.141300000000001</v>
      </c>
      <c r="FR9" s="153">
        <v>13.102</v>
      </c>
      <c r="FS9" s="153">
        <v>-10.69</v>
      </c>
      <c r="FT9" s="153">
        <v>-1.8031999999999999</v>
      </c>
      <c r="FU9" s="153">
        <v>0.17419999999999999</v>
      </c>
      <c r="FV9" s="153">
        <v>0.86</v>
      </c>
      <c r="FW9" s="153">
        <v>-0.11</v>
      </c>
      <c r="FX9" s="153">
        <v>-12.8217</v>
      </c>
      <c r="FY9" s="152"/>
      <c r="FZ9" s="152"/>
      <c r="GA9" s="152"/>
      <c r="GB9" s="152"/>
      <c r="GC9" s="153">
        <v>28.99</v>
      </c>
      <c r="GD9" s="153">
        <v>-37.629600000000003</v>
      </c>
      <c r="GE9" s="153">
        <v>-28.943999999999999</v>
      </c>
      <c r="GF9" s="153">
        <v>-0.85</v>
      </c>
      <c r="GG9" s="153">
        <v>23.110399999999998</v>
      </c>
      <c r="GH9" s="152"/>
      <c r="GI9" s="153">
        <v>23.796700000000001</v>
      </c>
      <c r="GJ9" s="153">
        <v>-6.4279999999999999</v>
      </c>
      <c r="GK9" s="153">
        <v>-6.9977999999999998</v>
      </c>
      <c r="GL9" s="153">
        <v>2.1981999999999999</v>
      </c>
      <c r="GM9" s="152"/>
      <c r="GN9" s="152"/>
      <c r="GO9" s="153">
        <v>-10.123799999999999</v>
      </c>
      <c r="GP9" s="153">
        <v>-25.421099999999999</v>
      </c>
      <c r="GQ9" s="153">
        <v>6.3723000000000001</v>
      </c>
      <c r="GR9" s="153">
        <v>-24.769400000000001</v>
      </c>
      <c r="GS9" s="153">
        <v>4.2708000000000004</v>
      </c>
      <c r="GT9" s="153">
        <v>3.4691999999999998</v>
      </c>
      <c r="GU9" s="153">
        <v>145.7046</v>
      </c>
      <c r="GV9" s="153">
        <v>-7.6428000000000003</v>
      </c>
      <c r="GW9" s="153">
        <v>-9.8234999999999992</v>
      </c>
      <c r="GX9" s="153">
        <v>-3.3058999999999998</v>
      </c>
      <c r="GY9" s="153">
        <v>1.6572</v>
      </c>
      <c r="GZ9" s="153">
        <v>6.8125999999999998</v>
      </c>
      <c r="HA9" s="153">
        <v>6.8356000000000003</v>
      </c>
      <c r="HB9" s="153">
        <v>1</v>
      </c>
      <c r="HC9" s="153">
        <v>-7.2344999999999997</v>
      </c>
      <c r="HD9" s="153">
        <v>-6.4413999999999998</v>
      </c>
      <c r="HE9" s="152"/>
      <c r="HF9" s="152"/>
      <c r="HG9" s="153">
        <v>-27.675699999999999</v>
      </c>
      <c r="HH9" s="153">
        <v>36.675899999999999</v>
      </c>
      <c r="HI9" s="153">
        <v>90.405000000000001</v>
      </c>
      <c r="HJ9" s="153">
        <v>-4.6924999999999999</v>
      </c>
      <c r="HK9" s="153">
        <v>45.759900000000002</v>
      </c>
      <c r="HL9" s="153">
        <v>-14.114100000000001</v>
      </c>
      <c r="HM9" s="153">
        <v>-7.1360999999999999</v>
      </c>
      <c r="HN9" s="153">
        <v>0</v>
      </c>
      <c r="HO9" s="153">
        <v>0</v>
      </c>
      <c r="HP9" s="152"/>
      <c r="HQ9" s="152"/>
      <c r="HR9" s="153">
        <v>-16.797000000000001</v>
      </c>
      <c r="HS9" s="153">
        <v>-16.220199999999998</v>
      </c>
      <c r="HT9" s="153">
        <v>-4.6927000000000003</v>
      </c>
      <c r="HU9" s="153">
        <v>-4.7226999999999997</v>
      </c>
      <c r="HV9" s="153">
        <v>9.0399999999999991</v>
      </c>
      <c r="HW9" s="153">
        <v>9.36</v>
      </c>
      <c r="HX9" s="153">
        <v>-21.6</v>
      </c>
      <c r="HY9" s="153">
        <v>-21.7</v>
      </c>
      <c r="HZ9" s="153">
        <v>3.5700000000000003E-2</v>
      </c>
      <c r="IA9" s="153">
        <v>-7.36</v>
      </c>
      <c r="IB9" s="153">
        <v>33.578699999999998</v>
      </c>
      <c r="IC9" s="153">
        <v>24.5379</v>
      </c>
      <c r="ID9" s="153">
        <v>24.4223</v>
      </c>
      <c r="IE9" s="153">
        <v>-18.3</v>
      </c>
      <c r="IF9" s="153">
        <v>-23.5</v>
      </c>
      <c r="IG9" s="153">
        <v>0.5</v>
      </c>
      <c r="IH9" s="153">
        <v>0</v>
      </c>
      <c r="II9" s="153">
        <v>-17.933599999999998</v>
      </c>
      <c r="IJ9" s="153">
        <v>-17.882000000000001</v>
      </c>
      <c r="IK9" s="153">
        <v>-123.8579</v>
      </c>
      <c r="IL9" s="153">
        <v>57.721699999999998</v>
      </c>
      <c r="IM9" s="153">
        <v>-245.66849999999999</v>
      </c>
      <c r="IN9" s="153">
        <v>-23.078600000000002</v>
      </c>
      <c r="IO9" s="153">
        <v>-16.0839</v>
      </c>
      <c r="IP9" s="153">
        <v>110.1484</v>
      </c>
      <c r="IQ9" s="153">
        <v>49.946100000000001</v>
      </c>
      <c r="IR9" s="153">
        <v>83.350999999999999</v>
      </c>
      <c r="IS9" s="153">
        <v>116.9498</v>
      </c>
      <c r="IT9" s="153">
        <v>51.563499999999998</v>
      </c>
      <c r="IU9" s="153">
        <v>22.587700000000002</v>
      </c>
      <c r="IV9" s="153">
        <v>21.308900000000001</v>
      </c>
      <c r="IW9" s="153">
        <v>24.392499999999998</v>
      </c>
      <c r="IX9" s="153">
        <v>191.7602</v>
      </c>
      <c r="IY9" s="153">
        <v>-215.93129999999999</v>
      </c>
      <c r="IZ9" s="153">
        <v>117.9109</v>
      </c>
      <c r="JA9" s="153">
        <v>-103.89870000000001</v>
      </c>
      <c r="JB9" s="153">
        <v>-0.5847</v>
      </c>
      <c r="JC9" s="153">
        <v>10.24</v>
      </c>
      <c r="JD9" s="153">
        <v>-6.16</v>
      </c>
      <c r="JE9" s="153">
        <v>-2.1720000000000002</v>
      </c>
      <c r="JF9" s="153">
        <v>-2.1829999999999998</v>
      </c>
      <c r="JG9" s="153">
        <v>0</v>
      </c>
      <c r="JH9" s="153">
        <v>1.52</v>
      </c>
      <c r="JI9" s="153">
        <v>-2.6730999999999998</v>
      </c>
      <c r="JJ9" s="153">
        <v>-6.6208999999999998</v>
      </c>
      <c r="JK9" s="153">
        <v>-2.8976999999999999</v>
      </c>
      <c r="JL9" s="153">
        <v>5.51</v>
      </c>
      <c r="JM9" s="153">
        <v>-0.8</v>
      </c>
      <c r="JN9" s="152"/>
      <c r="JO9" s="153">
        <v>3.6</v>
      </c>
      <c r="JP9" s="152"/>
      <c r="JQ9" s="152"/>
      <c r="JR9" s="153">
        <v>3.8321999999999998</v>
      </c>
      <c r="JS9" s="153">
        <v>3.5792999999999999</v>
      </c>
      <c r="JT9" s="153">
        <v>3.8673999999999999</v>
      </c>
      <c r="JU9" s="152"/>
      <c r="JV9" s="153">
        <v>10</v>
      </c>
      <c r="JW9" s="153">
        <v>7.4924999999999997</v>
      </c>
      <c r="JX9" s="153">
        <v>0.09</v>
      </c>
      <c r="JY9" s="152"/>
      <c r="JZ9" s="153">
        <v>-13.184200000000001</v>
      </c>
      <c r="KA9" s="153">
        <v>0.58630000000000004</v>
      </c>
      <c r="KB9" s="153">
        <v>-18.504899999999999</v>
      </c>
      <c r="KC9" s="153">
        <v>-9.4016999999999999</v>
      </c>
      <c r="KD9" s="153">
        <v>-8.5694999999999997</v>
      </c>
      <c r="KE9" s="153">
        <v>-16.9559</v>
      </c>
      <c r="KF9" s="153">
        <v>-5.1374000000000004</v>
      </c>
      <c r="KG9" s="153">
        <v>-3.9</v>
      </c>
      <c r="KH9" s="153">
        <v>-8.9</v>
      </c>
      <c r="KI9" s="153">
        <v>23.863399999999999</v>
      </c>
      <c r="KJ9" s="153">
        <v>-114.1849</v>
      </c>
    </row>
    <row r="10" spans="1:296" ht="18" customHeight="1" x14ac:dyDescent="0.35">
      <c r="A10" s="151" t="s">
        <v>54</v>
      </c>
      <c r="B10" s="151" t="s">
        <v>763</v>
      </c>
      <c r="C10" s="155"/>
      <c r="D10" s="156">
        <v>0</v>
      </c>
      <c r="E10" s="156">
        <v>-3.4925000000000002</v>
      </c>
      <c r="F10" s="156">
        <v>-0.54700000000000004</v>
      </c>
      <c r="G10" s="156">
        <v>3.266</v>
      </c>
      <c r="H10" s="156">
        <v>11.6761</v>
      </c>
      <c r="I10" s="155"/>
      <c r="J10" s="156">
        <v>12.4636</v>
      </c>
      <c r="K10" s="155"/>
      <c r="L10" s="156">
        <v>14.2035</v>
      </c>
      <c r="M10" s="156">
        <v>5.5888</v>
      </c>
      <c r="N10" s="156">
        <v>5.1978</v>
      </c>
      <c r="O10" s="156">
        <v>-13.32</v>
      </c>
      <c r="P10" s="155"/>
      <c r="Q10" s="155"/>
      <c r="R10" s="155"/>
      <c r="S10" s="156">
        <v>-15.4</v>
      </c>
      <c r="T10" s="156">
        <v>3.6625000000000001</v>
      </c>
      <c r="U10" s="156">
        <v>-8.4687000000000001</v>
      </c>
      <c r="V10" s="156">
        <v>4.5224000000000002</v>
      </c>
      <c r="W10" s="156">
        <v>4.2180999999999997</v>
      </c>
      <c r="X10" s="156">
        <v>7.6467999999999998</v>
      </c>
      <c r="Y10" s="156">
        <v>4.2676999999999996</v>
      </c>
      <c r="Z10" s="156">
        <v>-0.40739999999999998</v>
      </c>
      <c r="AA10" s="156">
        <v>2.3481999999999998</v>
      </c>
      <c r="AB10" s="155"/>
      <c r="AC10" s="156">
        <v>-0.79220000000000002</v>
      </c>
      <c r="AD10" s="156">
        <v>-0.58499999999999996</v>
      </c>
      <c r="AE10" s="156">
        <v>-0.57499999999999996</v>
      </c>
      <c r="AF10" s="156">
        <v>2.3559999999999999</v>
      </c>
      <c r="AG10" s="156">
        <v>-6.66</v>
      </c>
      <c r="AH10" s="155"/>
      <c r="AI10" s="156">
        <v>-0.34899999999999998</v>
      </c>
      <c r="AJ10" s="156">
        <v>0.21099999999999999</v>
      </c>
      <c r="AK10" s="155"/>
      <c r="AL10" s="156">
        <v>-12.51</v>
      </c>
      <c r="AM10" s="155"/>
      <c r="AN10" s="156">
        <v>-12.18</v>
      </c>
      <c r="AO10" s="156">
        <v>-12.17</v>
      </c>
      <c r="AP10" s="156">
        <v>1.0995999999999999</v>
      </c>
      <c r="AQ10" s="156">
        <v>3.8573</v>
      </c>
      <c r="AR10" s="156">
        <v>16.8947</v>
      </c>
      <c r="AS10" s="156">
        <v>18.906400000000001</v>
      </c>
      <c r="AT10" s="156">
        <v>-15.1014</v>
      </c>
      <c r="AU10" s="156">
        <v>-9.7833000000000006</v>
      </c>
      <c r="AV10" s="156">
        <v>-9.7646999999999995</v>
      </c>
      <c r="AW10" s="156">
        <v>11.3385</v>
      </c>
      <c r="AX10" s="156">
        <v>7.8432000000000004</v>
      </c>
      <c r="AY10" s="156">
        <v>-18.097100000000001</v>
      </c>
      <c r="AZ10" s="156">
        <v>-16.423300000000001</v>
      </c>
      <c r="BA10" s="156">
        <v>20.102699999999999</v>
      </c>
      <c r="BB10" s="156">
        <v>19.9192</v>
      </c>
      <c r="BC10" s="156">
        <v>17.927900000000001</v>
      </c>
      <c r="BD10" s="156">
        <v>7.4957000000000003</v>
      </c>
      <c r="BE10" s="156">
        <v>-4.4000000000000004</v>
      </c>
      <c r="BF10" s="156">
        <v>-4.5</v>
      </c>
      <c r="BG10" s="156">
        <v>-21.6386</v>
      </c>
      <c r="BH10" s="156">
        <v>-21.565100000000001</v>
      </c>
      <c r="BI10" s="156">
        <v>-1.8733</v>
      </c>
      <c r="BJ10" s="155"/>
      <c r="BK10" s="156">
        <v>-2.0869</v>
      </c>
      <c r="BL10" s="156">
        <v>2.5653000000000001</v>
      </c>
      <c r="BM10" s="155"/>
      <c r="BN10" s="156">
        <v>0.9405</v>
      </c>
      <c r="BO10" s="156">
        <v>-116.0313</v>
      </c>
      <c r="BP10" s="156">
        <v>53.926200000000001</v>
      </c>
      <c r="BQ10" s="156">
        <v>53.529400000000003</v>
      </c>
      <c r="BR10" s="156">
        <v>25.199400000000001</v>
      </c>
      <c r="BS10" s="156">
        <v>-157.39940000000001</v>
      </c>
      <c r="BT10" s="155"/>
      <c r="BU10" s="155"/>
      <c r="BV10" s="155"/>
      <c r="BW10" s="156">
        <v>15.797599999999999</v>
      </c>
      <c r="BX10" s="156">
        <v>10.75</v>
      </c>
      <c r="BY10" s="156">
        <v>8.35</v>
      </c>
      <c r="BZ10" s="156">
        <v>-9.1300000000000008</v>
      </c>
      <c r="CA10" s="156">
        <v>5.76</v>
      </c>
      <c r="CB10" s="156">
        <v>-13.7934</v>
      </c>
      <c r="CC10" s="156">
        <v>-13.7934</v>
      </c>
      <c r="CD10" s="156">
        <v>17.157699999999998</v>
      </c>
      <c r="CE10" s="156">
        <v>15.7506</v>
      </c>
      <c r="CF10" s="156">
        <v>-10.0436</v>
      </c>
      <c r="CG10" s="156">
        <v>-10.161099999999999</v>
      </c>
      <c r="CH10" s="156">
        <v>-10.642099999999999</v>
      </c>
      <c r="CI10" s="156">
        <v>-1.6335999999999999</v>
      </c>
      <c r="CJ10" s="156">
        <v>20.819099999999999</v>
      </c>
      <c r="CK10" s="155"/>
      <c r="CL10" s="155"/>
      <c r="CM10" s="156">
        <v>-1.5</v>
      </c>
      <c r="CN10" s="156">
        <v>-37.200000000000003</v>
      </c>
      <c r="CO10" s="156">
        <v>-3.56</v>
      </c>
      <c r="CP10" s="156">
        <v>25.107900000000001</v>
      </c>
      <c r="CQ10" s="156">
        <v>25.146599999999999</v>
      </c>
      <c r="CR10" s="156">
        <v>24.378</v>
      </c>
      <c r="CS10" s="156">
        <v>46.617400000000004</v>
      </c>
      <c r="CT10" s="156">
        <v>46.3705</v>
      </c>
      <c r="CU10" s="156">
        <v>-17.224799999999998</v>
      </c>
      <c r="CV10" s="156">
        <v>-36.843699999999998</v>
      </c>
      <c r="CW10" s="156">
        <v>-14.481400000000001</v>
      </c>
      <c r="CX10" s="156">
        <v>1.9658</v>
      </c>
      <c r="CY10" s="156">
        <v>28.11</v>
      </c>
      <c r="CZ10" s="156">
        <v>10.74</v>
      </c>
      <c r="DA10" s="156">
        <v>8.4423999999999992</v>
      </c>
      <c r="DB10" s="156">
        <v>7.2295999999999996</v>
      </c>
      <c r="DC10" s="156">
        <v>9.8529</v>
      </c>
      <c r="DD10" s="155"/>
      <c r="DE10" s="156">
        <v>-21.509399999999999</v>
      </c>
      <c r="DF10" s="156">
        <v>-21.014800000000001</v>
      </c>
      <c r="DG10" s="156">
        <v>33.489199999999997</v>
      </c>
      <c r="DH10" s="155"/>
      <c r="DI10" s="155"/>
      <c r="DJ10" s="155"/>
      <c r="DK10" s="155"/>
      <c r="DL10" s="156">
        <v>-5.6200999999999999</v>
      </c>
      <c r="DM10" s="156">
        <v>2</v>
      </c>
      <c r="DN10" s="156">
        <v>15.1456</v>
      </c>
      <c r="DO10" s="156">
        <v>6.4999000000000002</v>
      </c>
      <c r="DP10" s="156">
        <v>-0.08</v>
      </c>
      <c r="DQ10" s="156">
        <v>-5.51</v>
      </c>
      <c r="DR10" s="156">
        <v>11.191000000000001</v>
      </c>
      <c r="DS10" s="156">
        <v>-34.697000000000003</v>
      </c>
      <c r="DT10" s="156">
        <v>-8.58</v>
      </c>
      <c r="DU10" s="156">
        <v>-8.69</v>
      </c>
      <c r="DV10" s="156">
        <v>27.95</v>
      </c>
      <c r="DW10" s="156">
        <v>2.9</v>
      </c>
      <c r="DX10" s="156">
        <v>-34.618200000000002</v>
      </c>
      <c r="DY10" s="156">
        <v>-17.690899999999999</v>
      </c>
      <c r="DZ10" s="156">
        <v>-31.793900000000001</v>
      </c>
      <c r="EA10" s="156">
        <v>-31.127300000000002</v>
      </c>
      <c r="EB10" s="156">
        <v>10.3383</v>
      </c>
      <c r="EC10" s="156">
        <v>-17.080200000000001</v>
      </c>
      <c r="ED10" s="156">
        <v>-25.072900000000001</v>
      </c>
      <c r="EE10" s="156">
        <v>-24.8751</v>
      </c>
      <c r="EF10" s="156">
        <v>-16.572299999999998</v>
      </c>
      <c r="EG10" s="156">
        <v>-23.441299999999998</v>
      </c>
      <c r="EH10" s="156">
        <v>-14.503</v>
      </c>
      <c r="EI10" s="156">
        <v>-96.627099999999999</v>
      </c>
      <c r="EJ10" s="156">
        <v>-2.8742000000000001</v>
      </c>
      <c r="EK10" s="155"/>
      <c r="EL10" s="156">
        <v>-10.696400000000001</v>
      </c>
      <c r="EM10" s="156">
        <v>-9.859</v>
      </c>
      <c r="EN10" s="156">
        <v>20.055</v>
      </c>
      <c r="EO10" s="156">
        <v>-11.250400000000001</v>
      </c>
      <c r="EP10" s="156">
        <v>-10.8871</v>
      </c>
      <c r="EQ10" s="156">
        <v>-14.852</v>
      </c>
      <c r="ER10" s="156">
        <v>-25.5595</v>
      </c>
      <c r="ES10" s="156">
        <v>-25.206700000000001</v>
      </c>
      <c r="ET10" s="156">
        <v>10.819100000000001</v>
      </c>
      <c r="EU10" s="156">
        <v>12.49</v>
      </c>
      <c r="EV10" s="156">
        <v>-5.09</v>
      </c>
      <c r="EW10" s="156">
        <v>0</v>
      </c>
      <c r="EX10" s="156">
        <v>4.0724999999999998</v>
      </c>
      <c r="EY10" s="156">
        <v>-17.971</v>
      </c>
      <c r="EZ10" s="156">
        <v>-10.9445</v>
      </c>
      <c r="FA10" s="156">
        <v>-11.0471</v>
      </c>
      <c r="FB10" s="156">
        <v>9.6626999999999992</v>
      </c>
      <c r="FC10" s="156">
        <v>11.5684</v>
      </c>
      <c r="FD10" s="156">
        <v>-23.825600000000001</v>
      </c>
      <c r="FE10" s="156">
        <v>3.6892</v>
      </c>
      <c r="FF10" s="155"/>
      <c r="FG10" s="156">
        <v>3.5230999999999999</v>
      </c>
      <c r="FH10" s="156">
        <v>2.9912000000000001</v>
      </c>
      <c r="FI10" s="156">
        <v>0</v>
      </c>
      <c r="FJ10" s="156">
        <v>0</v>
      </c>
      <c r="FK10" s="156">
        <v>0.83730000000000004</v>
      </c>
      <c r="FL10" s="156">
        <v>1.0046999999999999</v>
      </c>
      <c r="FM10" s="156">
        <v>18.252700000000001</v>
      </c>
      <c r="FN10" s="156">
        <v>12.777200000000001</v>
      </c>
      <c r="FO10" s="156">
        <v>12.446999999999999</v>
      </c>
      <c r="FP10" s="156">
        <v>22.847000000000001</v>
      </c>
      <c r="FQ10" s="156">
        <v>31.993600000000001</v>
      </c>
      <c r="FR10" s="156">
        <v>13.243600000000001</v>
      </c>
      <c r="FS10" s="156">
        <v>-10.39</v>
      </c>
      <c r="FT10" s="156">
        <v>-1.913</v>
      </c>
      <c r="FU10" s="156">
        <v>0.16500000000000001</v>
      </c>
      <c r="FV10" s="156">
        <v>0.93</v>
      </c>
      <c r="FW10" s="156">
        <v>-0.45</v>
      </c>
      <c r="FX10" s="156">
        <v>-13.0281</v>
      </c>
      <c r="FY10" s="155"/>
      <c r="FZ10" s="155"/>
      <c r="GA10" s="155"/>
      <c r="GB10" s="155"/>
      <c r="GC10" s="156">
        <v>28.32</v>
      </c>
      <c r="GD10" s="156">
        <v>-38.8279</v>
      </c>
      <c r="GE10" s="156">
        <v>-29.3963</v>
      </c>
      <c r="GF10" s="156">
        <v>-1.08</v>
      </c>
      <c r="GG10" s="156">
        <v>22.0305</v>
      </c>
      <c r="GH10" s="155"/>
      <c r="GI10" s="156">
        <v>23.358499999999999</v>
      </c>
      <c r="GJ10" s="156">
        <v>-6.2527999999999997</v>
      </c>
      <c r="GK10" s="156">
        <v>-6.5358999999999998</v>
      </c>
      <c r="GL10" s="156">
        <v>2.1267999999999998</v>
      </c>
      <c r="GM10" s="155"/>
      <c r="GN10" s="155"/>
      <c r="GO10" s="155"/>
      <c r="GP10" s="156">
        <v>-25.878</v>
      </c>
      <c r="GQ10" s="156">
        <v>6.9161000000000001</v>
      </c>
      <c r="GR10" s="156">
        <v>-24.484100000000002</v>
      </c>
      <c r="GS10" s="156">
        <v>5.1496000000000004</v>
      </c>
      <c r="GT10" s="156">
        <v>4.5621</v>
      </c>
      <c r="GU10" s="156">
        <v>144.52760000000001</v>
      </c>
      <c r="GV10" s="156">
        <v>-7.9767999999999999</v>
      </c>
      <c r="GW10" s="156">
        <v>-10.2134</v>
      </c>
      <c r="GX10" s="156">
        <v>-3.1591999999999998</v>
      </c>
      <c r="GY10" s="156">
        <v>1.8847</v>
      </c>
      <c r="GZ10" s="156">
        <v>6.7100999999999997</v>
      </c>
      <c r="HA10" s="156">
        <v>6.7327000000000004</v>
      </c>
      <c r="HB10" s="156">
        <v>1.2446999999999999</v>
      </c>
      <c r="HC10" s="156">
        <v>-8.8343000000000007</v>
      </c>
      <c r="HD10" s="156">
        <v>-7.3448000000000002</v>
      </c>
      <c r="HE10" s="155"/>
      <c r="HF10" s="155"/>
      <c r="HG10" s="156">
        <v>-25.3733</v>
      </c>
      <c r="HH10" s="156">
        <v>36.0901</v>
      </c>
      <c r="HI10" s="156">
        <v>93.457099999999997</v>
      </c>
      <c r="HJ10" s="156">
        <v>-6.4917999999999996</v>
      </c>
      <c r="HK10" s="156">
        <v>44.487900000000003</v>
      </c>
      <c r="HL10" s="156">
        <v>-13.636100000000001</v>
      </c>
      <c r="HM10" s="156">
        <v>-5.9177999999999997</v>
      </c>
      <c r="HN10" s="156">
        <v>0</v>
      </c>
      <c r="HO10" s="156">
        <v>-11.5091</v>
      </c>
      <c r="HP10" s="156">
        <v>19.128499999999999</v>
      </c>
      <c r="HQ10" s="156">
        <v>20.1937</v>
      </c>
      <c r="HR10" s="156">
        <v>-18.093399999999999</v>
      </c>
      <c r="HS10" s="156">
        <v>-17.489100000000001</v>
      </c>
      <c r="HT10" s="156">
        <v>-4.5816999999999997</v>
      </c>
      <c r="HU10" s="156">
        <v>-4.5762</v>
      </c>
      <c r="HV10" s="156">
        <v>9.59</v>
      </c>
      <c r="HW10" s="156">
        <v>9.98</v>
      </c>
      <c r="HX10" s="156">
        <v>-22.5</v>
      </c>
      <c r="HY10" s="156">
        <v>-22.2</v>
      </c>
      <c r="HZ10" s="156">
        <v>3.5700000000000003E-2</v>
      </c>
      <c r="IA10" s="156">
        <v>-7.68</v>
      </c>
      <c r="IB10" s="156">
        <v>35.190899999999999</v>
      </c>
      <c r="IC10" s="156">
        <v>24.474</v>
      </c>
      <c r="ID10" s="156">
        <v>24.478100000000001</v>
      </c>
      <c r="IE10" s="156">
        <v>-18.8</v>
      </c>
      <c r="IF10" s="156">
        <v>-23.1</v>
      </c>
      <c r="IG10" s="156">
        <v>2.2000000000000002</v>
      </c>
      <c r="IH10" s="156">
        <v>1.6</v>
      </c>
      <c r="II10" s="156">
        <v>-18.1675</v>
      </c>
      <c r="IJ10" s="156">
        <v>-18.0886</v>
      </c>
      <c r="IK10" s="156">
        <v>-130.03989999999999</v>
      </c>
      <c r="IL10" s="156">
        <v>51.354399999999998</v>
      </c>
      <c r="IM10" s="156">
        <v>-247.36060000000001</v>
      </c>
      <c r="IN10" s="156">
        <v>-23.4191</v>
      </c>
      <c r="IO10" s="156">
        <v>-20.237100000000002</v>
      </c>
      <c r="IP10" s="156">
        <v>110.3809</v>
      </c>
      <c r="IQ10" s="156">
        <v>54.596699999999998</v>
      </c>
      <c r="IR10" s="156">
        <v>84.583200000000005</v>
      </c>
      <c r="IS10" s="156">
        <v>118.3565</v>
      </c>
      <c r="IT10" s="156">
        <v>48.008400000000002</v>
      </c>
      <c r="IU10" s="156">
        <v>21.086300000000001</v>
      </c>
      <c r="IV10" s="156">
        <v>20.5977</v>
      </c>
      <c r="IW10" s="156">
        <v>23.033100000000001</v>
      </c>
      <c r="IX10" s="156">
        <v>188.3031</v>
      </c>
      <c r="IY10" s="155"/>
      <c r="IZ10" s="156">
        <v>113.76260000000001</v>
      </c>
      <c r="JA10" s="156">
        <v>-102.15900000000001</v>
      </c>
      <c r="JB10" s="156">
        <v>-0.44309999999999999</v>
      </c>
      <c r="JC10" s="156">
        <v>10.685</v>
      </c>
      <c r="JD10" s="156">
        <v>-6.48</v>
      </c>
      <c r="JE10" s="156">
        <v>-2.1960000000000002</v>
      </c>
      <c r="JF10" s="156">
        <v>-2.202</v>
      </c>
      <c r="JG10" s="156">
        <v>0</v>
      </c>
      <c r="JH10" s="156">
        <v>1.1200000000000001</v>
      </c>
      <c r="JI10" s="156">
        <v>-3.0638000000000001</v>
      </c>
      <c r="JJ10" s="156">
        <v>-6.5324</v>
      </c>
      <c r="JK10" s="156">
        <v>-2.4001999999999999</v>
      </c>
      <c r="JL10" s="156">
        <v>5.1864999999999997</v>
      </c>
      <c r="JM10" s="156">
        <v>-0.8</v>
      </c>
      <c r="JN10" s="155"/>
      <c r="JO10" s="156">
        <v>3.718</v>
      </c>
      <c r="JP10" s="156">
        <v>2.1038999999999999</v>
      </c>
      <c r="JQ10" s="155"/>
      <c r="JR10" s="156">
        <v>3.7324000000000002</v>
      </c>
      <c r="JS10" s="156">
        <v>4.2206999999999999</v>
      </c>
      <c r="JT10" s="156">
        <v>3.4293</v>
      </c>
      <c r="JU10" s="155"/>
      <c r="JV10" s="156">
        <v>10.1</v>
      </c>
      <c r="JW10" s="156">
        <v>7.1665000000000001</v>
      </c>
      <c r="JX10" s="156">
        <v>0.13</v>
      </c>
      <c r="JY10" s="155"/>
      <c r="JZ10" s="156">
        <v>-11.694000000000001</v>
      </c>
      <c r="KA10" s="156">
        <v>0.97330000000000005</v>
      </c>
      <c r="KB10" s="156">
        <v>-19.495000000000001</v>
      </c>
      <c r="KC10" s="156">
        <v>-9.6062999999999992</v>
      </c>
      <c r="KD10" s="156">
        <v>-8.7664000000000009</v>
      </c>
      <c r="KE10" s="156">
        <v>-18.381399999999999</v>
      </c>
      <c r="KF10" s="156">
        <v>-3.6248999999999998</v>
      </c>
      <c r="KG10" s="156">
        <v>-4.4000000000000004</v>
      </c>
      <c r="KH10" s="156">
        <v>-8.5</v>
      </c>
      <c r="KI10" s="156">
        <v>24.6783</v>
      </c>
      <c r="KJ10" s="156">
        <v>-114.26390000000001</v>
      </c>
    </row>
    <row r="11" spans="1:296" ht="18" customHeight="1" x14ac:dyDescent="0.35">
      <c r="A11" s="151" t="s">
        <v>54</v>
      </c>
      <c r="B11" s="151" t="s">
        <v>764</v>
      </c>
      <c r="C11" s="155"/>
      <c r="D11" s="156">
        <v>0</v>
      </c>
      <c r="E11" s="156">
        <v>-3.3245</v>
      </c>
      <c r="F11" s="156">
        <v>-0.69630000000000003</v>
      </c>
      <c r="G11" s="156">
        <v>3.601</v>
      </c>
      <c r="H11" s="156">
        <v>11.657500000000001</v>
      </c>
      <c r="I11" s="155"/>
      <c r="J11" s="156">
        <v>12.4047</v>
      </c>
      <c r="K11" s="155"/>
      <c r="L11" s="156">
        <v>13.827299999999999</v>
      </c>
      <c r="M11" s="156">
        <v>5.4568000000000003</v>
      </c>
      <c r="N11" s="156">
        <v>5.1509999999999998</v>
      </c>
      <c r="O11" s="156">
        <v>-13.32</v>
      </c>
      <c r="P11" s="156">
        <v>-22</v>
      </c>
      <c r="Q11" s="156">
        <v>-2.2000000000000002</v>
      </c>
      <c r="R11" s="155"/>
      <c r="S11" s="156">
        <v>-15.4</v>
      </c>
      <c r="T11" s="156">
        <v>3.9468999999999999</v>
      </c>
      <c r="U11" s="156">
        <v>-8.3085000000000004</v>
      </c>
      <c r="V11" s="156">
        <v>4.3106</v>
      </c>
      <c r="W11" s="156">
        <v>4.2474999999999996</v>
      </c>
      <c r="X11" s="156">
        <v>7.3944000000000001</v>
      </c>
      <c r="Y11" s="156">
        <v>3.4819</v>
      </c>
      <c r="Z11" s="156">
        <v>-0.31609999999999999</v>
      </c>
      <c r="AA11" s="156">
        <v>2.4434999999999998</v>
      </c>
      <c r="AB11" s="155"/>
      <c r="AC11" s="156">
        <v>-0.81279999999999997</v>
      </c>
      <c r="AD11" s="156">
        <v>-0.58699999999999997</v>
      </c>
      <c r="AE11" s="156">
        <v>-0.56999999999999995</v>
      </c>
      <c r="AF11" s="156">
        <v>2.629</v>
      </c>
      <c r="AG11" s="156">
        <v>-6.66</v>
      </c>
      <c r="AH11" s="156">
        <v>-13.2</v>
      </c>
      <c r="AI11" s="156">
        <v>-7.4999999999999997E-2</v>
      </c>
      <c r="AJ11" s="156">
        <v>0.20599999999999999</v>
      </c>
      <c r="AK11" s="155"/>
      <c r="AL11" s="156">
        <v>-13.04</v>
      </c>
      <c r="AM11" s="155"/>
      <c r="AN11" s="156">
        <v>-12.09</v>
      </c>
      <c r="AO11" s="156">
        <v>-12.24</v>
      </c>
      <c r="AP11" s="156">
        <v>1.2722</v>
      </c>
      <c r="AQ11" s="156">
        <v>3.9355000000000002</v>
      </c>
      <c r="AR11" s="156">
        <v>16.256</v>
      </c>
      <c r="AS11" s="156">
        <v>18.043299999999999</v>
      </c>
      <c r="AT11" s="156">
        <v>-14.944800000000001</v>
      </c>
      <c r="AU11" s="156">
        <v>-9.7299000000000007</v>
      </c>
      <c r="AV11" s="156">
        <v>-9.3314000000000004</v>
      </c>
      <c r="AW11" s="156">
        <v>9.3394999999999992</v>
      </c>
      <c r="AX11" s="156">
        <v>9.4603999999999999</v>
      </c>
      <c r="AY11" s="156">
        <v>-18.466000000000001</v>
      </c>
      <c r="AZ11" s="156">
        <v>-16.634899999999998</v>
      </c>
      <c r="BA11" s="156">
        <v>22.260899999999999</v>
      </c>
      <c r="BB11" s="156">
        <v>24.001300000000001</v>
      </c>
      <c r="BC11" s="156">
        <v>15.0951</v>
      </c>
      <c r="BD11" s="156">
        <v>8.2032000000000007</v>
      </c>
      <c r="BE11" s="156">
        <v>-4.5999999999999996</v>
      </c>
      <c r="BF11" s="156">
        <v>-4.5999999999999996</v>
      </c>
      <c r="BG11" s="156">
        <v>-23.089300000000001</v>
      </c>
      <c r="BH11" s="156">
        <v>-23.458200000000001</v>
      </c>
      <c r="BI11" s="156">
        <v>-2.0899000000000001</v>
      </c>
      <c r="BJ11" s="155"/>
      <c r="BK11" s="156">
        <v>-1.5697000000000001</v>
      </c>
      <c r="BL11" s="156">
        <v>2.6362999999999999</v>
      </c>
      <c r="BM11" s="155"/>
      <c r="BN11" s="156">
        <v>0.92889999999999995</v>
      </c>
      <c r="BO11" s="156">
        <v>-120.36499999999999</v>
      </c>
      <c r="BP11" s="156">
        <v>55.055399999999999</v>
      </c>
      <c r="BQ11" s="156">
        <v>55.268999999999998</v>
      </c>
      <c r="BR11" s="156">
        <v>23.924099999999999</v>
      </c>
      <c r="BS11" s="156">
        <v>-163.33629999999999</v>
      </c>
      <c r="BT11" s="155"/>
      <c r="BU11" s="155"/>
      <c r="BV11" s="155"/>
      <c r="BW11" s="156">
        <v>14.739800000000001</v>
      </c>
      <c r="BX11" s="156">
        <v>10.77</v>
      </c>
      <c r="BY11" s="156">
        <v>7.93</v>
      </c>
      <c r="BZ11" s="156">
        <v>-9.7799999999999994</v>
      </c>
      <c r="CA11" s="156">
        <v>6.08</v>
      </c>
      <c r="CB11" s="156">
        <v>-13.2576</v>
      </c>
      <c r="CC11" s="156">
        <v>-13.2576</v>
      </c>
      <c r="CD11" s="156">
        <v>15.7562</v>
      </c>
      <c r="CE11" s="156">
        <v>14.045299999999999</v>
      </c>
      <c r="CF11" s="156">
        <v>-9.0709999999999997</v>
      </c>
      <c r="CG11" s="156">
        <v>-9.2316000000000003</v>
      </c>
      <c r="CH11" s="156">
        <v>-9.5047999999999995</v>
      </c>
      <c r="CI11" s="156">
        <v>-1.4231</v>
      </c>
      <c r="CJ11" s="156">
        <v>20.9983</v>
      </c>
      <c r="CK11" s="155"/>
      <c r="CL11" s="155"/>
      <c r="CM11" s="156">
        <v>-4.3</v>
      </c>
      <c r="CN11" s="156">
        <v>-37.6</v>
      </c>
      <c r="CO11" s="156">
        <v>-3.53</v>
      </c>
      <c r="CP11" s="156">
        <v>24.9193</v>
      </c>
      <c r="CQ11" s="156">
        <v>24.489000000000001</v>
      </c>
      <c r="CR11" s="156">
        <v>23.4924</v>
      </c>
      <c r="CS11" s="156">
        <v>48.178800000000003</v>
      </c>
      <c r="CT11" s="156">
        <v>47.8508</v>
      </c>
      <c r="CU11" s="156">
        <v>-17.069700000000001</v>
      </c>
      <c r="CV11" s="156">
        <v>-38.960799999999999</v>
      </c>
      <c r="CW11" s="156">
        <v>-13.626099999999999</v>
      </c>
      <c r="CX11" s="156">
        <v>1.9367000000000001</v>
      </c>
      <c r="CY11" s="156">
        <v>27.68</v>
      </c>
      <c r="CZ11" s="156">
        <v>10.62</v>
      </c>
      <c r="DA11" s="156">
        <v>7.6611000000000002</v>
      </c>
      <c r="DB11" s="156">
        <v>6.5460000000000003</v>
      </c>
      <c r="DC11" s="156">
        <v>9.4381000000000004</v>
      </c>
      <c r="DD11" s="155"/>
      <c r="DE11" s="156">
        <v>-22.5214</v>
      </c>
      <c r="DF11" s="156">
        <v>-22.238</v>
      </c>
      <c r="DG11" s="156">
        <v>34.542900000000003</v>
      </c>
      <c r="DH11" s="155"/>
      <c r="DI11" s="155"/>
      <c r="DJ11" s="156">
        <v>-27.4</v>
      </c>
      <c r="DK11" s="156">
        <v>-27.5</v>
      </c>
      <c r="DL11" s="156">
        <v>-5.6334999999999997</v>
      </c>
      <c r="DM11" s="156">
        <v>1.5</v>
      </c>
      <c r="DN11" s="156">
        <v>14.199299999999999</v>
      </c>
      <c r="DO11" s="156">
        <v>5.7577999999999996</v>
      </c>
      <c r="DP11" s="156">
        <v>-0.47</v>
      </c>
      <c r="DQ11" s="156">
        <v>-5.0999999999999996</v>
      </c>
      <c r="DR11" s="156">
        <v>11.997</v>
      </c>
      <c r="DS11" s="156">
        <v>-35.524500000000003</v>
      </c>
      <c r="DT11" s="156">
        <v>-9.07</v>
      </c>
      <c r="DU11" s="156">
        <v>-9.14</v>
      </c>
      <c r="DV11" s="156">
        <v>28.57</v>
      </c>
      <c r="DW11" s="156">
        <v>1.18</v>
      </c>
      <c r="DX11" s="156">
        <v>-36.309100000000001</v>
      </c>
      <c r="DY11" s="156">
        <v>-17.863600000000002</v>
      </c>
      <c r="DZ11" s="156">
        <v>-31.319099999999999</v>
      </c>
      <c r="EA11" s="156">
        <v>-30.545500000000001</v>
      </c>
      <c r="EB11" s="156">
        <v>9.9731000000000005</v>
      </c>
      <c r="EC11" s="156">
        <v>-20.845800000000001</v>
      </c>
      <c r="ED11" s="156">
        <v>-27.941199999999998</v>
      </c>
      <c r="EE11" s="156">
        <v>-27.849900000000002</v>
      </c>
      <c r="EF11" s="156">
        <v>-12.750299999999999</v>
      </c>
      <c r="EG11" s="156">
        <v>-19.4025</v>
      </c>
      <c r="EH11" s="156">
        <v>-14.804</v>
      </c>
      <c r="EI11" s="156">
        <v>-98.445599999999999</v>
      </c>
      <c r="EJ11" s="156">
        <v>-8.8114000000000008</v>
      </c>
      <c r="EK11" s="155"/>
      <c r="EL11" s="156">
        <v>-10.2807</v>
      </c>
      <c r="EM11" s="156">
        <v>-9.5388999999999999</v>
      </c>
      <c r="EN11" s="156">
        <v>20.3689</v>
      </c>
      <c r="EO11" s="156">
        <v>-13.7431</v>
      </c>
      <c r="EP11" s="156">
        <v>-13.0229</v>
      </c>
      <c r="EQ11" s="156">
        <v>-15.364000000000001</v>
      </c>
      <c r="ER11" s="156">
        <v>-24.584399999999999</v>
      </c>
      <c r="ES11" s="156">
        <v>-24.283799999999999</v>
      </c>
      <c r="ET11" s="156">
        <v>11.2644</v>
      </c>
      <c r="EU11" s="156">
        <v>19.02</v>
      </c>
      <c r="EV11" s="156">
        <v>-4.3899999999999997</v>
      </c>
      <c r="EW11" s="156">
        <v>-0.2</v>
      </c>
      <c r="EX11" s="156">
        <v>3.8963999999999999</v>
      </c>
      <c r="EY11" s="156">
        <v>-22.242599999999999</v>
      </c>
      <c r="EZ11" s="156">
        <v>-11.2546</v>
      </c>
      <c r="FA11" s="156">
        <v>-11.3832</v>
      </c>
      <c r="FB11" s="156">
        <v>9.6001999999999992</v>
      </c>
      <c r="FC11" s="156">
        <v>11.3985</v>
      </c>
      <c r="FD11" s="156">
        <v>-24.525700000000001</v>
      </c>
      <c r="FE11" s="156">
        <v>3.8847</v>
      </c>
      <c r="FF11" s="155"/>
      <c r="FG11" s="156">
        <v>3.6621999999999999</v>
      </c>
      <c r="FH11" s="156">
        <v>0</v>
      </c>
      <c r="FI11" s="156">
        <v>0</v>
      </c>
      <c r="FJ11" s="156">
        <v>0</v>
      </c>
      <c r="FK11" s="156">
        <v>0</v>
      </c>
      <c r="FL11" s="156">
        <v>0.33489999999999998</v>
      </c>
      <c r="FM11" s="156">
        <v>21.099499999999999</v>
      </c>
      <c r="FN11" s="156">
        <v>12.388400000000001</v>
      </c>
      <c r="FO11" s="156">
        <v>12.142899999999999</v>
      </c>
      <c r="FP11" s="156">
        <v>24.752600000000001</v>
      </c>
      <c r="FQ11" s="156">
        <v>32.5914</v>
      </c>
      <c r="FR11" s="156">
        <v>12.2133</v>
      </c>
      <c r="FS11" s="156">
        <v>-9.86</v>
      </c>
      <c r="FT11" s="156">
        <v>-1.8343</v>
      </c>
      <c r="FU11" s="156">
        <v>0.16589999999999999</v>
      </c>
      <c r="FV11" s="156">
        <v>1.17</v>
      </c>
      <c r="FW11" s="156">
        <v>-0.2</v>
      </c>
      <c r="FX11" s="156">
        <v>-11.733499999999999</v>
      </c>
      <c r="FY11" s="155"/>
      <c r="FZ11" s="155"/>
      <c r="GA11" s="155"/>
      <c r="GB11" s="155"/>
      <c r="GC11" s="156">
        <v>29.47</v>
      </c>
      <c r="GD11" s="156">
        <v>-39.536200000000001</v>
      </c>
      <c r="GE11" s="156">
        <v>-30.922999999999998</v>
      </c>
      <c r="GF11" s="156">
        <v>-0.8</v>
      </c>
      <c r="GG11" s="156">
        <v>23.650600000000001</v>
      </c>
      <c r="GH11" s="155"/>
      <c r="GI11" s="156">
        <v>24.099299999999999</v>
      </c>
      <c r="GJ11" s="156">
        <v>-5.7122000000000002</v>
      </c>
      <c r="GK11" s="156">
        <v>-6.1585000000000001</v>
      </c>
      <c r="GL11" s="156">
        <v>2.0426000000000002</v>
      </c>
      <c r="GM11" s="155"/>
      <c r="GN11" s="155"/>
      <c r="GO11" s="155"/>
      <c r="GP11" s="156">
        <v>-23.386399999999998</v>
      </c>
      <c r="GQ11" s="156">
        <v>8.4235000000000007</v>
      </c>
      <c r="GR11" s="156">
        <v>-25.590199999999999</v>
      </c>
      <c r="GS11" s="156">
        <v>6.2984999999999998</v>
      </c>
      <c r="GT11" s="156">
        <v>6.1555</v>
      </c>
      <c r="GU11" s="156">
        <v>141.69970000000001</v>
      </c>
      <c r="GV11" s="156">
        <v>-8.3834999999999997</v>
      </c>
      <c r="GW11" s="156">
        <v>-11.469099999999999</v>
      </c>
      <c r="GX11" s="156">
        <v>-2.6082999999999998</v>
      </c>
      <c r="GY11" s="156">
        <v>2.1208</v>
      </c>
      <c r="GZ11" s="156">
        <v>6.6515000000000004</v>
      </c>
      <c r="HA11" s="155"/>
      <c r="HB11" s="156">
        <v>2</v>
      </c>
      <c r="HC11" s="156">
        <v>-10.445</v>
      </c>
      <c r="HD11" s="156">
        <v>-9.7118000000000002</v>
      </c>
      <c r="HE11" s="155"/>
      <c r="HF11" s="155"/>
      <c r="HG11" s="156">
        <v>-21.9712</v>
      </c>
      <c r="HH11" s="156">
        <v>31.550699999999999</v>
      </c>
      <c r="HI11" s="156">
        <v>93.627300000000005</v>
      </c>
      <c r="HJ11" s="156">
        <v>-9.3946000000000005</v>
      </c>
      <c r="HK11" s="156">
        <v>41.32</v>
      </c>
      <c r="HL11" s="156">
        <v>-10.5837</v>
      </c>
      <c r="HM11" s="156">
        <v>0</v>
      </c>
      <c r="HN11" s="156">
        <v>0</v>
      </c>
      <c r="HO11" s="156">
        <v>0</v>
      </c>
      <c r="HP11" s="155"/>
      <c r="HQ11" s="155"/>
      <c r="HR11" s="156">
        <v>-18.593299999999999</v>
      </c>
      <c r="HS11" s="156">
        <v>-18.0275</v>
      </c>
      <c r="HT11" s="156">
        <v>-4.2140000000000004</v>
      </c>
      <c r="HU11" s="156">
        <v>-4.5956000000000001</v>
      </c>
      <c r="HV11" s="156">
        <v>8.85</v>
      </c>
      <c r="HW11" s="156">
        <v>9.35</v>
      </c>
      <c r="HX11" s="156">
        <v>-21.8</v>
      </c>
      <c r="HY11" s="156">
        <v>-21.4</v>
      </c>
      <c r="HZ11" s="156">
        <v>1.9199999999999998E-2</v>
      </c>
      <c r="IA11" s="156">
        <v>-7.92</v>
      </c>
      <c r="IB11" s="156">
        <v>30.121700000000001</v>
      </c>
      <c r="IC11" s="156">
        <v>23.722200000000001</v>
      </c>
      <c r="ID11" s="156">
        <v>23.584099999999999</v>
      </c>
      <c r="IE11" s="156">
        <v>-19.100000000000001</v>
      </c>
      <c r="IF11" s="156">
        <v>-22.1</v>
      </c>
      <c r="IG11" s="156">
        <v>3.1</v>
      </c>
      <c r="IH11" s="156">
        <v>2.5</v>
      </c>
      <c r="II11" s="156">
        <v>-18.1569</v>
      </c>
      <c r="IJ11" s="156">
        <v>-18.150099999999998</v>
      </c>
      <c r="IK11" s="156">
        <v>-133.24090000000001</v>
      </c>
      <c r="IL11" s="156">
        <v>44.764000000000003</v>
      </c>
      <c r="IM11" s="156">
        <v>-244.2997</v>
      </c>
      <c r="IN11" s="156">
        <v>-20.354099999999999</v>
      </c>
      <c r="IO11" s="156">
        <v>-21.8338</v>
      </c>
      <c r="IP11" s="156">
        <v>103.4777</v>
      </c>
      <c r="IQ11" s="156">
        <v>56.017299999999999</v>
      </c>
      <c r="IR11" s="156">
        <v>85.153400000000005</v>
      </c>
      <c r="IS11" s="156">
        <v>116.87</v>
      </c>
      <c r="IT11" s="156">
        <v>39.190899999999999</v>
      </c>
      <c r="IU11" s="156">
        <v>22.734999999999999</v>
      </c>
      <c r="IV11" s="156">
        <v>21.934999999999999</v>
      </c>
      <c r="IW11" s="156">
        <v>21.0823</v>
      </c>
      <c r="IX11" s="156">
        <v>177.98560000000001</v>
      </c>
      <c r="IY11" s="156">
        <v>-215.82259999999999</v>
      </c>
      <c r="IZ11" s="156">
        <v>108.4404</v>
      </c>
      <c r="JA11" s="156">
        <v>-96.8065</v>
      </c>
      <c r="JB11" s="156">
        <v>1.1999999999999999E-3</v>
      </c>
      <c r="JC11" s="156">
        <v>10.573</v>
      </c>
      <c r="JD11" s="156">
        <v>-5.84</v>
      </c>
      <c r="JE11" s="156">
        <v>-2.1949999999999998</v>
      </c>
      <c r="JF11" s="156">
        <v>-2.2010000000000001</v>
      </c>
      <c r="JG11" s="156">
        <v>0</v>
      </c>
      <c r="JH11" s="156">
        <v>1.44</v>
      </c>
      <c r="JI11" s="156">
        <v>-2.9697</v>
      </c>
      <c r="JJ11" s="156">
        <v>-6.8254000000000001</v>
      </c>
      <c r="JK11" s="156">
        <v>-0.32200000000000001</v>
      </c>
      <c r="JL11" s="156">
        <v>4.7195999999999998</v>
      </c>
      <c r="JM11" s="156">
        <v>-2</v>
      </c>
      <c r="JN11" s="155"/>
      <c r="JO11" s="156">
        <v>3.274</v>
      </c>
      <c r="JP11" s="155"/>
      <c r="JQ11" s="155"/>
      <c r="JR11" s="156">
        <v>4.9406999999999996</v>
      </c>
      <c r="JS11" s="156">
        <v>4.2617000000000003</v>
      </c>
      <c r="JT11" s="156">
        <v>3.0583</v>
      </c>
      <c r="JU11" s="155"/>
      <c r="JV11" s="156">
        <v>8.1</v>
      </c>
      <c r="JW11" s="156">
        <v>7.1723999999999997</v>
      </c>
      <c r="JX11" s="156">
        <v>0.05</v>
      </c>
      <c r="JY11" s="155"/>
      <c r="JZ11" s="156">
        <v>-11.318</v>
      </c>
      <c r="KA11" s="156">
        <v>-0.68520000000000003</v>
      </c>
      <c r="KB11" s="156">
        <v>-20.813600000000001</v>
      </c>
      <c r="KC11" s="156">
        <v>-6.0795000000000003</v>
      </c>
      <c r="KD11" s="156">
        <v>-6.7732000000000001</v>
      </c>
      <c r="KE11" s="156">
        <v>-20.6584</v>
      </c>
      <c r="KF11" s="156">
        <v>-3.4546999999999999</v>
      </c>
      <c r="KG11" s="156">
        <v>-2.5</v>
      </c>
      <c r="KH11" s="156">
        <v>-9.5</v>
      </c>
      <c r="KI11" s="156">
        <v>24.938600000000001</v>
      </c>
      <c r="KJ11" s="156">
        <v>-118.3314</v>
      </c>
    </row>
    <row r="12" spans="1:296" ht="18" customHeight="1" x14ac:dyDescent="0.35">
      <c r="A12" s="151" t="s">
        <v>54</v>
      </c>
      <c r="B12" s="151" t="s">
        <v>765</v>
      </c>
      <c r="C12" s="155"/>
      <c r="D12" s="156">
        <v>0</v>
      </c>
      <c r="E12" s="156">
        <v>4.3122999999999996</v>
      </c>
      <c r="F12" s="156">
        <v>-9.6340000000000003</v>
      </c>
      <c r="G12" s="156">
        <v>3.3809999999999998</v>
      </c>
      <c r="H12" s="156">
        <v>10.664899999999999</v>
      </c>
      <c r="I12" s="155"/>
      <c r="J12" s="156">
        <v>12.2394</v>
      </c>
      <c r="K12" s="155"/>
      <c r="L12" s="156">
        <v>12.1508</v>
      </c>
      <c r="M12" s="156">
        <v>4.7408999999999999</v>
      </c>
      <c r="N12" s="156">
        <v>6.1905000000000001</v>
      </c>
      <c r="O12" s="156">
        <v>-13.32</v>
      </c>
      <c r="P12" s="155"/>
      <c r="Q12" s="155"/>
      <c r="R12" s="155"/>
      <c r="S12" s="155"/>
      <c r="T12" s="156">
        <v>3.8252000000000002</v>
      </c>
      <c r="U12" s="156">
        <v>-6.0979999999999999</v>
      </c>
      <c r="V12" s="156">
        <v>4.2366999999999999</v>
      </c>
      <c r="W12" s="156">
        <v>3.9979</v>
      </c>
      <c r="X12" s="156">
        <v>7.4316000000000004</v>
      </c>
      <c r="Y12" s="156">
        <v>3.7923</v>
      </c>
      <c r="Z12" s="156">
        <v>-0.30690000000000001</v>
      </c>
      <c r="AA12" s="156">
        <v>2.2490999999999999</v>
      </c>
      <c r="AB12" s="155"/>
      <c r="AC12" s="156">
        <v>-0.78090000000000004</v>
      </c>
      <c r="AD12" s="156">
        <v>-0.61799999999999999</v>
      </c>
      <c r="AE12" s="156">
        <v>-0.54800000000000004</v>
      </c>
      <c r="AF12" s="156">
        <v>3.3719999999999999</v>
      </c>
      <c r="AG12" s="156">
        <v>-8.8800000000000008</v>
      </c>
      <c r="AH12" s="155"/>
      <c r="AI12" s="156">
        <v>-0.16</v>
      </c>
      <c r="AJ12" s="156">
        <v>0.23</v>
      </c>
      <c r="AK12" s="155"/>
      <c r="AL12" s="156">
        <v>-13.03</v>
      </c>
      <c r="AM12" s="155"/>
      <c r="AN12" s="156">
        <v>-11.86</v>
      </c>
      <c r="AO12" s="156">
        <v>-11.88</v>
      </c>
      <c r="AP12" s="156">
        <v>1.4567000000000001</v>
      </c>
      <c r="AQ12" s="156">
        <v>3.8542999999999998</v>
      </c>
      <c r="AR12" s="156">
        <v>15.476100000000001</v>
      </c>
      <c r="AS12" s="156">
        <v>17.233000000000001</v>
      </c>
      <c r="AT12" s="156">
        <v>-15.4779</v>
      </c>
      <c r="AU12" s="156">
        <v>-10.541</v>
      </c>
      <c r="AV12" s="156">
        <v>-9.9311000000000007</v>
      </c>
      <c r="AW12" s="156">
        <v>14.8423</v>
      </c>
      <c r="AX12" s="156">
        <v>21.421399999999998</v>
      </c>
      <c r="AY12" s="156">
        <v>-18.108499999999999</v>
      </c>
      <c r="AZ12" s="156">
        <v>-16.056000000000001</v>
      </c>
      <c r="BA12" s="156">
        <v>23.527799999999999</v>
      </c>
      <c r="BB12" s="156">
        <v>23.527699999999999</v>
      </c>
      <c r="BC12" s="156">
        <v>6.7264999999999997</v>
      </c>
      <c r="BD12" s="156">
        <v>8.8265999999999991</v>
      </c>
      <c r="BE12" s="156">
        <v>-4.7</v>
      </c>
      <c r="BF12" s="156">
        <v>-4.7</v>
      </c>
      <c r="BG12" s="156">
        <v>-21.776399999999999</v>
      </c>
      <c r="BH12" s="156">
        <v>-22.188400000000001</v>
      </c>
      <c r="BI12" s="156">
        <v>-1.9291</v>
      </c>
      <c r="BJ12" s="155"/>
      <c r="BK12" s="156">
        <v>-3.8748</v>
      </c>
      <c r="BL12" s="156">
        <v>1.3427</v>
      </c>
      <c r="BM12" s="155"/>
      <c r="BN12" s="156">
        <v>0.82210000000000005</v>
      </c>
      <c r="BO12" s="156">
        <v>-120.6396</v>
      </c>
      <c r="BP12" s="156">
        <v>57.252699999999997</v>
      </c>
      <c r="BQ12" s="156">
        <v>56.886499999999998</v>
      </c>
      <c r="BR12" s="156">
        <v>18.738</v>
      </c>
      <c r="BS12" s="156">
        <v>-164.43039999999999</v>
      </c>
      <c r="BT12" s="155"/>
      <c r="BU12" s="155"/>
      <c r="BV12" s="155"/>
      <c r="BW12" s="156">
        <v>14.001300000000001</v>
      </c>
      <c r="BX12" s="156">
        <v>11.23</v>
      </c>
      <c r="BY12" s="156">
        <v>7.92</v>
      </c>
      <c r="BZ12" s="156">
        <v>-10.59</v>
      </c>
      <c r="CA12" s="156">
        <v>6.12</v>
      </c>
      <c r="CB12" s="156">
        <v>-13.1236</v>
      </c>
      <c r="CC12" s="156">
        <v>-12.989599999999999</v>
      </c>
      <c r="CD12" s="156">
        <v>12.0488</v>
      </c>
      <c r="CE12" s="156">
        <v>10.5229</v>
      </c>
      <c r="CF12" s="156">
        <v>-7.8299000000000003</v>
      </c>
      <c r="CG12" s="156">
        <v>-9.2812999999999999</v>
      </c>
      <c r="CH12" s="156">
        <v>-9.4611999999999998</v>
      </c>
      <c r="CI12" s="156">
        <v>-3.0089999999999999</v>
      </c>
      <c r="CJ12" s="156">
        <v>20.671199999999999</v>
      </c>
      <c r="CK12" s="155"/>
      <c r="CL12" s="155"/>
      <c r="CM12" s="156">
        <v>-7.1</v>
      </c>
      <c r="CN12" s="156">
        <v>-36.799999999999997</v>
      </c>
      <c r="CO12" s="156">
        <v>-3.39</v>
      </c>
      <c r="CP12" s="156">
        <v>23.526900000000001</v>
      </c>
      <c r="CQ12" s="156">
        <v>23.298100000000002</v>
      </c>
      <c r="CR12" s="156">
        <v>22.188600000000001</v>
      </c>
      <c r="CS12" s="156">
        <v>50.639600000000002</v>
      </c>
      <c r="CT12" s="156">
        <v>50.485399999999998</v>
      </c>
      <c r="CU12" s="156">
        <v>-16.826599999999999</v>
      </c>
      <c r="CV12" s="156">
        <v>-40.661799999999999</v>
      </c>
      <c r="CW12" s="156">
        <v>-14.797700000000001</v>
      </c>
      <c r="CX12" s="156">
        <v>1.9670000000000001</v>
      </c>
      <c r="CY12" s="156">
        <v>27.11</v>
      </c>
      <c r="CZ12" s="156">
        <v>10.48</v>
      </c>
      <c r="DA12" s="156">
        <v>7.6611000000000002</v>
      </c>
      <c r="DB12" s="156">
        <v>6.5460000000000003</v>
      </c>
      <c r="DC12" s="156">
        <v>9.4735999999999994</v>
      </c>
      <c r="DD12" s="155"/>
      <c r="DE12" s="156">
        <v>-22.17</v>
      </c>
      <c r="DF12" s="156">
        <v>-22.0092</v>
      </c>
      <c r="DG12" s="156">
        <v>32.141399999999997</v>
      </c>
      <c r="DH12" s="155"/>
      <c r="DI12" s="155"/>
      <c r="DJ12" s="155"/>
      <c r="DK12" s="155"/>
      <c r="DL12" s="156">
        <v>-5.9644000000000004</v>
      </c>
      <c r="DM12" s="156">
        <v>1.1000000000000001</v>
      </c>
      <c r="DN12" s="156">
        <v>13.5684</v>
      </c>
      <c r="DO12" s="156">
        <v>5.5721999999999996</v>
      </c>
      <c r="DP12" s="156">
        <v>-0.77</v>
      </c>
      <c r="DQ12" s="156">
        <v>-4.96</v>
      </c>
      <c r="DR12" s="156">
        <v>13.8725</v>
      </c>
      <c r="DS12" s="156">
        <v>-33.309399999999997</v>
      </c>
      <c r="DT12" s="156">
        <v>-8.86</v>
      </c>
      <c r="DU12" s="156">
        <v>-9.07</v>
      </c>
      <c r="DV12" s="156">
        <v>27.93</v>
      </c>
      <c r="DW12" s="156">
        <v>0.65</v>
      </c>
      <c r="DX12" s="156">
        <v>-36.0364</v>
      </c>
      <c r="DY12" s="156">
        <v>-18.045500000000001</v>
      </c>
      <c r="DZ12" s="156">
        <v>-29.817299999999999</v>
      </c>
      <c r="EA12" s="156">
        <v>-28.827300000000001</v>
      </c>
      <c r="EB12" s="155"/>
      <c r="EC12" s="156">
        <v>-21.2759</v>
      </c>
      <c r="ED12" s="156">
        <v>-28.112300000000001</v>
      </c>
      <c r="EE12" s="156">
        <v>-28.2973</v>
      </c>
      <c r="EF12" s="156">
        <v>-16.069099999999999</v>
      </c>
      <c r="EG12" s="156">
        <v>-22.127800000000001</v>
      </c>
      <c r="EH12" s="156">
        <v>-14.794</v>
      </c>
      <c r="EI12" s="156">
        <v>-99.499200000000002</v>
      </c>
      <c r="EJ12" s="156">
        <v>-16.875599999999999</v>
      </c>
      <c r="EK12" s="155"/>
      <c r="EL12" s="156">
        <v>-10.474600000000001</v>
      </c>
      <c r="EM12" s="156">
        <v>-9.6023999999999994</v>
      </c>
      <c r="EN12" s="156">
        <v>20.099799999999998</v>
      </c>
      <c r="EO12" s="156">
        <v>-10.592000000000001</v>
      </c>
      <c r="EP12" s="156">
        <v>-9.9741999999999997</v>
      </c>
      <c r="EQ12" s="156">
        <v>-22.532</v>
      </c>
      <c r="ER12" s="156">
        <v>-22.313800000000001</v>
      </c>
      <c r="ES12" s="156">
        <v>-22.492999999999999</v>
      </c>
      <c r="ET12" s="156">
        <v>11.0899</v>
      </c>
      <c r="EU12" s="156">
        <v>19.98</v>
      </c>
      <c r="EV12" s="156">
        <v>0</v>
      </c>
      <c r="EW12" s="156">
        <v>-0.3</v>
      </c>
      <c r="EX12" s="156">
        <v>3.9380000000000002</v>
      </c>
      <c r="EY12" s="156">
        <v>-14.742000000000001</v>
      </c>
      <c r="EZ12" s="156">
        <v>-11.0909</v>
      </c>
      <c r="FA12" s="156">
        <v>-11.3025</v>
      </c>
      <c r="FB12" s="156">
        <v>9.0157000000000007</v>
      </c>
      <c r="FC12" s="156">
        <v>11.8962</v>
      </c>
      <c r="FD12" s="156">
        <v>-25.8444</v>
      </c>
      <c r="FE12" s="156">
        <v>3.9933999999999998</v>
      </c>
      <c r="FF12" s="155"/>
      <c r="FG12" s="156">
        <v>3.823</v>
      </c>
      <c r="FH12" s="156">
        <v>0</v>
      </c>
      <c r="FI12" s="156">
        <v>0</v>
      </c>
      <c r="FJ12" s="156">
        <v>0</v>
      </c>
      <c r="FK12" s="156">
        <v>-0.16750000000000001</v>
      </c>
      <c r="FL12" s="156">
        <v>-0.16750000000000001</v>
      </c>
      <c r="FM12" s="156">
        <v>24.281199999999998</v>
      </c>
      <c r="FN12" s="156">
        <v>10.6953</v>
      </c>
      <c r="FO12" s="156">
        <v>10.6821</v>
      </c>
      <c r="FP12" s="156">
        <v>26.062200000000001</v>
      </c>
      <c r="FQ12" s="156">
        <v>34.264400000000002</v>
      </c>
      <c r="FR12" s="156">
        <v>10.826599999999999</v>
      </c>
      <c r="FS12" s="156">
        <v>-10.44</v>
      </c>
      <c r="FT12" s="156">
        <v>-1.9112</v>
      </c>
      <c r="FU12" s="156">
        <v>0.16500000000000001</v>
      </c>
      <c r="FV12" s="156">
        <v>1.22</v>
      </c>
      <c r="FW12" s="156">
        <v>0.93</v>
      </c>
      <c r="FX12" s="156">
        <v>-10.261699999999999</v>
      </c>
      <c r="FY12" s="155"/>
      <c r="FZ12" s="155"/>
      <c r="GA12" s="155"/>
      <c r="GB12" s="155"/>
      <c r="GC12" s="156">
        <v>29.84</v>
      </c>
      <c r="GD12" s="156">
        <v>-40.676699999999997</v>
      </c>
      <c r="GE12" s="156">
        <v>-32.278500000000001</v>
      </c>
      <c r="GF12" s="156">
        <v>-0.73</v>
      </c>
      <c r="GG12" s="156">
        <v>24.086600000000001</v>
      </c>
      <c r="GH12" s="155"/>
      <c r="GI12" s="156">
        <v>23.707599999999999</v>
      </c>
      <c r="GJ12" s="156">
        <v>-6.0210999999999997</v>
      </c>
      <c r="GK12" s="156">
        <v>-6.4725999999999999</v>
      </c>
      <c r="GL12" s="156">
        <v>1.9978</v>
      </c>
      <c r="GM12" s="155"/>
      <c r="GN12" s="155"/>
      <c r="GO12" s="156">
        <v>-10.6098</v>
      </c>
      <c r="GP12" s="156">
        <v>-24.548100000000002</v>
      </c>
      <c r="GQ12" s="156">
        <v>8.9655000000000005</v>
      </c>
      <c r="GR12" s="156">
        <v>-25.377199999999998</v>
      </c>
      <c r="GS12" s="156">
        <v>4.9987000000000004</v>
      </c>
      <c r="GT12" s="156">
        <v>4.7958999999999996</v>
      </c>
      <c r="GU12" s="156">
        <v>142.78899999999999</v>
      </c>
      <c r="GV12" s="156">
        <v>-8.3423999999999996</v>
      </c>
      <c r="GW12" s="156">
        <v>-10.6244</v>
      </c>
      <c r="GX12" s="156">
        <v>-2.6808000000000001</v>
      </c>
      <c r="GY12" s="156">
        <v>2.0966999999999998</v>
      </c>
      <c r="GZ12" s="156">
        <v>6.6148999999999996</v>
      </c>
      <c r="HA12" s="156">
        <v>6.5666000000000002</v>
      </c>
      <c r="HB12" s="156">
        <v>1.5771999999999999</v>
      </c>
      <c r="HC12" s="156">
        <v>-14.28</v>
      </c>
      <c r="HD12" s="156">
        <v>-13.3422</v>
      </c>
      <c r="HE12" s="155"/>
      <c r="HF12" s="155"/>
      <c r="HG12" s="156">
        <v>-15.4565</v>
      </c>
      <c r="HH12" s="156">
        <v>27.170200000000001</v>
      </c>
      <c r="HI12" s="156">
        <v>89.327799999999996</v>
      </c>
      <c r="HJ12" s="156">
        <v>-18.191400000000002</v>
      </c>
      <c r="HK12" s="156">
        <v>32.302399999999999</v>
      </c>
      <c r="HL12" s="156">
        <v>0</v>
      </c>
      <c r="HM12" s="156">
        <v>6.5853000000000002</v>
      </c>
      <c r="HN12" s="156">
        <v>0</v>
      </c>
      <c r="HO12" s="156">
        <v>0</v>
      </c>
      <c r="HP12" s="155"/>
      <c r="HQ12" s="155"/>
      <c r="HR12" s="156">
        <v>-21.982600000000001</v>
      </c>
      <c r="HS12" s="156">
        <v>-21.317900000000002</v>
      </c>
      <c r="HT12" s="156">
        <v>-3.3660999999999999</v>
      </c>
      <c r="HU12" s="156">
        <v>-3.1972</v>
      </c>
      <c r="HV12" s="156">
        <v>6.36</v>
      </c>
      <c r="HW12" s="156">
        <v>6.75</v>
      </c>
      <c r="HX12" s="156">
        <v>-20.7</v>
      </c>
      <c r="HY12" s="156">
        <v>-20.9</v>
      </c>
      <c r="HZ12" s="156">
        <v>-8.6999999999999994E-2</v>
      </c>
      <c r="IA12" s="156">
        <v>-7.36</v>
      </c>
      <c r="IB12" s="156">
        <v>32.788899999999998</v>
      </c>
      <c r="IC12" s="156">
        <v>22.571899999999999</v>
      </c>
      <c r="ID12" s="156">
        <v>22.115500000000001</v>
      </c>
      <c r="IE12" s="156">
        <v>-19.5</v>
      </c>
      <c r="IF12" s="156">
        <v>-20</v>
      </c>
      <c r="IG12" s="156">
        <v>7.2</v>
      </c>
      <c r="IH12" s="156">
        <v>6.3</v>
      </c>
      <c r="II12" s="155"/>
      <c r="IJ12" s="156">
        <v>-18.413799999999998</v>
      </c>
      <c r="IK12" s="156">
        <v>-140.011</v>
      </c>
      <c r="IL12" s="156">
        <v>38.481999999999999</v>
      </c>
      <c r="IM12" s="156">
        <v>-243.91149999999999</v>
      </c>
      <c r="IN12" s="156">
        <v>-19.291</v>
      </c>
      <c r="IO12" s="156">
        <v>-24.473199999999999</v>
      </c>
      <c r="IP12" s="156">
        <v>94.8429</v>
      </c>
      <c r="IQ12" s="156">
        <v>70.433599999999998</v>
      </c>
      <c r="IR12" s="156">
        <v>90.617699999999999</v>
      </c>
      <c r="IS12" s="156">
        <v>113.97709999999999</v>
      </c>
      <c r="IT12" s="156">
        <v>26.789200000000001</v>
      </c>
      <c r="IU12" s="156">
        <v>20.0166</v>
      </c>
      <c r="IV12" s="156">
        <v>19.559000000000001</v>
      </c>
      <c r="IW12" s="156">
        <v>16.685300000000002</v>
      </c>
      <c r="IX12" s="156">
        <v>165.5669</v>
      </c>
      <c r="IY12" s="156">
        <v>-216.07499999999999</v>
      </c>
      <c r="IZ12" s="156">
        <v>91.780500000000004</v>
      </c>
      <c r="JA12" s="156">
        <v>-83.897599999999997</v>
      </c>
      <c r="JB12" s="156">
        <v>2.0398000000000001</v>
      </c>
      <c r="JC12" s="156">
        <v>10.846</v>
      </c>
      <c r="JD12" s="156">
        <v>-3.92</v>
      </c>
      <c r="JE12" s="156">
        <v>-2.214</v>
      </c>
      <c r="JF12" s="156">
        <v>-2.2189999999999999</v>
      </c>
      <c r="JG12" s="156">
        <v>-1.04</v>
      </c>
      <c r="JH12" s="156">
        <v>3.2</v>
      </c>
      <c r="JI12" s="156">
        <v>-3.0617000000000001</v>
      </c>
      <c r="JJ12" s="156">
        <v>-7.5853000000000002</v>
      </c>
      <c r="JK12" s="156">
        <v>3.8681999999999999</v>
      </c>
      <c r="JL12" s="156">
        <v>3.7797000000000001</v>
      </c>
      <c r="JM12" s="156">
        <v>-4.3</v>
      </c>
      <c r="JN12" s="155"/>
      <c r="JO12" s="156">
        <v>3.1320000000000001</v>
      </c>
      <c r="JP12" s="155"/>
      <c r="JQ12" s="155"/>
      <c r="JR12" s="156">
        <v>3.5263</v>
      </c>
      <c r="JS12" s="156">
        <v>3.9195000000000002</v>
      </c>
      <c r="JT12" s="156">
        <v>3.3571</v>
      </c>
      <c r="JU12" s="155"/>
      <c r="JV12" s="156">
        <v>5.6</v>
      </c>
      <c r="JW12" s="156">
        <v>7.0441000000000003</v>
      </c>
      <c r="JX12" s="156">
        <v>-0.01</v>
      </c>
      <c r="JY12" s="155"/>
      <c r="JZ12" s="156">
        <v>-13.9361</v>
      </c>
      <c r="KA12" s="156">
        <v>-2.2536</v>
      </c>
      <c r="KB12" s="156">
        <v>-22.7349</v>
      </c>
      <c r="KC12" s="156">
        <v>-10.669700000000001</v>
      </c>
      <c r="KD12" s="156">
        <v>0</v>
      </c>
      <c r="KE12" s="156">
        <v>-25.9209</v>
      </c>
      <c r="KF12" s="156">
        <v>-3.8837000000000002</v>
      </c>
      <c r="KG12" s="156">
        <v>-0.1</v>
      </c>
      <c r="KH12" s="156">
        <v>-11.6</v>
      </c>
      <c r="KI12" s="156">
        <v>22.4864</v>
      </c>
      <c r="KJ12" s="156">
        <v>-117.9877</v>
      </c>
    </row>
    <row r="13" spans="1:296" ht="18" customHeight="1" x14ac:dyDescent="0.35">
      <c r="A13" s="151" t="s">
        <v>54</v>
      </c>
      <c r="B13" s="151" t="s">
        <v>766</v>
      </c>
      <c r="C13" s="155"/>
      <c r="D13" s="156">
        <v>0</v>
      </c>
      <c r="E13" s="156">
        <v>4.6505000000000001</v>
      </c>
      <c r="F13" s="156">
        <v>-10.0097</v>
      </c>
      <c r="G13" s="156">
        <v>3.3948999999999998</v>
      </c>
      <c r="H13" s="156">
        <v>10.7065</v>
      </c>
      <c r="I13" s="155"/>
      <c r="J13" s="156">
        <v>12.067600000000001</v>
      </c>
      <c r="K13" s="155"/>
      <c r="L13" s="156">
        <v>11.9359</v>
      </c>
      <c r="M13" s="156">
        <v>4.8369</v>
      </c>
      <c r="N13" s="156">
        <v>6.3178999999999998</v>
      </c>
      <c r="O13" s="156">
        <v>-13.32</v>
      </c>
      <c r="P13" s="155"/>
      <c r="Q13" s="155"/>
      <c r="R13" s="156">
        <v>0.82799999999999996</v>
      </c>
      <c r="S13" s="155"/>
      <c r="T13" s="156">
        <v>3.6964000000000001</v>
      </c>
      <c r="U13" s="156">
        <v>-5.0757000000000003</v>
      </c>
      <c r="V13" s="156">
        <v>4.1016000000000004</v>
      </c>
      <c r="W13" s="156">
        <v>3.9072</v>
      </c>
      <c r="X13" s="156">
        <v>6.9196</v>
      </c>
      <c r="Y13" s="156">
        <v>2.8961000000000001</v>
      </c>
      <c r="Z13" s="156">
        <v>-0.3256</v>
      </c>
      <c r="AA13" s="156">
        <v>2.4325999999999999</v>
      </c>
      <c r="AB13" s="155"/>
      <c r="AC13" s="156">
        <v>-0.73829999999999996</v>
      </c>
      <c r="AD13" s="156">
        <v>-0.70899999999999996</v>
      </c>
      <c r="AE13" s="156">
        <v>-0.69599999999999995</v>
      </c>
      <c r="AF13" s="156">
        <v>3.1520000000000001</v>
      </c>
      <c r="AG13" s="156">
        <v>-8.8800000000000008</v>
      </c>
      <c r="AH13" s="156">
        <v>-13.2</v>
      </c>
      <c r="AI13" s="156">
        <v>8.3000000000000004E-2</v>
      </c>
      <c r="AJ13" s="156">
        <v>0.215</v>
      </c>
      <c r="AK13" s="155"/>
      <c r="AL13" s="156">
        <v>-13.79</v>
      </c>
      <c r="AM13" s="155"/>
      <c r="AN13" s="156">
        <v>-12.17</v>
      </c>
      <c r="AO13" s="156">
        <v>-12.2</v>
      </c>
      <c r="AP13" s="156">
        <v>1.2910999999999999</v>
      </c>
      <c r="AQ13" s="156">
        <v>3.8007</v>
      </c>
      <c r="AR13" s="156">
        <v>15.4754</v>
      </c>
      <c r="AS13" s="156">
        <v>17.496400000000001</v>
      </c>
      <c r="AT13" s="156">
        <v>-13.6646</v>
      </c>
      <c r="AU13" s="156">
        <v>-9.7826000000000004</v>
      </c>
      <c r="AV13" s="156">
        <v>-10.038399999999999</v>
      </c>
      <c r="AW13" s="156">
        <v>-0.25619999999999998</v>
      </c>
      <c r="AX13" s="156">
        <v>-0.37009999999999998</v>
      </c>
      <c r="AY13" s="156">
        <v>-16.585999999999999</v>
      </c>
      <c r="AZ13" s="156">
        <v>-14.51</v>
      </c>
      <c r="BA13" s="156">
        <v>18.611499999999999</v>
      </c>
      <c r="BB13" s="156">
        <v>19.246600000000001</v>
      </c>
      <c r="BC13" s="156">
        <v>10.3283</v>
      </c>
      <c r="BD13" s="156">
        <v>9.9749999999999996</v>
      </c>
      <c r="BE13" s="156">
        <v>-4.7</v>
      </c>
      <c r="BF13" s="156">
        <v>-4.7</v>
      </c>
      <c r="BG13" s="156">
        <v>-24.4742</v>
      </c>
      <c r="BH13" s="156">
        <v>-24.348099999999999</v>
      </c>
      <c r="BI13" s="156">
        <v>-2.1219000000000001</v>
      </c>
      <c r="BJ13" s="155"/>
      <c r="BK13" s="156">
        <v>-2.8281999999999998</v>
      </c>
      <c r="BL13" s="156">
        <v>1.5774999999999999</v>
      </c>
      <c r="BM13" s="155"/>
      <c r="BN13" s="156">
        <v>0.25180000000000002</v>
      </c>
      <c r="BO13" s="156">
        <v>-136.53980000000001</v>
      </c>
      <c r="BP13" s="156">
        <v>58.931199999999997</v>
      </c>
      <c r="BQ13" s="156">
        <v>58.931199999999997</v>
      </c>
      <c r="BR13" s="156">
        <v>17.343499999999999</v>
      </c>
      <c r="BS13" s="156">
        <v>-174.87450000000001</v>
      </c>
      <c r="BT13" s="155"/>
      <c r="BU13" s="155"/>
      <c r="BV13" s="155"/>
      <c r="BW13" s="155"/>
      <c r="BX13" s="156">
        <v>11.22</v>
      </c>
      <c r="BY13" s="156">
        <v>7.72</v>
      </c>
      <c r="BZ13" s="156">
        <v>-10.88</v>
      </c>
      <c r="CA13" s="156">
        <v>5.88</v>
      </c>
      <c r="CB13" s="156">
        <v>-12.1859</v>
      </c>
      <c r="CC13" s="156">
        <v>-11.784000000000001</v>
      </c>
      <c r="CD13" s="156">
        <v>12.3314</v>
      </c>
      <c r="CE13" s="156">
        <v>10.642200000000001</v>
      </c>
      <c r="CF13" s="156">
        <v>-8.0485000000000007</v>
      </c>
      <c r="CG13" s="156">
        <v>-8.1915999999999993</v>
      </c>
      <c r="CH13" s="156">
        <v>-8.1140000000000008</v>
      </c>
      <c r="CI13" s="156">
        <v>-3.6547000000000001</v>
      </c>
      <c r="CJ13" s="156">
        <v>22.642800000000001</v>
      </c>
      <c r="CK13" s="155"/>
      <c r="CL13" s="155"/>
      <c r="CM13" s="156">
        <v>-6.7</v>
      </c>
      <c r="CN13" s="156">
        <v>-40.4</v>
      </c>
      <c r="CO13" s="156">
        <v>-3.39</v>
      </c>
      <c r="CP13" s="156">
        <v>23.799199999999999</v>
      </c>
      <c r="CQ13" s="156">
        <v>23.9939</v>
      </c>
      <c r="CR13" s="156">
        <v>22.682500000000001</v>
      </c>
      <c r="CS13" s="156">
        <v>51.989199999999997</v>
      </c>
      <c r="CT13" s="156">
        <v>52.7104</v>
      </c>
      <c r="CU13" s="156">
        <v>-17.949400000000001</v>
      </c>
      <c r="CV13" s="156">
        <v>-41.869399999999999</v>
      </c>
      <c r="CW13" s="156">
        <v>-16.131799999999998</v>
      </c>
      <c r="CX13" s="156">
        <v>1.9887999999999999</v>
      </c>
      <c r="CY13" s="156">
        <v>26.9</v>
      </c>
      <c r="CZ13" s="156">
        <v>10.41</v>
      </c>
      <c r="DA13" s="156">
        <v>7.5049000000000001</v>
      </c>
      <c r="DB13" s="156">
        <v>6.3506999999999998</v>
      </c>
      <c r="DC13" s="156">
        <v>9.6452000000000009</v>
      </c>
      <c r="DD13" s="155"/>
      <c r="DE13" s="156">
        <v>-23.950299999999999</v>
      </c>
      <c r="DF13" s="156">
        <v>-23.607099999999999</v>
      </c>
      <c r="DG13" s="156">
        <v>35.6267</v>
      </c>
      <c r="DH13" s="155"/>
      <c r="DI13" s="155"/>
      <c r="DJ13" s="155"/>
      <c r="DK13" s="155"/>
      <c r="DL13" s="156">
        <v>-5.9375</v>
      </c>
      <c r="DM13" s="156">
        <v>1</v>
      </c>
      <c r="DN13" s="156">
        <v>13.0953</v>
      </c>
      <c r="DO13" s="156">
        <v>5.2011000000000003</v>
      </c>
      <c r="DP13" s="156">
        <v>-0.92</v>
      </c>
      <c r="DQ13" s="156">
        <v>-4.79</v>
      </c>
      <c r="DR13" s="156">
        <v>12.7255</v>
      </c>
      <c r="DS13" s="156">
        <v>-36.549599999999998</v>
      </c>
      <c r="DT13" s="156">
        <v>-8.11</v>
      </c>
      <c r="DU13" s="156">
        <v>-8.23</v>
      </c>
      <c r="DV13" s="156">
        <v>25.23</v>
      </c>
      <c r="DW13" s="156">
        <v>0.11</v>
      </c>
      <c r="DX13" s="156">
        <v>-36.818199999999997</v>
      </c>
      <c r="DY13" s="156">
        <v>-18.7455</v>
      </c>
      <c r="DZ13" s="156">
        <v>-30.262699999999999</v>
      </c>
      <c r="EA13" s="156">
        <v>-29.136399999999998</v>
      </c>
      <c r="EB13" s="155"/>
      <c r="EC13" s="156">
        <v>-23.848600000000001</v>
      </c>
      <c r="ED13" s="156">
        <v>-30.1111</v>
      </c>
      <c r="EE13" s="156">
        <v>-30.868099999999998</v>
      </c>
      <c r="EF13" s="156">
        <v>-12.827299999999999</v>
      </c>
      <c r="EG13" s="156">
        <v>-18.052199999999999</v>
      </c>
      <c r="EH13" s="156">
        <v>-15.006</v>
      </c>
      <c r="EI13" s="156">
        <v>-100.9853</v>
      </c>
      <c r="EJ13" s="156">
        <v>-8.7640999999999991</v>
      </c>
      <c r="EK13" s="155"/>
      <c r="EL13" s="156">
        <v>-10.4193</v>
      </c>
      <c r="EM13" s="156">
        <v>-9.1704000000000008</v>
      </c>
      <c r="EN13" s="156">
        <v>16.040900000000001</v>
      </c>
      <c r="EO13" s="156">
        <v>-15.2569</v>
      </c>
      <c r="EP13" s="156">
        <v>-15.1876</v>
      </c>
      <c r="EQ13" s="156">
        <v>-3.0760000000000001</v>
      </c>
      <c r="ER13" s="156">
        <v>-24.431000000000001</v>
      </c>
      <c r="ES13" s="156">
        <v>-24.207599999999999</v>
      </c>
      <c r="ET13" s="156">
        <v>9.1132000000000009</v>
      </c>
      <c r="EU13" s="156">
        <v>0</v>
      </c>
      <c r="EV13" s="156">
        <v>0</v>
      </c>
      <c r="EW13" s="156">
        <v>-1</v>
      </c>
      <c r="EX13" s="156">
        <v>3.9575999999999998</v>
      </c>
      <c r="EY13" s="156">
        <v>-24.1523</v>
      </c>
      <c r="EZ13" s="156">
        <v>-11.1035</v>
      </c>
      <c r="FA13" s="156">
        <v>-11.3073</v>
      </c>
      <c r="FB13" s="156">
        <v>8.7639999999999993</v>
      </c>
      <c r="FC13" s="156">
        <v>9.6555</v>
      </c>
      <c r="FD13" s="156">
        <v>-22.041599999999999</v>
      </c>
      <c r="FE13" s="156">
        <v>4.0244</v>
      </c>
      <c r="FF13" s="155"/>
      <c r="FG13" s="156">
        <v>3.6539000000000001</v>
      </c>
      <c r="FH13" s="156">
        <v>0</v>
      </c>
      <c r="FI13" s="156">
        <v>0</v>
      </c>
      <c r="FJ13" s="156">
        <v>0</v>
      </c>
      <c r="FK13" s="156">
        <v>-0.66979999999999995</v>
      </c>
      <c r="FL13" s="156">
        <v>-0.50239999999999996</v>
      </c>
      <c r="FM13" s="156">
        <v>23.6113</v>
      </c>
      <c r="FN13" s="156">
        <v>11.2135</v>
      </c>
      <c r="FO13" s="156">
        <v>10.9529</v>
      </c>
      <c r="FP13" s="156">
        <v>26.431799999999999</v>
      </c>
      <c r="FQ13" s="156">
        <v>34.438200000000002</v>
      </c>
      <c r="FR13" s="156">
        <v>10.035600000000001</v>
      </c>
      <c r="FS13" s="156">
        <v>-10.96</v>
      </c>
      <c r="FT13" s="156">
        <v>-2.2115</v>
      </c>
      <c r="FU13" s="156">
        <v>0.16500000000000001</v>
      </c>
      <c r="FV13" s="156">
        <v>0.92</v>
      </c>
      <c r="FW13" s="156">
        <v>0.82</v>
      </c>
      <c r="FX13" s="156">
        <v>-9.6437000000000008</v>
      </c>
      <c r="FY13" s="155"/>
      <c r="FZ13" s="155"/>
      <c r="GA13" s="155"/>
      <c r="GB13" s="155"/>
      <c r="GC13" s="156">
        <v>29.92</v>
      </c>
      <c r="GD13" s="156">
        <v>-39.9878</v>
      </c>
      <c r="GE13" s="156">
        <v>-31.1312</v>
      </c>
      <c r="GF13" s="156">
        <v>-0.87</v>
      </c>
      <c r="GG13" s="156">
        <v>24.852900000000002</v>
      </c>
      <c r="GH13" s="155"/>
      <c r="GI13" s="156">
        <v>23.416799999999999</v>
      </c>
      <c r="GJ13" s="156">
        <v>-5.9772999999999996</v>
      </c>
      <c r="GK13" s="156">
        <v>-6.4032999999999998</v>
      </c>
      <c r="GL13" s="156">
        <v>1.9157999999999999</v>
      </c>
      <c r="GM13" s="155"/>
      <c r="GN13" s="155"/>
      <c r="GO13" s="156">
        <v>-10.361800000000001</v>
      </c>
      <c r="GP13" s="156">
        <v>-23.697299999999998</v>
      </c>
      <c r="GQ13" s="156">
        <v>8.1608000000000001</v>
      </c>
      <c r="GR13" s="156">
        <v>-25.1296</v>
      </c>
      <c r="GS13" s="156">
        <v>4.8818999999999999</v>
      </c>
      <c r="GT13" s="156">
        <v>4.6349999999999998</v>
      </c>
      <c r="GU13" s="156">
        <v>137.6833</v>
      </c>
      <c r="GV13" s="156">
        <v>-8.5564999999999998</v>
      </c>
      <c r="GW13" s="156">
        <v>-10.1989</v>
      </c>
      <c r="GX13" s="156">
        <v>-2.7677999999999998</v>
      </c>
      <c r="GY13" s="156">
        <v>2.157</v>
      </c>
      <c r="GZ13" s="156">
        <v>6.5782999999999996</v>
      </c>
      <c r="HA13" s="156">
        <v>6.6140999999999996</v>
      </c>
      <c r="HB13" s="156">
        <v>2</v>
      </c>
      <c r="HC13" s="156">
        <v>-12.5596</v>
      </c>
      <c r="HD13" s="156">
        <v>-11.9473</v>
      </c>
      <c r="HE13" s="155"/>
      <c r="HF13" s="155"/>
      <c r="HG13" s="156">
        <v>-14.2155</v>
      </c>
      <c r="HH13" s="156">
        <v>26.414000000000001</v>
      </c>
      <c r="HI13" s="156">
        <v>92.016999999999996</v>
      </c>
      <c r="HJ13" s="156">
        <v>-16.5533</v>
      </c>
      <c r="HK13" s="156">
        <v>34.093299999999999</v>
      </c>
      <c r="HL13" s="155"/>
      <c r="HM13" s="156">
        <v>5.6029999999999998</v>
      </c>
      <c r="HN13" s="156">
        <v>0</v>
      </c>
      <c r="HO13" s="156">
        <v>0</v>
      </c>
      <c r="HP13" s="156">
        <v>25.33</v>
      </c>
      <c r="HQ13" s="155"/>
      <c r="HR13" s="156">
        <v>-21.8508</v>
      </c>
      <c r="HS13" s="156">
        <v>-21.279499999999999</v>
      </c>
      <c r="HT13" s="156">
        <v>-2.8420999999999998</v>
      </c>
      <c r="HU13" s="156">
        <v>-3.1442999999999999</v>
      </c>
      <c r="HV13" s="156">
        <v>8.15</v>
      </c>
      <c r="HW13" s="156">
        <v>8.4600000000000009</v>
      </c>
      <c r="HX13" s="156">
        <v>-20.5</v>
      </c>
      <c r="HY13" s="156">
        <v>-20.3</v>
      </c>
      <c r="HZ13" s="156">
        <v>-0.1053</v>
      </c>
      <c r="IA13" s="156">
        <v>-8</v>
      </c>
      <c r="IB13" s="156">
        <v>34.780299999999997</v>
      </c>
      <c r="IC13" s="156">
        <v>21.457699999999999</v>
      </c>
      <c r="ID13" s="156">
        <v>21.347300000000001</v>
      </c>
      <c r="IE13" s="156">
        <v>-19.5</v>
      </c>
      <c r="IF13" s="156">
        <v>-20.399999999999999</v>
      </c>
      <c r="IG13" s="156">
        <v>5.6</v>
      </c>
      <c r="IH13" s="156">
        <v>5</v>
      </c>
      <c r="II13" s="156">
        <v>-18.257999999999999</v>
      </c>
      <c r="IJ13" s="156">
        <v>-18.1448</v>
      </c>
      <c r="IK13" s="156">
        <v>-134.68119999999999</v>
      </c>
      <c r="IL13" s="156">
        <v>39.798699999999997</v>
      </c>
      <c r="IM13" s="156">
        <v>-244.20249999999999</v>
      </c>
      <c r="IN13" s="156">
        <v>-20.1828</v>
      </c>
      <c r="IO13" s="156">
        <v>-22.863600000000002</v>
      </c>
      <c r="IP13" s="156">
        <v>94.774299999999997</v>
      </c>
      <c r="IQ13" s="156">
        <v>68.6875</v>
      </c>
      <c r="IR13" s="156">
        <v>90.473200000000006</v>
      </c>
      <c r="IS13" s="156">
        <v>114.6057</v>
      </c>
      <c r="IT13" s="156">
        <v>31.806999999999999</v>
      </c>
      <c r="IU13" s="156">
        <v>23.735600000000002</v>
      </c>
      <c r="IV13" s="156">
        <v>22.174800000000001</v>
      </c>
      <c r="IW13" s="156">
        <v>18.0093</v>
      </c>
      <c r="IX13" s="156">
        <v>170.3152</v>
      </c>
      <c r="IY13" s="156">
        <v>-216.0788</v>
      </c>
      <c r="IZ13" s="156">
        <v>94.589100000000002</v>
      </c>
      <c r="JA13" s="156">
        <v>-86.052000000000007</v>
      </c>
      <c r="JB13" s="156">
        <v>0.79710000000000003</v>
      </c>
      <c r="JC13" s="156">
        <v>10.778</v>
      </c>
      <c r="JD13" s="156">
        <v>-3.92</v>
      </c>
      <c r="JE13" s="156">
        <v>-2.1869999999999998</v>
      </c>
      <c r="JF13" s="156">
        <v>-2.194</v>
      </c>
      <c r="JG13" s="156">
        <v>-1.1200000000000001</v>
      </c>
      <c r="JH13" s="156">
        <v>3.04</v>
      </c>
      <c r="JI13" s="156">
        <v>-3.2587999999999999</v>
      </c>
      <c r="JJ13" s="156">
        <v>-7.7347999999999999</v>
      </c>
      <c r="JK13" s="156">
        <v>3.7216999999999998</v>
      </c>
      <c r="JL13" s="156">
        <v>3.9872000000000001</v>
      </c>
      <c r="JM13" s="156">
        <v>-4.3</v>
      </c>
      <c r="JN13" s="155"/>
      <c r="JO13" s="156">
        <v>3.05</v>
      </c>
      <c r="JP13" s="155"/>
      <c r="JQ13" s="155"/>
      <c r="JR13" s="156">
        <v>4.2134</v>
      </c>
      <c r="JS13" s="156">
        <v>3.6648000000000001</v>
      </c>
      <c r="JT13" s="156">
        <v>3.3014999999999999</v>
      </c>
      <c r="JU13" s="155"/>
      <c r="JV13" s="156">
        <v>6</v>
      </c>
      <c r="JW13" s="156">
        <v>8.1256000000000004</v>
      </c>
      <c r="JX13" s="156">
        <v>-0.03</v>
      </c>
      <c r="JY13" s="155"/>
      <c r="JZ13" s="156">
        <v>-15.376099999999999</v>
      </c>
      <c r="KA13" s="156">
        <v>-2.3675999999999999</v>
      </c>
      <c r="KB13" s="156">
        <v>-22.013100000000001</v>
      </c>
      <c r="KC13" s="156">
        <v>-11.4069</v>
      </c>
      <c r="KD13" s="155"/>
      <c r="KE13" s="156">
        <v>-24.9604</v>
      </c>
      <c r="KF13" s="156">
        <v>-4.3006000000000002</v>
      </c>
      <c r="KG13" s="156">
        <v>-1</v>
      </c>
      <c r="KH13" s="156">
        <v>-11</v>
      </c>
      <c r="KI13" s="156">
        <v>29.5733</v>
      </c>
      <c r="KJ13" s="156">
        <v>-125.0556</v>
      </c>
    </row>
    <row r="14" spans="1:296" ht="18" customHeight="1" x14ac:dyDescent="0.35">
      <c r="A14" s="151" t="s">
        <v>54</v>
      </c>
      <c r="B14" s="151" t="s">
        <v>767</v>
      </c>
      <c r="C14" s="155"/>
      <c r="D14" s="156">
        <v>0</v>
      </c>
      <c r="E14" s="156">
        <v>4.6814999999999998</v>
      </c>
      <c r="F14" s="156">
        <v>-10.1051</v>
      </c>
      <c r="G14" s="156">
        <v>3.4116</v>
      </c>
      <c r="H14" s="156">
        <v>10.732799999999999</v>
      </c>
      <c r="I14" s="155"/>
      <c r="J14" s="156">
        <v>11.936400000000001</v>
      </c>
      <c r="K14" s="155"/>
      <c r="L14" s="156">
        <v>11.7517</v>
      </c>
      <c r="M14" s="156">
        <v>4.7648999999999999</v>
      </c>
      <c r="N14" s="156">
        <v>6.1127000000000002</v>
      </c>
      <c r="O14" s="156">
        <v>-13.32</v>
      </c>
      <c r="P14" s="155"/>
      <c r="Q14" s="155"/>
      <c r="R14" s="156">
        <v>0.82799999999999996</v>
      </c>
      <c r="S14" s="155"/>
      <c r="T14" s="156">
        <v>3.6890000000000001</v>
      </c>
      <c r="U14" s="156">
        <v>-5.6928000000000001</v>
      </c>
      <c r="V14" s="156">
        <v>3.8879999999999999</v>
      </c>
      <c r="W14" s="156">
        <v>3.6355</v>
      </c>
      <c r="X14" s="156">
        <v>6.5369000000000002</v>
      </c>
      <c r="Y14" s="156">
        <v>2.8128000000000002</v>
      </c>
      <c r="Z14" s="156">
        <v>-0.3352</v>
      </c>
      <c r="AA14" s="156">
        <v>2.4314</v>
      </c>
      <c r="AB14" s="155"/>
      <c r="AC14" s="156">
        <v>-0.75149999999999995</v>
      </c>
      <c r="AD14" s="156">
        <v>-0.68700000000000006</v>
      </c>
      <c r="AE14" s="156">
        <v>-0.67300000000000004</v>
      </c>
      <c r="AF14" s="156">
        <v>2.8149999999999999</v>
      </c>
      <c r="AG14" s="156">
        <v>-6.66</v>
      </c>
      <c r="AH14" s="155"/>
      <c r="AI14" s="156">
        <v>0.128</v>
      </c>
      <c r="AJ14" s="156">
        <v>0.21099999999999999</v>
      </c>
      <c r="AK14" s="155"/>
      <c r="AL14" s="156">
        <v>-13.44</v>
      </c>
      <c r="AM14" s="155"/>
      <c r="AN14" s="156">
        <v>-12.06</v>
      </c>
      <c r="AO14" s="156">
        <v>-12.19</v>
      </c>
      <c r="AP14" s="156">
        <v>1.3768</v>
      </c>
      <c r="AQ14" s="156">
        <v>3.8308</v>
      </c>
      <c r="AR14" s="156">
        <v>15.0534</v>
      </c>
      <c r="AS14" s="156">
        <v>17.1174</v>
      </c>
      <c r="AT14" s="156">
        <v>-14.322900000000001</v>
      </c>
      <c r="AU14" s="156">
        <v>-10.199299999999999</v>
      </c>
      <c r="AV14" s="156">
        <v>-10.3367</v>
      </c>
      <c r="AW14" s="156">
        <v>8.1038999999999994</v>
      </c>
      <c r="AX14" s="156">
        <v>8.5757999999999992</v>
      </c>
      <c r="AY14" s="156">
        <v>-18.856300000000001</v>
      </c>
      <c r="AZ14" s="156">
        <v>-16.604399999999998</v>
      </c>
      <c r="BA14" s="156">
        <v>22.495899999999999</v>
      </c>
      <c r="BB14" s="156">
        <v>24.185300000000002</v>
      </c>
      <c r="BC14" s="156">
        <v>9.1249000000000002</v>
      </c>
      <c r="BD14" s="156">
        <v>9.2684999999999995</v>
      </c>
      <c r="BE14" s="156">
        <v>-5.2</v>
      </c>
      <c r="BF14" s="156">
        <v>-5.2</v>
      </c>
      <c r="BG14" s="156">
        <v>-23.460799999999999</v>
      </c>
      <c r="BH14" s="156">
        <v>-22.6021</v>
      </c>
      <c r="BI14" s="156">
        <v>-2.1505000000000001</v>
      </c>
      <c r="BJ14" s="155"/>
      <c r="BK14" s="156">
        <v>-4.1154000000000002</v>
      </c>
      <c r="BL14" s="156">
        <v>1.6604000000000001</v>
      </c>
      <c r="BM14" s="155"/>
      <c r="BN14" s="156">
        <v>0.17660000000000001</v>
      </c>
      <c r="BO14" s="156">
        <v>-131.9315</v>
      </c>
      <c r="BP14" s="156">
        <v>56.306600000000003</v>
      </c>
      <c r="BQ14" s="156">
        <v>55.757300000000001</v>
      </c>
      <c r="BR14" s="156">
        <v>8.125</v>
      </c>
      <c r="BS14" s="156">
        <v>-162.988</v>
      </c>
      <c r="BT14" s="155"/>
      <c r="BU14" s="155"/>
      <c r="BV14" s="155"/>
      <c r="BW14" s="156">
        <v>12.9435</v>
      </c>
      <c r="BX14" s="156">
        <v>10.77</v>
      </c>
      <c r="BY14" s="156">
        <v>7.48</v>
      </c>
      <c r="BZ14" s="156">
        <v>-10.63</v>
      </c>
      <c r="CA14" s="156">
        <v>5.46</v>
      </c>
      <c r="CB14" s="156">
        <v>-14.3292</v>
      </c>
      <c r="CC14" s="156">
        <v>-13.927300000000001</v>
      </c>
      <c r="CD14" s="156">
        <v>13.635199999999999</v>
      </c>
      <c r="CE14" s="156">
        <v>11.8017</v>
      </c>
      <c r="CF14" s="156">
        <v>-8.6182999999999996</v>
      </c>
      <c r="CG14" s="156">
        <v>-4.2393999999999998</v>
      </c>
      <c r="CH14" s="156">
        <v>-4.1679000000000004</v>
      </c>
      <c r="CI14" s="156">
        <v>-4.4528999999999996</v>
      </c>
      <c r="CJ14" s="156">
        <v>24.007300000000001</v>
      </c>
      <c r="CK14" s="155"/>
      <c r="CL14" s="155"/>
      <c r="CM14" s="156">
        <v>-4.5999999999999996</v>
      </c>
      <c r="CN14" s="156">
        <v>-44.9</v>
      </c>
      <c r="CO14" s="156">
        <v>-3.31</v>
      </c>
      <c r="CP14" s="156">
        <v>25.388200000000001</v>
      </c>
      <c r="CQ14" s="156">
        <v>25.7455</v>
      </c>
      <c r="CR14" s="156">
        <v>24.134399999999999</v>
      </c>
      <c r="CS14" s="156">
        <v>52.44</v>
      </c>
      <c r="CT14" s="156">
        <v>52.535499999999999</v>
      </c>
      <c r="CU14" s="156">
        <v>-18.4892</v>
      </c>
      <c r="CV14" s="156">
        <v>-40.000500000000002</v>
      </c>
      <c r="CW14" s="156">
        <v>-16.171099999999999</v>
      </c>
      <c r="CX14" s="156">
        <v>1.9392</v>
      </c>
      <c r="CY14" s="156">
        <v>26.99</v>
      </c>
      <c r="CZ14" s="156">
        <v>10.28</v>
      </c>
      <c r="DA14" s="156">
        <v>7.5049000000000001</v>
      </c>
      <c r="DB14" s="156">
        <v>6.2530999999999999</v>
      </c>
      <c r="DC14" s="156">
        <v>9.3594000000000008</v>
      </c>
      <c r="DD14" s="155"/>
      <c r="DE14" s="156">
        <v>-25.359300000000001</v>
      </c>
      <c r="DF14" s="156">
        <v>-25.157800000000002</v>
      </c>
      <c r="DG14" s="156">
        <v>34.804400000000001</v>
      </c>
      <c r="DH14" s="155"/>
      <c r="DI14" s="155"/>
      <c r="DJ14" s="155"/>
      <c r="DK14" s="156">
        <v>-27.7</v>
      </c>
      <c r="DL14" s="156">
        <v>-5.4358000000000004</v>
      </c>
      <c r="DM14" s="156">
        <v>0.5</v>
      </c>
      <c r="DN14" s="156">
        <v>12.9375</v>
      </c>
      <c r="DO14" s="156">
        <v>4.6444999999999999</v>
      </c>
      <c r="DP14" s="156">
        <v>-1.33</v>
      </c>
      <c r="DQ14" s="156">
        <v>-4.78</v>
      </c>
      <c r="DR14" s="156">
        <v>12.523999999999999</v>
      </c>
      <c r="DS14" s="156">
        <v>-36.119599999999998</v>
      </c>
      <c r="DT14" s="156">
        <v>-9.17</v>
      </c>
      <c r="DU14" s="156">
        <v>-9.1999999999999993</v>
      </c>
      <c r="DV14" s="156">
        <v>26.37</v>
      </c>
      <c r="DW14" s="156">
        <v>5.15</v>
      </c>
      <c r="DX14" s="156">
        <v>-37.236400000000003</v>
      </c>
      <c r="DY14" s="156">
        <v>-18.136399999999998</v>
      </c>
      <c r="DZ14" s="156">
        <v>-31.279900000000001</v>
      </c>
      <c r="EA14" s="156">
        <v>-30.063600000000001</v>
      </c>
      <c r="EB14" s="155"/>
      <c r="EC14" s="156">
        <v>-21.666399999999999</v>
      </c>
      <c r="ED14" s="156">
        <v>-28.931000000000001</v>
      </c>
      <c r="EE14" s="156">
        <v>-28.907299999999999</v>
      </c>
      <c r="EF14" s="156">
        <v>-10.0045</v>
      </c>
      <c r="EG14" s="156">
        <v>-15.543799999999999</v>
      </c>
      <c r="EH14" s="156">
        <v>-15.115</v>
      </c>
      <c r="EI14" s="156">
        <v>-93.316400000000002</v>
      </c>
      <c r="EJ14" s="156">
        <v>-8.8922000000000008</v>
      </c>
      <c r="EK14" s="155"/>
      <c r="EL14" s="156">
        <v>-9.8736999999999995</v>
      </c>
      <c r="EM14" s="156">
        <v>-9.5538000000000007</v>
      </c>
      <c r="EN14" s="156">
        <v>19.517199999999999</v>
      </c>
      <c r="EO14" s="156">
        <v>-16.560700000000001</v>
      </c>
      <c r="EP14" s="156">
        <v>-15.916700000000001</v>
      </c>
      <c r="EQ14" s="156">
        <v>2.5760000000000001</v>
      </c>
      <c r="ER14" s="156">
        <v>-25.2515</v>
      </c>
      <c r="ES14" s="156">
        <v>-24.973400000000002</v>
      </c>
      <c r="ET14" s="156">
        <v>9.4321000000000002</v>
      </c>
      <c r="EU14" s="156">
        <v>0</v>
      </c>
      <c r="EV14" s="156">
        <v>-4.67</v>
      </c>
      <c r="EW14" s="156">
        <v>1.5</v>
      </c>
      <c r="EX14" s="156">
        <v>3.7103000000000002</v>
      </c>
      <c r="EY14" s="156">
        <v>-27.578199999999999</v>
      </c>
      <c r="EZ14" s="156">
        <v>-11.168900000000001</v>
      </c>
      <c r="FA14" s="156">
        <v>-11.4253</v>
      </c>
      <c r="FB14" s="156">
        <v>8.9335000000000004</v>
      </c>
      <c r="FC14" s="156">
        <v>10.215299999999999</v>
      </c>
      <c r="FD14" s="156">
        <v>-22.840499999999999</v>
      </c>
      <c r="FE14" s="156">
        <v>3.9868000000000001</v>
      </c>
      <c r="FF14" s="155"/>
      <c r="FG14" s="156">
        <v>3.5762</v>
      </c>
      <c r="FH14" s="156">
        <v>0</v>
      </c>
      <c r="FI14" s="156">
        <v>0</v>
      </c>
      <c r="FJ14" s="156">
        <v>0</v>
      </c>
      <c r="FK14" s="156">
        <v>1.3395999999999999</v>
      </c>
      <c r="FL14" s="156">
        <v>1.3395999999999999</v>
      </c>
      <c r="FM14" s="156">
        <v>20.764600000000002</v>
      </c>
      <c r="FN14" s="156">
        <v>11.8881</v>
      </c>
      <c r="FO14" s="156">
        <v>11.661</v>
      </c>
      <c r="FP14" s="156">
        <v>24.653300000000002</v>
      </c>
      <c r="FQ14" s="156">
        <v>32.575800000000001</v>
      </c>
      <c r="FR14" s="156">
        <v>13.102</v>
      </c>
      <c r="FS14" s="156">
        <v>-10.45</v>
      </c>
      <c r="FT14" s="156">
        <v>-1.4168000000000001</v>
      </c>
      <c r="FU14" s="156">
        <v>0.16500000000000001</v>
      </c>
      <c r="FV14" s="156">
        <v>0.96</v>
      </c>
      <c r="FW14" s="156">
        <v>0.39</v>
      </c>
      <c r="FX14" s="156">
        <v>-12.454599999999999</v>
      </c>
      <c r="FY14" s="155"/>
      <c r="FZ14" s="155"/>
      <c r="GA14" s="155"/>
      <c r="GB14" s="155"/>
      <c r="GC14" s="156">
        <v>28.65</v>
      </c>
      <c r="GD14" s="156">
        <v>-38.726100000000002</v>
      </c>
      <c r="GE14" s="156">
        <v>-29.696999999999999</v>
      </c>
      <c r="GF14" s="156">
        <v>-1.01</v>
      </c>
      <c r="GG14" s="156">
        <v>22.137</v>
      </c>
      <c r="GH14" s="155"/>
      <c r="GI14" s="155"/>
      <c r="GJ14" s="156">
        <v>-5.7617000000000003</v>
      </c>
      <c r="GK14" s="156">
        <v>-6.0913000000000004</v>
      </c>
      <c r="GL14" s="156">
        <v>1.8925000000000001</v>
      </c>
      <c r="GM14" s="155"/>
      <c r="GN14" s="155"/>
      <c r="GO14" s="156">
        <v>-9.5427</v>
      </c>
      <c r="GP14" s="156">
        <v>-26.505500000000001</v>
      </c>
      <c r="GQ14" s="156">
        <v>7.1111000000000004</v>
      </c>
      <c r="GR14" s="156">
        <v>-25.1495</v>
      </c>
      <c r="GS14" s="156">
        <v>4.4926000000000004</v>
      </c>
      <c r="GT14" s="156">
        <v>4.4676999999999998</v>
      </c>
      <c r="GU14" s="156">
        <v>138.30629999999999</v>
      </c>
      <c r="GV14" s="156">
        <v>-8.7319999999999993</v>
      </c>
      <c r="GW14" s="156">
        <v>-10.664400000000001</v>
      </c>
      <c r="GX14" s="156">
        <v>-2.4687000000000001</v>
      </c>
      <c r="GY14" s="156">
        <v>3.5508000000000002</v>
      </c>
      <c r="GZ14" s="156">
        <v>6.4904000000000002</v>
      </c>
      <c r="HA14" s="156">
        <v>6.5191999999999997</v>
      </c>
      <c r="HB14" s="156">
        <v>3</v>
      </c>
      <c r="HC14" s="156">
        <v>-13.455299999999999</v>
      </c>
      <c r="HD14" s="156">
        <v>-11.319100000000001</v>
      </c>
      <c r="HE14" s="155"/>
      <c r="HF14" s="155"/>
      <c r="HG14" s="156">
        <v>-15.0206</v>
      </c>
      <c r="HH14" s="156">
        <v>28.678999999999998</v>
      </c>
      <c r="HI14" s="156">
        <v>90.970399999999998</v>
      </c>
      <c r="HJ14" s="156">
        <v>-15.7912</v>
      </c>
      <c r="HK14" s="156">
        <v>34.454999999999998</v>
      </c>
      <c r="HL14" s="155"/>
      <c r="HM14" s="156">
        <v>5.3048999999999999</v>
      </c>
      <c r="HN14" s="156">
        <v>0</v>
      </c>
      <c r="HO14" s="156">
        <v>0</v>
      </c>
      <c r="HP14" s="155"/>
      <c r="HQ14" s="156">
        <v>28.1252</v>
      </c>
      <c r="HR14" s="156">
        <v>-19.3568</v>
      </c>
      <c r="HS14" s="156">
        <v>-18.7636</v>
      </c>
      <c r="HT14" s="156">
        <v>-2.2290000000000001</v>
      </c>
      <c r="HU14" s="156">
        <v>-1.9990000000000001</v>
      </c>
      <c r="HV14" s="156">
        <v>7.04</v>
      </c>
      <c r="HW14" s="156">
        <v>7.4</v>
      </c>
      <c r="HX14" s="156">
        <v>-20.2</v>
      </c>
      <c r="HY14" s="156">
        <v>-20.100000000000001</v>
      </c>
      <c r="HZ14" s="156">
        <v>-2.407</v>
      </c>
      <c r="IA14" s="156">
        <v>-8.24</v>
      </c>
      <c r="IB14" s="156">
        <v>26.134699999999999</v>
      </c>
      <c r="IC14" s="156">
        <v>22.960799999999999</v>
      </c>
      <c r="ID14" s="156">
        <v>22.895099999999999</v>
      </c>
      <c r="IE14" s="156">
        <v>-19.100000000000001</v>
      </c>
      <c r="IF14" s="156">
        <v>-20.100000000000001</v>
      </c>
      <c r="IG14" s="156">
        <v>3.5</v>
      </c>
      <c r="IH14" s="156">
        <v>3</v>
      </c>
      <c r="II14" s="155"/>
      <c r="IJ14" s="156">
        <v>-17.9315</v>
      </c>
      <c r="IK14" s="156">
        <v>-132.07509999999999</v>
      </c>
      <c r="IL14" s="156">
        <v>38.505400000000002</v>
      </c>
      <c r="IM14" s="156">
        <v>-243.2208</v>
      </c>
      <c r="IN14" s="156">
        <v>-19.523</v>
      </c>
      <c r="IO14" s="156">
        <v>-21.194199999999999</v>
      </c>
      <c r="IP14" s="156">
        <v>98.748000000000005</v>
      </c>
      <c r="IQ14" s="156">
        <v>63.146999999999998</v>
      </c>
      <c r="IR14" s="156">
        <v>86.729100000000003</v>
      </c>
      <c r="IS14" s="156">
        <v>111.47190000000001</v>
      </c>
      <c r="IT14" s="156">
        <v>30.863299999999999</v>
      </c>
      <c r="IU14" s="156">
        <v>22.413699999999999</v>
      </c>
      <c r="IV14" s="156">
        <v>21.752199999999998</v>
      </c>
      <c r="IW14" s="156">
        <v>20.319500000000001</v>
      </c>
      <c r="IX14" s="156">
        <v>166.76920000000001</v>
      </c>
      <c r="IY14" s="156">
        <v>-213.4907</v>
      </c>
      <c r="IZ14" s="156">
        <v>100.2114</v>
      </c>
      <c r="JA14" s="156">
        <v>-91.417000000000002</v>
      </c>
      <c r="JB14" s="156">
        <v>-0.46750000000000003</v>
      </c>
      <c r="JC14" s="156">
        <v>11.225</v>
      </c>
      <c r="JD14" s="156">
        <v>-3.68</v>
      </c>
      <c r="JE14" s="155"/>
      <c r="JF14" s="155"/>
      <c r="JG14" s="156">
        <v>-1.68</v>
      </c>
      <c r="JH14" s="156">
        <v>3.6</v>
      </c>
      <c r="JI14" s="156">
        <v>-2.6126999999999998</v>
      </c>
      <c r="JJ14" s="156">
        <v>-7.3228</v>
      </c>
      <c r="JK14" s="156">
        <v>4.0145999999999997</v>
      </c>
      <c r="JL14" s="156">
        <v>3.7797000000000001</v>
      </c>
      <c r="JM14" s="156">
        <v>-3.9</v>
      </c>
      <c r="JN14" s="155"/>
      <c r="JO14" s="156">
        <v>4.274</v>
      </c>
      <c r="JP14" s="155"/>
      <c r="JQ14" s="155"/>
      <c r="JR14" s="156">
        <v>3.4340999999999999</v>
      </c>
      <c r="JS14" s="156">
        <v>3.0989</v>
      </c>
      <c r="JT14" s="156">
        <v>4.1881000000000004</v>
      </c>
      <c r="JU14" s="155"/>
      <c r="JV14" s="156">
        <v>7.5</v>
      </c>
      <c r="JW14" s="156">
        <v>7.1067</v>
      </c>
      <c r="JX14" s="156">
        <v>-0.03</v>
      </c>
      <c r="JY14" s="155"/>
      <c r="JZ14" s="156">
        <v>-14.8027</v>
      </c>
      <c r="KA14" s="156">
        <v>-2.0916999999999999</v>
      </c>
      <c r="KB14" s="156">
        <v>-22.068300000000001</v>
      </c>
      <c r="KC14" s="156">
        <v>-10.8748</v>
      </c>
      <c r="KD14" s="156">
        <v>0</v>
      </c>
      <c r="KE14" s="156">
        <v>-24.991900000000001</v>
      </c>
      <c r="KF14" s="156">
        <v>-4.5641999999999996</v>
      </c>
      <c r="KG14" s="156">
        <v>-1.6</v>
      </c>
      <c r="KH14" s="156">
        <v>-10.1</v>
      </c>
      <c r="KI14" s="156">
        <v>25.989699999999999</v>
      </c>
      <c r="KJ14" s="156">
        <v>-122.3113</v>
      </c>
    </row>
    <row r="15" spans="1:296" ht="18" customHeight="1" x14ac:dyDescent="0.35">
      <c r="A15" s="151" t="s">
        <v>54</v>
      </c>
      <c r="B15" s="151" t="s">
        <v>768</v>
      </c>
      <c r="C15" s="155"/>
      <c r="D15" s="156">
        <v>0</v>
      </c>
      <c r="E15" s="156">
        <v>4.6338999999999997</v>
      </c>
      <c r="F15" s="156">
        <v>-10.378500000000001</v>
      </c>
      <c r="G15" s="156">
        <v>3.2545000000000002</v>
      </c>
      <c r="H15" s="156">
        <v>10.5749</v>
      </c>
      <c r="I15" s="155"/>
      <c r="J15" s="156">
        <v>11.525600000000001</v>
      </c>
      <c r="K15" s="155"/>
      <c r="L15" s="156">
        <v>11.7546</v>
      </c>
      <c r="M15" s="156">
        <v>4.6679000000000004</v>
      </c>
      <c r="N15" s="156">
        <v>5.8875999999999999</v>
      </c>
      <c r="O15" s="156">
        <v>-13.32</v>
      </c>
      <c r="P15" s="156">
        <v>-24.2</v>
      </c>
      <c r="Q15" s="156">
        <v>0</v>
      </c>
      <c r="R15" s="156">
        <v>0</v>
      </c>
      <c r="S15" s="156">
        <v>-17.600000000000001</v>
      </c>
      <c r="T15" s="156">
        <v>3.5912999999999999</v>
      </c>
      <c r="U15" s="156">
        <v>-6.0063000000000004</v>
      </c>
      <c r="V15" s="156">
        <v>4.1384999999999996</v>
      </c>
      <c r="W15" s="156">
        <v>3.8620999999999999</v>
      </c>
      <c r="X15" s="156">
        <v>6.5885999999999996</v>
      </c>
      <c r="Y15" s="156">
        <v>2.7429999999999999</v>
      </c>
      <c r="Z15" s="156">
        <v>-0.27700000000000002</v>
      </c>
      <c r="AA15" s="156">
        <v>2.4104000000000001</v>
      </c>
      <c r="AB15" s="155"/>
      <c r="AC15" s="156">
        <v>-0.80249999999999999</v>
      </c>
      <c r="AD15" s="156">
        <v>-0.63800000000000001</v>
      </c>
      <c r="AE15" s="156">
        <v>-0.61799999999999999</v>
      </c>
      <c r="AF15" s="156">
        <v>3.3540000000000001</v>
      </c>
      <c r="AG15" s="156">
        <v>-6.66</v>
      </c>
      <c r="AH15" s="156">
        <v>-11</v>
      </c>
      <c r="AI15" s="156">
        <v>-3.0000000000000001E-3</v>
      </c>
      <c r="AJ15" s="156">
        <v>0.223</v>
      </c>
      <c r="AK15" s="155"/>
      <c r="AL15" s="156">
        <v>-13.31</v>
      </c>
      <c r="AM15" s="155"/>
      <c r="AN15" s="156">
        <v>-12.01</v>
      </c>
      <c r="AO15" s="156">
        <v>-12.09</v>
      </c>
      <c r="AP15" s="156">
        <v>1.1544000000000001</v>
      </c>
      <c r="AQ15" s="156">
        <v>3.8121999999999998</v>
      </c>
      <c r="AR15" s="156">
        <v>14.4434</v>
      </c>
      <c r="AS15" s="156">
        <v>16.436199999999999</v>
      </c>
      <c r="AT15" s="156">
        <v>-15.0488</v>
      </c>
      <c r="AU15" s="156">
        <v>-9.0152999999999999</v>
      </c>
      <c r="AV15" s="156">
        <v>-8.5568000000000008</v>
      </c>
      <c r="AW15" s="156">
        <v>11.887</v>
      </c>
      <c r="AX15" s="156">
        <v>13.8264</v>
      </c>
      <c r="AY15" s="156">
        <v>-19.510999999999999</v>
      </c>
      <c r="AZ15" s="156">
        <v>-17.633700000000001</v>
      </c>
      <c r="BA15" s="156">
        <v>21.847899999999999</v>
      </c>
      <c r="BB15" s="156">
        <v>26.790400000000002</v>
      </c>
      <c r="BC15" s="156">
        <v>3.7955000000000001</v>
      </c>
      <c r="BD15" s="156">
        <v>9.1109000000000009</v>
      </c>
      <c r="BE15" s="156">
        <v>-4.5999999999999996</v>
      </c>
      <c r="BF15" s="156">
        <v>-4.7</v>
      </c>
      <c r="BG15" s="156">
        <v>-23.940999999999999</v>
      </c>
      <c r="BH15" s="156">
        <v>-23.426300000000001</v>
      </c>
      <c r="BI15" s="156">
        <v>-2.1875</v>
      </c>
      <c r="BJ15" s="155"/>
      <c r="BK15" s="156">
        <v>-3.4075000000000002</v>
      </c>
      <c r="BL15" s="156">
        <v>1.6189</v>
      </c>
      <c r="BM15" s="155"/>
      <c r="BN15" s="156">
        <v>0.32419999999999999</v>
      </c>
      <c r="BO15" s="156">
        <v>-128.69649999999999</v>
      </c>
      <c r="BP15" s="156">
        <v>59.236400000000003</v>
      </c>
      <c r="BQ15" s="156">
        <v>59.419499999999999</v>
      </c>
      <c r="BR15" s="156">
        <v>1.0156000000000001</v>
      </c>
      <c r="BS15" s="156">
        <v>-163.96539999999999</v>
      </c>
      <c r="BT15" s="155"/>
      <c r="BU15" s="155"/>
      <c r="BV15" s="155"/>
      <c r="BW15" s="156">
        <v>11.7859</v>
      </c>
      <c r="BX15" s="156">
        <v>10.65</v>
      </c>
      <c r="BY15" s="156">
        <v>7.47</v>
      </c>
      <c r="BZ15" s="156">
        <v>-10.75</v>
      </c>
      <c r="CA15" s="156">
        <v>5.2</v>
      </c>
      <c r="CB15" s="156">
        <v>-13.525499999999999</v>
      </c>
      <c r="CC15" s="156">
        <v>-13.525499999999999</v>
      </c>
      <c r="CD15" s="156">
        <v>12.0174</v>
      </c>
      <c r="CE15" s="156">
        <v>10.344200000000001</v>
      </c>
      <c r="CF15" s="156">
        <v>-7.9135</v>
      </c>
      <c r="CG15" s="156">
        <v>-2.8451</v>
      </c>
      <c r="CH15" s="156">
        <v>-3.0259</v>
      </c>
      <c r="CI15" s="156">
        <v>-3.6398000000000001</v>
      </c>
      <c r="CJ15" s="156">
        <v>25.533200000000001</v>
      </c>
      <c r="CK15" s="155"/>
      <c r="CL15" s="155"/>
      <c r="CM15" s="156">
        <v>-6</v>
      </c>
      <c r="CN15" s="156">
        <v>-45.7</v>
      </c>
      <c r="CO15" s="156">
        <v>-3.36</v>
      </c>
      <c r="CP15" s="156">
        <v>25.8507</v>
      </c>
      <c r="CQ15" s="156">
        <v>25.930299999999999</v>
      </c>
      <c r="CR15" s="156">
        <v>24.609100000000002</v>
      </c>
      <c r="CS15" s="156">
        <v>52.425400000000003</v>
      </c>
      <c r="CT15" s="156">
        <v>53.198099999999997</v>
      </c>
      <c r="CU15" s="156">
        <v>-15.955500000000001</v>
      </c>
      <c r="CV15" s="156">
        <v>-42.918100000000003</v>
      </c>
      <c r="CW15" s="156">
        <v>-13.8177</v>
      </c>
      <c r="CX15" s="156">
        <v>1.8969</v>
      </c>
      <c r="CY15" s="156">
        <v>26.61</v>
      </c>
      <c r="CZ15" s="156">
        <v>10.15</v>
      </c>
      <c r="DA15" s="156">
        <v>7.1924000000000001</v>
      </c>
      <c r="DB15" s="156">
        <v>5.9600999999999997</v>
      </c>
      <c r="DC15" s="156">
        <v>9.0363000000000007</v>
      </c>
      <c r="DD15" s="155"/>
      <c r="DE15" s="156">
        <v>-25.818999999999999</v>
      </c>
      <c r="DF15" s="156">
        <v>-26.125800000000002</v>
      </c>
      <c r="DG15" s="156">
        <v>36.516500000000001</v>
      </c>
      <c r="DH15" s="155"/>
      <c r="DI15" s="155"/>
      <c r="DJ15" s="155"/>
      <c r="DK15" s="155"/>
      <c r="DL15" s="156">
        <v>-5.8569000000000004</v>
      </c>
      <c r="DM15" s="156">
        <v>0.1</v>
      </c>
      <c r="DN15" s="156">
        <v>12.464399999999999</v>
      </c>
      <c r="DO15" s="156">
        <v>4.4588999999999999</v>
      </c>
      <c r="DP15" s="156">
        <v>-1.31</v>
      </c>
      <c r="DQ15" s="156">
        <v>-4.78</v>
      </c>
      <c r="DR15" s="156">
        <v>12.7875</v>
      </c>
      <c r="DS15" s="156">
        <v>-36.792099999999998</v>
      </c>
      <c r="DT15" s="156">
        <v>-8.7100000000000009</v>
      </c>
      <c r="DU15" s="156">
        <v>-8.81</v>
      </c>
      <c r="DV15" s="156">
        <v>25.49</v>
      </c>
      <c r="DW15" s="156">
        <v>4.63</v>
      </c>
      <c r="DX15" s="156">
        <v>-37.6</v>
      </c>
      <c r="DY15" s="156">
        <v>-18.690899999999999</v>
      </c>
      <c r="DZ15" s="156">
        <v>-30.3215</v>
      </c>
      <c r="EA15" s="156">
        <v>-29.2455</v>
      </c>
      <c r="EB15" s="155"/>
      <c r="EC15" s="156">
        <v>-21.700800000000001</v>
      </c>
      <c r="ED15" s="156">
        <v>-29.970300000000002</v>
      </c>
      <c r="EE15" s="156">
        <v>-29.647400000000001</v>
      </c>
      <c r="EF15" s="156">
        <v>-14.952999999999999</v>
      </c>
      <c r="EG15" s="156">
        <v>-21.9513</v>
      </c>
      <c r="EH15" s="156">
        <v>-14.83</v>
      </c>
      <c r="EI15" s="156">
        <v>-85.654600000000002</v>
      </c>
      <c r="EJ15" s="156">
        <v>-17.677399999999999</v>
      </c>
      <c r="EK15" s="155"/>
      <c r="EL15" s="156">
        <v>-9.7538999999999998</v>
      </c>
      <c r="EM15" s="156">
        <v>-8.2989999999999995</v>
      </c>
      <c r="EN15" s="156">
        <v>22.025400000000001</v>
      </c>
      <c r="EO15" s="156">
        <v>-13.948700000000001</v>
      </c>
      <c r="EP15" s="156">
        <v>-15.2187</v>
      </c>
      <c r="EQ15" s="156">
        <v>-19.972000000000001</v>
      </c>
      <c r="ER15" s="156">
        <v>-22.147400000000001</v>
      </c>
      <c r="ES15" s="156">
        <v>-22.660399999999999</v>
      </c>
      <c r="ET15" s="156">
        <v>12.943099999999999</v>
      </c>
      <c r="EU15" s="156">
        <v>19.100000000000001</v>
      </c>
      <c r="EV15" s="156">
        <v>-4.29</v>
      </c>
      <c r="EW15" s="156">
        <v>-2.4</v>
      </c>
      <c r="EX15" s="156">
        <v>3.8813</v>
      </c>
      <c r="EY15" s="156">
        <v>-21.898800000000001</v>
      </c>
      <c r="EZ15" s="156">
        <v>-11.5131</v>
      </c>
      <c r="FA15" s="156">
        <v>-11.5693</v>
      </c>
      <c r="FB15" s="156">
        <v>8.7365999999999993</v>
      </c>
      <c r="FC15" s="156">
        <v>11.841900000000001</v>
      </c>
      <c r="FD15" s="156">
        <v>-24.754000000000001</v>
      </c>
      <c r="FE15" s="156">
        <v>3.9598</v>
      </c>
      <c r="FF15" s="155"/>
      <c r="FG15" s="156">
        <v>3.7863000000000002</v>
      </c>
      <c r="FH15" s="156">
        <v>2.6448</v>
      </c>
      <c r="FI15" s="156">
        <v>0</v>
      </c>
      <c r="FJ15" s="156">
        <v>0</v>
      </c>
      <c r="FK15" s="156">
        <v>0.83730000000000004</v>
      </c>
      <c r="FL15" s="156">
        <v>0.83730000000000004</v>
      </c>
      <c r="FM15" s="156">
        <v>24.113700000000001</v>
      </c>
      <c r="FN15" s="156">
        <v>11.1806</v>
      </c>
      <c r="FO15" s="156">
        <v>10.905200000000001</v>
      </c>
      <c r="FP15" s="156">
        <v>26.6083</v>
      </c>
      <c r="FQ15" s="156">
        <v>34.185600000000001</v>
      </c>
      <c r="FR15" s="156">
        <v>10.826599999999999</v>
      </c>
      <c r="FS15" s="156">
        <v>-10.6</v>
      </c>
      <c r="FT15" s="156">
        <v>-2.0173999999999999</v>
      </c>
      <c r="FU15" s="156">
        <v>0.18790000000000001</v>
      </c>
      <c r="FV15" s="156">
        <v>0.86</v>
      </c>
      <c r="FW15" s="156">
        <v>0.81</v>
      </c>
      <c r="FX15" s="156">
        <v>-10.5749</v>
      </c>
      <c r="FY15" s="155"/>
      <c r="FZ15" s="155"/>
      <c r="GA15" s="155"/>
      <c r="GB15" s="155"/>
      <c r="GC15" s="156">
        <v>28.73</v>
      </c>
      <c r="GD15" s="156">
        <v>-40.109000000000002</v>
      </c>
      <c r="GE15" s="156">
        <v>-31.527200000000001</v>
      </c>
      <c r="GF15" s="156">
        <v>-0.9</v>
      </c>
      <c r="GG15" s="156">
        <v>22.520900000000001</v>
      </c>
      <c r="GH15" s="155"/>
      <c r="GI15" s="156">
        <v>22.984400000000001</v>
      </c>
      <c r="GJ15" s="156">
        <v>-6.3520000000000003</v>
      </c>
      <c r="GK15" s="156">
        <v>-6.6872999999999996</v>
      </c>
      <c r="GL15" s="156">
        <v>1.8713</v>
      </c>
      <c r="GM15" s="155"/>
      <c r="GN15" s="155"/>
      <c r="GO15" s="156">
        <v>-9.8396000000000008</v>
      </c>
      <c r="GP15" s="156">
        <v>-26.1234</v>
      </c>
      <c r="GQ15" s="156">
        <v>6.8621999999999996</v>
      </c>
      <c r="GR15" s="156">
        <v>-24.9467</v>
      </c>
      <c r="GS15" s="156">
        <v>3.8195999999999999</v>
      </c>
      <c r="GT15" s="156">
        <v>4.2790999999999997</v>
      </c>
      <c r="GU15" s="156">
        <v>140.63849999999999</v>
      </c>
      <c r="GV15" s="156">
        <v>-8.4197000000000006</v>
      </c>
      <c r="GW15" s="156">
        <v>-9.0420999999999996</v>
      </c>
      <c r="GX15" s="156">
        <v>-3.05</v>
      </c>
      <c r="GY15" s="156">
        <v>3.3584999999999998</v>
      </c>
      <c r="GZ15" s="156">
        <v>6.6807999999999996</v>
      </c>
      <c r="HA15" s="156">
        <v>6.5507999999999997</v>
      </c>
      <c r="HB15" s="156">
        <v>2.7625000000000002</v>
      </c>
      <c r="HC15" s="156">
        <v>-14.739000000000001</v>
      </c>
      <c r="HD15" s="156">
        <v>-13.0318</v>
      </c>
      <c r="HE15" s="155"/>
      <c r="HF15" s="155"/>
      <c r="HG15" s="156">
        <v>-11.1351</v>
      </c>
      <c r="HH15" s="156">
        <v>23.696200000000001</v>
      </c>
      <c r="HI15" s="156">
        <v>89.103899999999996</v>
      </c>
      <c r="HJ15" s="156">
        <v>-18.093599999999999</v>
      </c>
      <c r="HK15" s="156">
        <v>33.201000000000001</v>
      </c>
      <c r="HL15" s="155"/>
      <c r="HM15" s="156">
        <v>8.3447999999999993</v>
      </c>
      <c r="HN15" s="156">
        <v>0</v>
      </c>
      <c r="HO15" s="156">
        <v>0</v>
      </c>
      <c r="HP15" s="155"/>
      <c r="HQ15" s="155"/>
      <c r="HR15" s="156">
        <v>-22.1419</v>
      </c>
      <c r="HS15" s="156">
        <v>-21.680499999999999</v>
      </c>
      <c r="HT15" s="156">
        <v>-3.0320999999999998</v>
      </c>
      <c r="HU15" s="156">
        <v>-2.9447000000000001</v>
      </c>
      <c r="HV15" s="156">
        <v>6.67</v>
      </c>
      <c r="HW15" s="156">
        <v>7</v>
      </c>
      <c r="HX15" s="156">
        <v>-19.8</v>
      </c>
      <c r="HY15" s="156">
        <v>-19.899999999999999</v>
      </c>
      <c r="HZ15" s="156">
        <v>-1.7221</v>
      </c>
      <c r="IA15" s="156">
        <v>-7.68</v>
      </c>
      <c r="IB15" s="156">
        <v>30.466999999999999</v>
      </c>
      <c r="IC15" s="156">
        <v>15.341200000000001</v>
      </c>
      <c r="ID15" s="156">
        <v>15.2179</v>
      </c>
      <c r="IE15" s="156">
        <v>-18.600000000000001</v>
      </c>
      <c r="IF15" s="156">
        <v>-17.899999999999999</v>
      </c>
      <c r="IG15" s="156">
        <v>6.9</v>
      </c>
      <c r="IH15" s="156">
        <v>6.4</v>
      </c>
      <c r="II15" s="155"/>
      <c r="IJ15" s="156">
        <v>-18.119700000000002</v>
      </c>
      <c r="IK15" s="156">
        <v>-131.3922</v>
      </c>
      <c r="IL15" s="156">
        <v>34.126600000000003</v>
      </c>
      <c r="IM15" s="156">
        <v>-241.10220000000001</v>
      </c>
      <c r="IN15" s="156">
        <v>-18.584900000000001</v>
      </c>
      <c r="IO15" s="156">
        <v>-22.903400000000001</v>
      </c>
      <c r="IP15" s="156">
        <v>93.257900000000006</v>
      </c>
      <c r="IQ15" s="156">
        <v>70.784499999999994</v>
      </c>
      <c r="IR15" s="156">
        <v>90.796300000000002</v>
      </c>
      <c r="IS15" s="156">
        <v>113.96299999999999</v>
      </c>
      <c r="IT15" s="156">
        <v>24.139299999999999</v>
      </c>
      <c r="IU15" s="156">
        <v>20.7195</v>
      </c>
      <c r="IV15" s="156">
        <v>19.960599999999999</v>
      </c>
      <c r="IW15" s="156">
        <v>18.55</v>
      </c>
      <c r="IX15" s="156">
        <v>163.38159999999999</v>
      </c>
      <c r="IY15" s="156">
        <v>-215.02619999999999</v>
      </c>
      <c r="IZ15" s="156">
        <v>92.113900000000001</v>
      </c>
      <c r="JA15" s="156">
        <v>-82.867099999999994</v>
      </c>
      <c r="JB15" s="156">
        <v>-1.6637999999999999</v>
      </c>
      <c r="JC15" s="156">
        <v>10.925000000000001</v>
      </c>
      <c r="JD15" s="156">
        <v>-3.52</v>
      </c>
      <c r="JE15" s="156">
        <v>-2.165</v>
      </c>
      <c r="JF15" s="156">
        <v>-2.1930000000000001</v>
      </c>
      <c r="JG15" s="156">
        <v>-1.36</v>
      </c>
      <c r="JH15" s="156">
        <v>3.6</v>
      </c>
      <c r="JI15" s="156">
        <v>-3.1162000000000001</v>
      </c>
      <c r="JJ15" s="156">
        <v>-8.1132000000000009</v>
      </c>
      <c r="JK15" s="156">
        <v>4.5121000000000002</v>
      </c>
      <c r="JL15" s="156">
        <v>4.1032000000000002</v>
      </c>
      <c r="JM15" s="156">
        <v>-4.5</v>
      </c>
      <c r="JN15" s="155"/>
      <c r="JO15" s="156">
        <v>3.7</v>
      </c>
      <c r="JP15" s="155"/>
      <c r="JQ15" s="155"/>
      <c r="JR15" s="156">
        <v>3.8860999999999999</v>
      </c>
      <c r="JS15" s="156">
        <v>4.6680000000000001</v>
      </c>
      <c r="JT15" s="156">
        <v>3.8914</v>
      </c>
      <c r="JU15" s="155"/>
      <c r="JV15" s="156">
        <v>5.8</v>
      </c>
      <c r="JW15" s="156">
        <v>6.8342000000000001</v>
      </c>
      <c r="JX15" s="156">
        <v>-0.1</v>
      </c>
      <c r="JY15" s="155"/>
      <c r="JZ15" s="156">
        <v>-13.9352</v>
      </c>
      <c r="KA15" s="156">
        <v>-3.4426000000000001</v>
      </c>
      <c r="KB15" s="156">
        <v>-23.813199999999998</v>
      </c>
      <c r="KC15" s="156">
        <v>-10.7453</v>
      </c>
      <c r="KD15" s="156">
        <v>0</v>
      </c>
      <c r="KE15" s="156">
        <v>-27.1035</v>
      </c>
      <c r="KF15" s="156">
        <v>-3.6162000000000001</v>
      </c>
      <c r="KG15" s="156">
        <v>-0.2</v>
      </c>
      <c r="KH15" s="156">
        <v>-11.9</v>
      </c>
      <c r="KI15" s="156">
        <v>24.533999999999999</v>
      </c>
      <c r="KJ15" s="156">
        <v>-127.2672</v>
      </c>
    </row>
    <row r="16" spans="1:296" ht="18" customHeight="1" x14ac:dyDescent="0.35">
      <c r="A16" s="151" t="s">
        <v>54</v>
      </c>
      <c r="B16" s="151" t="s">
        <v>769</v>
      </c>
      <c r="C16" s="158"/>
      <c r="D16" s="159">
        <v>0</v>
      </c>
      <c r="E16" s="159">
        <v>4.5285000000000002</v>
      </c>
      <c r="F16" s="159">
        <v>-10.1122</v>
      </c>
      <c r="G16" s="159">
        <v>3.2761999999999998</v>
      </c>
      <c r="H16" s="159">
        <v>10.6035</v>
      </c>
      <c r="I16" s="158"/>
      <c r="J16" s="159">
        <v>12.4138</v>
      </c>
      <c r="K16" s="158"/>
      <c r="L16" s="159">
        <v>11.4331</v>
      </c>
      <c r="M16" s="159">
        <v>4.4688999999999997</v>
      </c>
      <c r="N16" s="159">
        <v>5.8131000000000004</v>
      </c>
      <c r="O16" s="159">
        <v>-11.1</v>
      </c>
      <c r="P16" s="159">
        <v>-24.2</v>
      </c>
      <c r="Q16" s="158"/>
      <c r="R16" s="159">
        <v>0</v>
      </c>
      <c r="S16" s="158"/>
      <c r="T16" s="159">
        <v>3.722</v>
      </c>
      <c r="U16" s="159">
        <v>-4.5570000000000004</v>
      </c>
      <c r="V16" s="159">
        <v>3.9356</v>
      </c>
      <c r="W16" s="159">
        <v>3.7031000000000001</v>
      </c>
      <c r="X16" s="159">
        <v>6.7789000000000001</v>
      </c>
      <c r="Y16" s="159">
        <v>2.8774999999999999</v>
      </c>
      <c r="Z16" s="159">
        <v>-0.28399999999999997</v>
      </c>
      <c r="AA16" s="159">
        <v>2.2873999999999999</v>
      </c>
      <c r="AB16" s="158"/>
      <c r="AC16" s="159">
        <v>-0.87709999999999999</v>
      </c>
      <c r="AD16" s="159">
        <v>-0.75700000000000001</v>
      </c>
      <c r="AE16" s="159">
        <v>-0.73699999999999999</v>
      </c>
      <c r="AF16" s="159">
        <v>3.427</v>
      </c>
      <c r="AG16" s="159">
        <v>-8.8800000000000008</v>
      </c>
      <c r="AH16" s="158"/>
      <c r="AI16" s="159">
        <v>-2E-3</v>
      </c>
      <c r="AJ16" s="159">
        <v>0.22600000000000001</v>
      </c>
      <c r="AK16" s="158"/>
      <c r="AL16" s="159">
        <v>-13.67</v>
      </c>
      <c r="AM16" s="158"/>
      <c r="AN16" s="159">
        <v>-12.26</v>
      </c>
      <c r="AO16" s="159">
        <v>-12.2</v>
      </c>
      <c r="AP16" s="159">
        <v>1.1169</v>
      </c>
      <c r="AQ16" s="159">
        <v>3.8254000000000001</v>
      </c>
      <c r="AR16" s="159">
        <v>14.472799999999999</v>
      </c>
      <c r="AS16" s="159">
        <v>16.1952</v>
      </c>
      <c r="AT16" s="159">
        <v>-13.859299999999999</v>
      </c>
      <c r="AU16" s="159">
        <v>-9.9344000000000001</v>
      </c>
      <c r="AV16" s="159">
        <v>-9.5641999999999996</v>
      </c>
      <c r="AW16" s="159">
        <v>2.7324000000000002</v>
      </c>
      <c r="AX16" s="159">
        <v>1.8611</v>
      </c>
      <c r="AY16" s="159">
        <v>-17.6005</v>
      </c>
      <c r="AZ16" s="159">
        <v>-15.5365</v>
      </c>
      <c r="BA16" s="159">
        <v>21.3977</v>
      </c>
      <c r="BB16" s="159">
        <v>21.5093</v>
      </c>
      <c r="BC16" s="159">
        <v>8.2347000000000001</v>
      </c>
      <c r="BD16" s="159">
        <v>10.268700000000001</v>
      </c>
      <c r="BE16" s="159">
        <v>-5.3</v>
      </c>
      <c r="BF16" s="159">
        <v>-5.2</v>
      </c>
      <c r="BG16" s="159">
        <v>-24.8535</v>
      </c>
      <c r="BH16" s="159">
        <v>-24.4801</v>
      </c>
      <c r="BI16" s="159">
        <v>-2.1543000000000001</v>
      </c>
      <c r="BJ16" s="158"/>
      <c r="BK16" s="159">
        <v>-4.5674000000000001</v>
      </c>
      <c r="BL16" s="159">
        <v>1.3118000000000001</v>
      </c>
      <c r="BM16" s="158"/>
      <c r="BN16" s="159">
        <v>0.32429999999999998</v>
      </c>
      <c r="BO16" s="159">
        <v>-138.43190000000001</v>
      </c>
      <c r="BP16" s="159">
        <v>58.259799999999998</v>
      </c>
      <c r="BQ16" s="159">
        <v>58.351399999999998</v>
      </c>
      <c r="BR16" s="159">
        <v>8.4464000000000006</v>
      </c>
      <c r="BS16" s="159">
        <v>-164.54230000000001</v>
      </c>
      <c r="BT16" s="158"/>
      <c r="BU16" s="158"/>
      <c r="BV16" s="158"/>
      <c r="BW16" s="159">
        <v>11.5763</v>
      </c>
      <c r="BX16" s="159">
        <v>10.41</v>
      </c>
      <c r="BY16" s="159">
        <v>7.17</v>
      </c>
      <c r="BZ16" s="159">
        <v>-11.49</v>
      </c>
      <c r="CA16" s="159">
        <v>5.09</v>
      </c>
      <c r="CB16" s="159">
        <v>-13.2576</v>
      </c>
      <c r="CC16" s="159">
        <v>-13.1236</v>
      </c>
      <c r="CD16" s="159">
        <v>11.921900000000001</v>
      </c>
      <c r="CE16" s="159">
        <v>10.377700000000001</v>
      </c>
      <c r="CF16" s="159">
        <v>-7.4553000000000003</v>
      </c>
      <c r="CG16" s="159">
        <v>-5.4831000000000003</v>
      </c>
      <c r="CH16" s="159">
        <v>-5.3834999999999997</v>
      </c>
      <c r="CI16" s="159">
        <v>-4.1673999999999998</v>
      </c>
      <c r="CJ16" s="159">
        <v>25.4147</v>
      </c>
      <c r="CK16" s="158"/>
      <c r="CL16" s="158"/>
      <c r="CM16" s="159">
        <v>-5.8</v>
      </c>
      <c r="CN16" s="159">
        <v>-48.4</v>
      </c>
      <c r="CO16" s="159">
        <v>-3.24</v>
      </c>
      <c r="CP16" s="159">
        <v>24.503399999999999</v>
      </c>
      <c r="CQ16" s="159">
        <v>24.577000000000002</v>
      </c>
      <c r="CR16" s="159">
        <v>23.804200000000002</v>
      </c>
      <c r="CS16" s="159">
        <v>54.929000000000002</v>
      </c>
      <c r="CT16" s="159">
        <v>55.7468</v>
      </c>
      <c r="CU16" s="159">
        <v>-18.396899999999999</v>
      </c>
      <c r="CV16" s="159">
        <v>-42.093899999999998</v>
      </c>
      <c r="CW16" s="159">
        <v>-16.7943</v>
      </c>
      <c r="CX16" s="159">
        <v>2.1097999999999999</v>
      </c>
      <c r="CY16" s="159">
        <v>26.54</v>
      </c>
      <c r="CZ16" s="159">
        <v>10.08</v>
      </c>
      <c r="DA16" s="159">
        <v>7.0361000000000002</v>
      </c>
      <c r="DB16" s="159">
        <v>5.7648000000000001</v>
      </c>
      <c r="DC16" s="159">
        <v>8.9792000000000005</v>
      </c>
      <c r="DD16" s="158"/>
      <c r="DE16" s="159">
        <v>-26.933900000000001</v>
      </c>
      <c r="DF16" s="159">
        <v>-26.766100000000002</v>
      </c>
      <c r="DG16" s="159">
        <v>40.750999999999998</v>
      </c>
      <c r="DH16" s="158"/>
      <c r="DI16" s="158"/>
      <c r="DJ16" s="159">
        <v>-29.7</v>
      </c>
      <c r="DK16" s="159">
        <v>-30</v>
      </c>
      <c r="DL16" s="159">
        <v>-5.7775999999999996</v>
      </c>
      <c r="DM16" s="159">
        <v>0.2</v>
      </c>
      <c r="DN16" s="159">
        <v>12.306699999999999</v>
      </c>
      <c r="DO16" s="159">
        <v>4.6444999999999999</v>
      </c>
      <c r="DP16" s="159">
        <v>-1.41</v>
      </c>
      <c r="DQ16" s="159">
        <v>-4.75</v>
      </c>
      <c r="DR16" s="159">
        <v>13.484999999999999</v>
      </c>
      <c r="DS16" s="159">
        <v>-41.719900000000003</v>
      </c>
      <c r="DT16" s="159">
        <v>-8.99</v>
      </c>
      <c r="DU16" s="159">
        <v>-9.02</v>
      </c>
      <c r="DV16" s="159">
        <v>25.98</v>
      </c>
      <c r="DW16" s="159">
        <v>4.4400000000000004</v>
      </c>
      <c r="DX16" s="159">
        <v>-41.527299999999997</v>
      </c>
      <c r="DY16" s="159">
        <v>-20.372699999999998</v>
      </c>
      <c r="DZ16" s="159">
        <v>-31.365600000000001</v>
      </c>
      <c r="EA16" s="159">
        <v>-30.7727</v>
      </c>
      <c r="EB16" s="158"/>
      <c r="EC16" s="159">
        <v>-23.289000000000001</v>
      </c>
      <c r="ED16" s="159">
        <v>-31.077300000000001</v>
      </c>
      <c r="EE16" s="159">
        <v>-30.904699999999998</v>
      </c>
      <c r="EF16" s="159">
        <v>-17.696400000000001</v>
      </c>
      <c r="EG16" s="159">
        <v>-24.6462</v>
      </c>
      <c r="EH16" s="159">
        <v>-14.965</v>
      </c>
      <c r="EI16" s="159">
        <v>-97.469700000000003</v>
      </c>
      <c r="EJ16" s="159">
        <v>-19.3004</v>
      </c>
      <c r="EK16" s="158"/>
      <c r="EL16" s="159">
        <v>-9.7668999999999997</v>
      </c>
      <c r="EM16" s="159">
        <v>-9.1416000000000004</v>
      </c>
      <c r="EN16" s="159">
        <v>19.7271</v>
      </c>
      <c r="EO16" s="159">
        <v>-10.543200000000001</v>
      </c>
      <c r="EP16" s="159">
        <v>-10.342599999999999</v>
      </c>
      <c r="EQ16" s="159">
        <v>-17.411999999999999</v>
      </c>
      <c r="ER16" s="159">
        <v>-24.4086</v>
      </c>
      <c r="ES16" s="159">
        <v>-24.3491</v>
      </c>
      <c r="ET16" s="159">
        <v>10.8477</v>
      </c>
      <c r="EU16" s="159">
        <v>12.59</v>
      </c>
      <c r="EV16" s="159">
        <v>-4.9000000000000004</v>
      </c>
      <c r="EW16" s="159">
        <v>0.1</v>
      </c>
      <c r="EX16" s="159">
        <v>3.9963000000000002</v>
      </c>
      <c r="EY16" s="159">
        <v>-16.058800000000002</v>
      </c>
      <c r="EZ16" s="159">
        <v>-10.6143</v>
      </c>
      <c r="FA16" s="159">
        <v>-10.814</v>
      </c>
      <c r="FB16" s="159">
        <v>7.9119999999999999</v>
      </c>
      <c r="FC16" s="159">
        <v>12.3736</v>
      </c>
      <c r="FD16" s="159">
        <v>-25.069199999999999</v>
      </c>
      <c r="FE16" s="159">
        <v>3.8552</v>
      </c>
      <c r="FF16" s="158"/>
      <c r="FG16" s="159">
        <v>3.5617999999999999</v>
      </c>
      <c r="FH16" s="159">
        <v>0</v>
      </c>
      <c r="FI16" s="159">
        <v>0</v>
      </c>
      <c r="FJ16" s="159">
        <v>0</v>
      </c>
      <c r="FK16" s="159">
        <v>0.50239999999999996</v>
      </c>
      <c r="FL16" s="159">
        <v>0</v>
      </c>
      <c r="FM16" s="159">
        <v>21.266999999999999</v>
      </c>
      <c r="FN16" s="159">
        <v>11.7552</v>
      </c>
      <c r="FO16" s="159">
        <v>11.5022</v>
      </c>
      <c r="FP16" s="159">
        <v>25.917100000000001</v>
      </c>
      <c r="FQ16" s="159">
        <v>34.283499999999997</v>
      </c>
      <c r="FR16" s="159">
        <v>11.910600000000001</v>
      </c>
      <c r="FS16" s="159">
        <v>-10.32</v>
      </c>
      <c r="FT16" s="159">
        <v>-2.2115</v>
      </c>
      <c r="FU16" s="159">
        <v>0.16500000000000001</v>
      </c>
      <c r="FV16" s="159">
        <v>0.92</v>
      </c>
      <c r="FW16" s="159">
        <v>0.12</v>
      </c>
      <c r="FX16" s="159">
        <v>-11.915100000000001</v>
      </c>
      <c r="FY16" s="158"/>
      <c r="FZ16" s="158"/>
      <c r="GA16" s="158"/>
      <c r="GB16" s="158"/>
      <c r="GC16" s="159">
        <v>29.24</v>
      </c>
      <c r="GD16" s="159">
        <v>-40.751300000000001</v>
      </c>
      <c r="GE16" s="159">
        <v>-32.156300000000002</v>
      </c>
      <c r="GF16" s="159">
        <v>-1.04</v>
      </c>
      <c r="GG16" s="159">
        <v>23.104199999999999</v>
      </c>
      <c r="GH16" s="158"/>
      <c r="GI16" s="159">
        <v>22.792899999999999</v>
      </c>
      <c r="GJ16" s="159">
        <v>-6.1430999999999996</v>
      </c>
      <c r="GK16" s="159">
        <v>-6.5328999999999997</v>
      </c>
      <c r="GL16" s="159">
        <v>1.7404999999999999</v>
      </c>
      <c r="GM16" s="158"/>
      <c r="GN16" s="158"/>
      <c r="GO16" s="158"/>
      <c r="GP16" s="159">
        <v>-25.748899999999999</v>
      </c>
      <c r="GQ16" s="159">
        <v>7.0094000000000003</v>
      </c>
      <c r="GR16" s="159">
        <v>-24.958500000000001</v>
      </c>
      <c r="GS16" s="158"/>
      <c r="GT16" s="158"/>
      <c r="GU16" s="159">
        <v>140.02379999999999</v>
      </c>
      <c r="GV16" s="159">
        <v>-8.7331000000000003</v>
      </c>
      <c r="GW16" s="159">
        <v>-9.3244000000000007</v>
      </c>
      <c r="GX16" s="159">
        <v>-2.9318</v>
      </c>
      <c r="GY16" s="159">
        <v>2.8431999999999999</v>
      </c>
      <c r="GZ16" s="159">
        <v>6.6368999999999998</v>
      </c>
      <c r="HA16" s="159">
        <v>6.5744999999999996</v>
      </c>
      <c r="HB16" s="159">
        <v>2</v>
      </c>
      <c r="HC16" s="159">
        <v>-12.8887</v>
      </c>
      <c r="HD16" s="159">
        <v>-11.8165</v>
      </c>
      <c r="HE16" s="158"/>
      <c r="HF16" s="158"/>
      <c r="HG16" s="159">
        <v>-11.3277</v>
      </c>
      <c r="HH16" s="159">
        <v>24.145700000000001</v>
      </c>
      <c r="HI16" s="159">
        <v>89.8215</v>
      </c>
      <c r="HJ16" s="159">
        <v>-16.9133</v>
      </c>
      <c r="HK16" s="159">
        <v>34.360599999999998</v>
      </c>
      <c r="HL16" s="158"/>
      <c r="HM16" s="159">
        <v>6.0910000000000002</v>
      </c>
      <c r="HN16" s="159">
        <v>0</v>
      </c>
      <c r="HO16" s="159">
        <v>0</v>
      </c>
      <c r="HP16" s="158"/>
      <c r="HQ16" s="158"/>
      <c r="HR16" s="159">
        <v>-22.812100000000001</v>
      </c>
      <c r="HS16" s="159">
        <v>-22.553899999999999</v>
      </c>
      <c r="HT16" s="159">
        <v>-5.8983999999999996</v>
      </c>
      <c r="HU16" s="159">
        <v>-5.7519</v>
      </c>
      <c r="HV16" s="159">
        <v>9.16</v>
      </c>
      <c r="HW16" s="159">
        <v>9.49</v>
      </c>
      <c r="HX16" s="159">
        <v>-21.1</v>
      </c>
      <c r="HY16" s="159">
        <v>-21.4</v>
      </c>
      <c r="HZ16" s="159">
        <v>-0.12180000000000001</v>
      </c>
      <c r="IA16" s="159">
        <v>-8.56</v>
      </c>
      <c r="IB16" s="159">
        <v>32.553699999999999</v>
      </c>
      <c r="IC16" s="159">
        <v>15.823499999999999</v>
      </c>
      <c r="ID16" s="159">
        <v>15.7066</v>
      </c>
      <c r="IE16" s="159">
        <v>-18.600000000000001</v>
      </c>
      <c r="IF16" s="159">
        <v>-20.5</v>
      </c>
      <c r="IG16" s="159">
        <v>7.7</v>
      </c>
      <c r="IH16" s="159">
        <v>7.2</v>
      </c>
      <c r="II16" s="159">
        <v>-18.362300000000001</v>
      </c>
      <c r="IJ16" s="159">
        <v>-18.351099999999999</v>
      </c>
      <c r="IK16" s="159">
        <v>-136.7114</v>
      </c>
      <c r="IL16" s="159">
        <v>30.321400000000001</v>
      </c>
      <c r="IM16" s="159">
        <v>-243.9691</v>
      </c>
      <c r="IN16" s="159">
        <v>-19.369499999999999</v>
      </c>
      <c r="IO16" s="159">
        <v>-24.374500000000001</v>
      </c>
      <c r="IP16" s="159">
        <v>91.402799999999999</v>
      </c>
      <c r="IQ16" s="159">
        <v>71.742699999999999</v>
      </c>
      <c r="IR16" s="159">
        <v>93.710700000000003</v>
      </c>
      <c r="IS16" s="159">
        <v>112.6033</v>
      </c>
      <c r="IT16" s="159">
        <v>23.658100000000001</v>
      </c>
      <c r="IU16" s="159">
        <v>22.945699999999999</v>
      </c>
      <c r="IV16" s="159">
        <v>21.691700000000001</v>
      </c>
      <c r="IW16" s="159">
        <v>16.950700000000001</v>
      </c>
      <c r="IX16" s="159">
        <v>161.88990000000001</v>
      </c>
      <c r="IY16" s="158"/>
      <c r="IZ16" s="159">
        <v>85.164000000000001</v>
      </c>
      <c r="JA16" s="159">
        <v>-80.212699999999998</v>
      </c>
      <c r="JB16" s="159">
        <v>-1.5467</v>
      </c>
      <c r="JC16" s="159">
        <v>11.128</v>
      </c>
      <c r="JD16" s="159">
        <v>-5.68</v>
      </c>
      <c r="JE16" s="159">
        <v>-2.1629999999999998</v>
      </c>
      <c r="JF16" s="159">
        <v>-2.1659999999999999</v>
      </c>
      <c r="JG16" s="159">
        <v>0</v>
      </c>
      <c r="JH16" s="159">
        <v>2.16</v>
      </c>
      <c r="JI16" s="159">
        <v>-3.3031999999999999</v>
      </c>
      <c r="JJ16" s="159">
        <v>-7.4997999999999996</v>
      </c>
      <c r="JK16" s="159">
        <v>3.4866999999999999</v>
      </c>
      <c r="JL16" s="159">
        <v>3.3706999999999998</v>
      </c>
      <c r="JM16" s="159">
        <v>-4.3</v>
      </c>
      <c r="JN16" s="158"/>
      <c r="JO16" s="159">
        <v>3.36</v>
      </c>
      <c r="JP16" s="158"/>
      <c r="JQ16" s="158"/>
      <c r="JR16" s="159">
        <v>4.3861999999999997</v>
      </c>
      <c r="JS16" s="159">
        <v>3.4424000000000001</v>
      </c>
      <c r="JT16" s="159">
        <v>4.2374000000000001</v>
      </c>
      <c r="JU16" s="158"/>
      <c r="JV16" s="159">
        <v>6.4</v>
      </c>
      <c r="JW16" s="159">
        <v>6.8688000000000002</v>
      </c>
      <c r="JX16" s="159">
        <v>-0.09</v>
      </c>
      <c r="JY16" s="158"/>
      <c r="JZ16" s="159">
        <v>-14.3383</v>
      </c>
      <c r="KA16" s="159">
        <v>-2.4834000000000001</v>
      </c>
      <c r="KB16" s="159">
        <v>-22.8401</v>
      </c>
      <c r="KC16" s="159">
        <v>-10.6943</v>
      </c>
      <c r="KD16" s="159">
        <v>0</v>
      </c>
      <c r="KE16" s="159">
        <v>-25.587199999999999</v>
      </c>
      <c r="KF16" s="159">
        <v>-3.7589999999999999</v>
      </c>
      <c r="KG16" s="159">
        <v>-0.8</v>
      </c>
      <c r="KH16" s="159">
        <v>-10.6</v>
      </c>
      <c r="KI16" s="159">
        <v>25.301200000000001</v>
      </c>
      <c r="KJ16" s="159">
        <v>-126.3023</v>
      </c>
    </row>
    <row r="17" spans="1:296" ht="18" customHeight="1" x14ac:dyDescent="0.35">
      <c r="A17" s="151" t="s">
        <v>54</v>
      </c>
      <c r="B17" s="151" t="s">
        <v>770</v>
      </c>
      <c r="C17" s="152"/>
      <c r="D17" s="153">
        <v>0</v>
      </c>
      <c r="E17" s="153">
        <v>4.5758000000000001</v>
      </c>
      <c r="F17" s="153">
        <v>-10.216699999999999</v>
      </c>
      <c r="G17" s="153">
        <v>3.1600999999999999</v>
      </c>
      <c r="H17" s="153">
        <v>10.596399999999999</v>
      </c>
      <c r="I17" s="152"/>
      <c r="J17" s="153">
        <v>12.664</v>
      </c>
      <c r="K17" s="152"/>
      <c r="L17" s="153">
        <v>11.5679</v>
      </c>
      <c r="M17" s="153">
        <v>4.6429</v>
      </c>
      <c r="N17" s="153">
        <v>6.0803000000000003</v>
      </c>
      <c r="O17" s="153">
        <v>-13.32</v>
      </c>
      <c r="P17" s="152"/>
      <c r="Q17" s="152"/>
      <c r="R17" s="153">
        <v>0</v>
      </c>
      <c r="S17" s="153">
        <v>-17.600000000000001</v>
      </c>
      <c r="T17" s="153">
        <v>3.5482</v>
      </c>
      <c r="U17" s="153">
        <v>-5.7785000000000002</v>
      </c>
      <c r="V17" s="153">
        <v>4.1163999999999996</v>
      </c>
      <c r="W17" s="153">
        <v>3.8883999999999999</v>
      </c>
      <c r="X17" s="153">
        <v>6.9555999999999996</v>
      </c>
      <c r="Y17" s="153">
        <v>2.8650000000000002</v>
      </c>
      <c r="Z17" s="153">
        <v>-0.30230000000000001</v>
      </c>
      <c r="AA17" s="153">
        <v>2.3849</v>
      </c>
      <c r="AB17" s="152"/>
      <c r="AC17" s="153">
        <v>-1.2743</v>
      </c>
      <c r="AD17" s="153">
        <v>-0.61</v>
      </c>
      <c r="AE17" s="153">
        <v>-0.59299999999999997</v>
      </c>
      <c r="AF17" s="153">
        <v>2.4740000000000002</v>
      </c>
      <c r="AG17" s="153">
        <v>-8.8800000000000008</v>
      </c>
      <c r="AH17" s="153">
        <v>-11</v>
      </c>
      <c r="AI17" s="153">
        <v>-0.15</v>
      </c>
      <c r="AJ17" s="153">
        <v>0.20799999999999999</v>
      </c>
      <c r="AK17" s="152"/>
      <c r="AL17" s="153">
        <v>-13.36</v>
      </c>
      <c r="AM17" s="152"/>
      <c r="AN17" s="153">
        <v>-12.25</v>
      </c>
      <c r="AO17" s="153">
        <v>-12.32</v>
      </c>
      <c r="AP17" s="153">
        <v>0.91839999999999999</v>
      </c>
      <c r="AQ17" s="153">
        <v>3.5065</v>
      </c>
      <c r="AR17" s="153">
        <v>14.7517</v>
      </c>
      <c r="AS17" s="153">
        <v>16.656099999999999</v>
      </c>
      <c r="AT17" s="153">
        <v>-13.5016</v>
      </c>
      <c r="AU17" s="153">
        <v>-9.5276999999999994</v>
      </c>
      <c r="AV17" s="153">
        <v>-9.4716000000000005</v>
      </c>
      <c r="AW17" s="153">
        <v>1.7522</v>
      </c>
      <c r="AX17" s="153">
        <v>1.2233000000000001</v>
      </c>
      <c r="AY17" s="153">
        <v>-17.290600000000001</v>
      </c>
      <c r="AZ17" s="153">
        <v>-15.117699999999999</v>
      </c>
      <c r="BA17" s="153">
        <v>34.15</v>
      </c>
      <c r="BB17" s="153">
        <v>20.215299999999999</v>
      </c>
      <c r="BC17" s="153">
        <v>11.5488</v>
      </c>
      <c r="BD17" s="153">
        <v>8.2254000000000005</v>
      </c>
      <c r="BE17" s="153">
        <v>-4.2</v>
      </c>
      <c r="BF17" s="153">
        <v>-4.3</v>
      </c>
      <c r="BG17" s="153">
        <v>-22.647099999999998</v>
      </c>
      <c r="BH17" s="153">
        <v>-21.646100000000001</v>
      </c>
      <c r="BI17" s="153">
        <v>-1.9853000000000001</v>
      </c>
      <c r="BJ17" s="152"/>
      <c r="BK17" s="153">
        <v>-3.6065999999999998</v>
      </c>
      <c r="BL17" s="153">
        <v>1.5283</v>
      </c>
      <c r="BM17" s="152"/>
      <c r="BN17" s="153">
        <v>0.35489999999999999</v>
      </c>
      <c r="BO17" s="153">
        <v>-125.431</v>
      </c>
      <c r="BP17" s="153">
        <v>54.811199999999999</v>
      </c>
      <c r="BQ17" s="153">
        <v>53.895699999999998</v>
      </c>
      <c r="BR17" s="153">
        <v>7.7568999999999999</v>
      </c>
      <c r="BS17" s="153">
        <v>-166.10570000000001</v>
      </c>
      <c r="BT17" s="152"/>
      <c r="BU17" s="152"/>
      <c r="BV17" s="152"/>
      <c r="BW17" s="153">
        <v>12.6241</v>
      </c>
      <c r="BX17" s="153">
        <v>10.56</v>
      </c>
      <c r="BY17" s="153">
        <v>7.16</v>
      </c>
      <c r="BZ17" s="153">
        <v>-11.1</v>
      </c>
      <c r="CA17" s="153">
        <v>5.0599999999999996</v>
      </c>
      <c r="CB17" s="153">
        <v>-15.132999999999999</v>
      </c>
      <c r="CC17" s="153">
        <v>-14.865</v>
      </c>
      <c r="CD17" s="153">
        <v>13.366300000000001</v>
      </c>
      <c r="CE17" s="153">
        <v>11.616099999999999</v>
      </c>
      <c r="CF17" s="153">
        <v>-8.7243999999999993</v>
      </c>
      <c r="CG17" s="153">
        <v>-2.9260999999999999</v>
      </c>
      <c r="CH17" s="153">
        <v>-2.7846000000000002</v>
      </c>
      <c r="CI17" s="153">
        <v>-2.9405000000000001</v>
      </c>
      <c r="CJ17" s="153">
        <v>25.4528</v>
      </c>
      <c r="CK17" s="152"/>
      <c r="CL17" s="152"/>
      <c r="CM17" s="153">
        <v>-5.0999999999999996</v>
      </c>
      <c r="CN17" s="153">
        <v>-47.8</v>
      </c>
      <c r="CO17" s="153">
        <v>-3.21</v>
      </c>
      <c r="CP17" s="153">
        <v>26.1907</v>
      </c>
      <c r="CQ17" s="153">
        <v>25.879899999999999</v>
      </c>
      <c r="CR17" s="153">
        <v>25.313199999999998</v>
      </c>
      <c r="CS17" s="153">
        <v>51.772199999999998</v>
      </c>
      <c r="CT17" s="153">
        <v>52.109900000000003</v>
      </c>
      <c r="CU17" s="153">
        <v>-18.726800000000001</v>
      </c>
      <c r="CV17" s="153">
        <v>-39.8855</v>
      </c>
      <c r="CW17" s="153">
        <v>-16.897400000000001</v>
      </c>
      <c r="CX17" s="153">
        <v>1.8862000000000001</v>
      </c>
      <c r="CY17" s="153">
        <v>26.74</v>
      </c>
      <c r="CZ17" s="153">
        <v>10.18</v>
      </c>
      <c r="DA17" s="153">
        <v>6.8799000000000001</v>
      </c>
      <c r="DB17" s="153">
        <v>5.7648000000000001</v>
      </c>
      <c r="DC17" s="153">
        <v>8.8152000000000008</v>
      </c>
      <c r="DD17" s="152"/>
      <c r="DE17" s="153">
        <v>-27.007000000000001</v>
      </c>
      <c r="DF17" s="153">
        <v>-26.490500000000001</v>
      </c>
      <c r="DG17" s="153">
        <v>39.025500000000001</v>
      </c>
      <c r="DH17" s="152"/>
      <c r="DI17" s="152"/>
      <c r="DJ17" s="152"/>
      <c r="DK17" s="153">
        <v>-27.5</v>
      </c>
      <c r="DL17" s="153">
        <v>-5.9497</v>
      </c>
      <c r="DM17" s="153">
        <v>0.2</v>
      </c>
      <c r="DN17" s="153">
        <v>12.464399999999999</v>
      </c>
      <c r="DO17" s="153">
        <v>4.4588999999999999</v>
      </c>
      <c r="DP17" s="153">
        <v>-1.46</v>
      </c>
      <c r="DQ17" s="153">
        <v>-4.84</v>
      </c>
      <c r="DR17" s="153">
        <v>13.298999999999999</v>
      </c>
      <c r="DS17" s="153">
        <v>-37.967199999999998</v>
      </c>
      <c r="DT17" s="153">
        <v>-9</v>
      </c>
      <c r="DU17" s="153">
        <v>-9.11</v>
      </c>
      <c r="DV17" s="153">
        <v>26.25</v>
      </c>
      <c r="DW17" s="153">
        <v>0.21</v>
      </c>
      <c r="DX17" s="153">
        <v>-38.454500000000003</v>
      </c>
      <c r="DY17" s="153">
        <v>-18.927299999999999</v>
      </c>
      <c r="DZ17" s="153">
        <v>-32.008299999999998</v>
      </c>
      <c r="EA17" s="153">
        <v>-30.954499999999999</v>
      </c>
      <c r="EB17" s="152"/>
      <c r="EC17" s="153">
        <v>-24.161300000000001</v>
      </c>
      <c r="ED17" s="153">
        <v>-31.605399999999999</v>
      </c>
      <c r="EE17" s="153">
        <v>-31.398399999999999</v>
      </c>
      <c r="EF17" s="153">
        <v>-12.8474</v>
      </c>
      <c r="EG17" s="153">
        <v>-20.257200000000001</v>
      </c>
      <c r="EH17" s="153">
        <v>-15.148</v>
      </c>
      <c r="EI17" s="153">
        <v>-93.531800000000004</v>
      </c>
      <c r="EJ17" s="153">
        <v>-18.968399999999999</v>
      </c>
      <c r="EK17" s="152"/>
      <c r="EL17" s="153">
        <v>-9.7563999999999993</v>
      </c>
      <c r="EM17" s="153">
        <v>-9.2622999999999998</v>
      </c>
      <c r="EN17" s="153">
        <v>20.182099999999998</v>
      </c>
      <c r="EO17" s="153">
        <v>-13.1408</v>
      </c>
      <c r="EP17" s="153">
        <v>-13.082599999999999</v>
      </c>
      <c r="EQ17" s="153">
        <v>-16.388000000000002</v>
      </c>
      <c r="ER17" s="153">
        <v>-24.789899999999999</v>
      </c>
      <c r="ES17" s="153">
        <v>-24.6983</v>
      </c>
      <c r="ET17" s="153">
        <v>12.72</v>
      </c>
      <c r="EU17" s="153">
        <v>19.07</v>
      </c>
      <c r="EV17" s="153">
        <v>-5.0999999999999996</v>
      </c>
      <c r="EW17" s="153">
        <v>1</v>
      </c>
      <c r="EX17" s="153">
        <v>4.0576999999999996</v>
      </c>
      <c r="EY17" s="153">
        <v>-21.343800000000002</v>
      </c>
      <c r="EZ17" s="153">
        <v>-10.442</v>
      </c>
      <c r="FA17" s="153">
        <v>-10.5108</v>
      </c>
      <c r="FB17" s="153">
        <v>8.2544000000000004</v>
      </c>
      <c r="FC17" s="153">
        <v>12.2859</v>
      </c>
      <c r="FD17" s="153">
        <v>-25.137499999999999</v>
      </c>
      <c r="FE17" s="153">
        <v>3.7730999999999999</v>
      </c>
      <c r="FF17" s="152"/>
      <c r="FG17" s="153">
        <v>3.4613</v>
      </c>
      <c r="FH17" s="153">
        <v>0</v>
      </c>
      <c r="FI17" s="153">
        <v>0</v>
      </c>
      <c r="FJ17" s="153">
        <v>0</v>
      </c>
      <c r="FK17" s="153">
        <v>1.8420000000000001</v>
      </c>
      <c r="FL17" s="153">
        <v>1.8420000000000001</v>
      </c>
      <c r="FM17" s="153">
        <v>19.927299999999999</v>
      </c>
      <c r="FN17" s="153">
        <v>11.9969</v>
      </c>
      <c r="FO17" s="153">
        <v>12.313499999999999</v>
      </c>
      <c r="FP17" s="153">
        <v>24.081099999999999</v>
      </c>
      <c r="FQ17" s="153">
        <v>32.802199999999999</v>
      </c>
      <c r="FR17" s="153">
        <v>13.2387</v>
      </c>
      <c r="FS17" s="153">
        <v>-9.93</v>
      </c>
      <c r="FT17" s="153">
        <v>-2.0173999999999999</v>
      </c>
      <c r="FU17" s="153">
        <v>0.16500000000000001</v>
      </c>
      <c r="FV17" s="153">
        <v>1.02</v>
      </c>
      <c r="FW17" s="153">
        <v>-0.21</v>
      </c>
      <c r="FX17" s="153">
        <v>-12.6759</v>
      </c>
      <c r="FY17" s="152"/>
      <c r="FZ17" s="152"/>
      <c r="GA17" s="152"/>
      <c r="GB17" s="152"/>
      <c r="GC17" s="153">
        <v>29.15</v>
      </c>
      <c r="GD17" s="153">
        <v>-39.320399999999999</v>
      </c>
      <c r="GE17" s="153">
        <v>-30.289200000000001</v>
      </c>
      <c r="GF17" s="153">
        <v>-0.75</v>
      </c>
      <c r="GG17" s="153">
        <v>23.7468</v>
      </c>
      <c r="GH17" s="152"/>
      <c r="GI17" s="153">
        <v>22.793700000000001</v>
      </c>
      <c r="GJ17" s="153">
        <v>-6.1386000000000003</v>
      </c>
      <c r="GK17" s="153">
        <v>-6.7378</v>
      </c>
      <c r="GL17" s="153">
        <v>1.7347999999999999</v>
      </c>
      <c r="GM17" s="152"/>
      <c r="GN17" s="152"/>
      <c r="GO17" s="153">
        <v>-10.874000000000001</v>
      </c>
      <c r="GP17" s="153">
        <v>-23.634599999999999</v>
      </c>
      <c r="GQ17" s="153">
        <v>7.4665999999999997</v>
      </c>
      <c r="GR17" s="153">
        <v>-24.929600000000001</v>
      </c>
      <c r="GS17" s="152"/>
      <c r="GT17" s="152"/>
      <c r="GU17" s="153">
        <v>142.89279999999999</v>
      </c>
      <c r="GV17" s="153">
        <v>-8.5792999999999999</v>
      </c>
      <c r="GW17" s="153">
        <v>-8.9527000000000001</v>
      </c>
      <c r="GX17" s="153">
        <v>-3.1042999999999998</v>
      </c>
      <c r="GY17" s="153">
        <v>2.9053</v>
      </c>
      <c r="GZ17" s="153">
        <v>6.7321</v>
      </c>
      <c r="HA17" s="153">
        <v>6.7168999999999999</v>
      </c>
      <c r="HB17" s="152"/>
      <c r="HC17" s="153">
        <v>-12.4382</v>
      </c>
      <c r="HD17" s="153">
        <v>-9.9560999999999993</v>
      </c>
      <c r="HE17" s="152"/>
      <c r="HF17" s="152"/>
      <c r="HG17" s="153">
        <v>-14.680999999999999</v>
      </c>
      <c r="HH17" s="153">
        <v>27.762699999999999</v>
      </c>
      <c r="HI17" s="153">
        <v>89.592200000000005</v>
      </c>
      <c r="HJ17" s="153">
        <v>-16.168500000000002</v>
      </c>
      <c r="HK17" s="153">
        <v>35.311599999999999</v>
      </c>
      <c r="HL17" s="152"/>
      <c r="HM17" s="153">
        <v>5.1947000000000001</v>
      </c>
      <c r="HN17" s="153">
        <v>0</v>
      </c>
      <c r="HO17" s="153">
        <v>0</v>
      </c>
      <c r="HP17" s="152"/>
      <c r="HQ17" s="152"/>
      <c r="HR17" s="153">
        <v>-20.3127</v>
      </c>
      <c r="HS17" s="153">
        <v>-19.6205</v>
      </c>
      <c r="HT17" s="153">
        <v>-3.8580000000000001</v>
      </c>
      <c r="HU17" s="153">
        <v>-3.7330999999999999</v>
      </c>
      <c r="HV17" s="153">
        <v>8.56</v>
      </c>
      <c r="HW17" s="153">
        <v>8.99</v>
      </c>
      <c r="HX17" s="153">
        <v>-20.7</v>
      </c>
      <c r="HY17" s="153">
        <v>-20.6</v>
      </c>
      <c r="HZ17" s="153">
        <v>-8.6999999999999994E-2</v>
      </c>
      <c r="IA17" s="153">
        <v>-7.92</v>
      </c>
      <c r="IB17" s="153">
        <v>30.393000000000001</v>
      </c>
      <c r="IC17" s="153">
        <v>18.844999999999999</v>
      </c>
      <c r="ID17" s="153">
        <v>18.727900000000002</v>
      </c>
      <c r="IE17" s="153">
        <v>-18.2</v>
      </c>
      <c r="IF17" s="153">
        <v>-20.5</v>
      </c>
      <c r="IG17" s="153">
        <v>5.0999999999999996</v>
      </c>
      <c r="IH17" s="153">
        <v>4.5999999999999996</v>
      </c>
      <c r="II17" s="152"/>
      <c r="IJ17" s="153">
        <v>-18.166899999999998</v>
      </c>
      <c r="IK17" s="153">
        <v>-129.44229999999999</v>
      </c>
      <c r="IL17" s="153">
        <v>37.654800000000002</v>
      </c>
      <c r="IM17" s="153">
        <v>-243.34280000000001</v>
      </c>
      <c r="IN17" s="153">
        <v>-21.908999999999999</v>
      </c>
      <c r="IO17" s="153">
        <v>-22.4712</v>
      </c>
      <c r="IP17" s="153">
        <v>97.952299999999994</v>
      </c>
      <c r="IQ17" s="153">
        <v>65.647800000000004</v>
      </c>
      <c r="IR17" s="153">
        <v>88.145700000000005</v>
      </c>
      <c r="IS17" s="153">
        <v>112.75960000000001</v>
      </c>
      <c r="IT17" s="153">
        <v>33.845100000000002</v>
      </c>
      <c r="IU17" s="153">
        <v>23.598299999999998</v>
      </c>
      <c r="IV17" s="153">
        <v>22.8386</v>
      </c>
      <c r="IW17" s="153">
        <v>20.2242</v>
      </c>
      <c r="IX17" s="153">
        <v>168.32759999999999</v>
      </c>
      <c r="IY17" s="153">
        <v>-212.18389999999999</v>
      </c>
      <c r="IZ17" s="153">
        <v>93.646600000000007</v>
      </c>
      <c r="JA17" s="153">
        <v>-86.796099999999996</v>
      </c>
      <c r="JB17" s="153">
        <v>-1.6394</v>
      </c>
      <c r="JC17" s="153">
        <v>11.119</v>
      </c>
      <c r="JD17" s="153">
        <v>-5.04</v>
      </c>
      <c r="JE17" s="153">
        <v>-2.1429999999999998</v>
      </c>
      <c r="JF17" s="153">
        <v>-2.1520000000000001</v>
      </c>
      <c r="JG17" s="153">
        <v>-0.24</v>
      </c>
      <c r="JH17" s="153">
        <v>3.28</v>
      </c>
      <c r="JI17" s="153">
        <v>-3.6345000000000001</v>
      </c>
      <c r="JJ17" s="153">
        <v>-8.0277999999999992</v>
      </c>
      <c r="JK17" s="153">
        <v>3.7797000000000001</v>
      </c>
      <c r="JL17" s="153">
        <v>3.9872000000000001</v>
      </c>
      <c r="JM17" s="153">
        <v>-4.0999999999999996</v>
      </c>
      <c r="JN17" s="152"/>
      <c r="JO17" s="153">
        <v>2.649</v>
      </c>
      <c r="JP17" s="153">
        <v>2.1162999999999998</v>
      </c>
      <c r="JQ17" s="153">
        <v>2.4180999999999999</v>
      </c>
      <c r="JR17" s="153">
        <v>4.2347000000000001</v>
      </c>
      <c r="JS17" s="153">
        <v>4.0937999999999999</v>
      </c>
      <c r="JT17" s="153">
        <v>4.8634000000000004</v>
      </c>
      <c r="JU17" s="152"/>
      <c r="JV17" s="153">
        <v>7.7</v>
      </c>
      <c r="JW17" s="153">
        <v>7.1852999999999998</v>
      </c>
      <c r="JX17" s="153">
        <v>-0.03</v>
      </c>
      <c r="JY17" s="152"/>
      <c r="JZ17" s="153">
        <v>-15.541700000000001</v>
      </c>
      <c r="KA17" s="153">
        <v>-1.8915999999999999</v>
      </c>
      <c r="KB17" s="153">
        <v>-22.686900000000001</v>
      </c>
      <c r="KC17" s="153">
        <v>-11.4567</v>
      </c>
      <c r="KD17" s="153">
        <v>-1.9553</v>
      </c>
      <c r="KE17" s="153">
        <v>-24.707100000000001</v>
      </c>
      <c r="KF17" s="153">
        <v>-3.3085</v>
      </c>
      <c r="KG17" s="153">
        <v>-1.8</v>
      </c>
      <c r="KH17" s="153">
        <v>-9.9</v>
      </c>
      <c r="KI17" s="153">
        <v>23.814599999999999</v>
      </c>
      <c r="KJ17" s="153">
        <v>-123.93600000000001</v>
      </c>
    </row>
    <row r="18" spans="1:296" ht="18" customHeight="1" x14ac:dyDescent="0.35">
      <c r="A18" s="151" t="s">
        <v>54</v>
      </c>
      <c r="B18" s="151" t="s">
        <v>771</v>
      </c>
      <c r="C18" s="155"/>
      <c r="D18" s="156">
        <v>0</v>
      </c>
      <c r="E18" s="156">
        <v>4.7375999999999996</v>
      </c>
      <c r="F18" s="156">
        <v>-10.381399999999999</v>
      </c>
      <c r="G18" s="156">
        <v>3.2155999999999998</v>
      </c>
      <c r="H18" s="156">
        <v>11.1448</v>
      </c>
      <c r="I18" s="155"/>
      <c r="J18" s="156">
        <v>12.6776</v>
      </c>
      <c r="K18" s="155"/>
      <c r="L18" s="156">
        <v>11.4162</v>
      </c>
      <c r="M18" s="156">
        <v>4.5488999999999997</v>
      </c>
      <c r="N18" s="156">
        <v>5.8958000000000004</v>
      </c>
      <c r="O18" s="156">
        <v>-13.32</v>
      </c>
      <c r="P18" s="155"/>
      <c r="Q18" s="155"/>
      <c r="R18" s="156">
        <v>0.82799999999999996</v>
      </c>
      <c r="S18" s="155"/>
      <c r="T18" s="156">
        <v>4.1311</v>
      </c>
      <c r="U18" s="156">
        <v>-4.8037000000000001</v>
      </c>
      <c r="V18" s="156">
        <v>4.0926999999999998</v>
      </c>
      <c r="W18" s="156">
        <v>3.9512999999999998</v>
      </c>
      <c r="X18" s="156">
        <v>7.1440999999999999</v>
      </c>
      <c r="Y18" s="156">
        <v>2.9156</v>
      </c>
      <c r="Z18" s="156">
        <v>-0.26100000000000001</v>
      </c>
      <c r="AA18" s="156">
        <v>2.2965</v>
      </c>
      <c r="AB18" s="155"/>
      <c r="AC18" s="156">
        <v>-0.81779999999999997</v>
      </c>
      <c r="AD18" s="156">
        <v>-0.71699999999999997</v>
      </c>
      <c r="AE18" s="156">
        <v>-0.70299999999999996</v>
      </c>
      <c r="AF18" s="156">
        <v>2.9220000000000002</v>
      </c>
      <c r="AG18" s="156">
        <v>-8.8800000000000008</v>
      </c>
      <c r="AH18" s="155"/>
      <c r="AI18" s="156">
        <v>-0.28199999999999997</v>
      </c>
      <c r="AJ18" s="156">
        <v>0.22</v>
      </c>
      <c r="AK18" s="155"/>
      <c r="AL18" s="156">
        <v>-13.5</v>
      </c>
      <c r="AM18" s="156">
        <v>-10</v>
      </c>
      <c r="AN18" s="156">
        <v>-12.39</v>
      </c>
      <c r="AO18" s="156">
        <v>-12.37</v>
      </c>
      <c r="AP18" s="156">
        <v>5.1200000000000002E-2</v>
      </c>
      <c r="AQ18" s="156">
        <v>3.6473</v>
      </c>
      <c r="AR18" s="156">
        <v>14.181699999999999</v>
      </c>
      <c r="AS18" s="156">
        <v>15.9312</v>
      </c>
      <c r="AT18" s="156">
        <v>-13.6783</v>
      </c>
      <c r="AU18" s="156">
        <v>-9.4480000000000004</v>
      </c>
      <c r="AV18" s="156">
        <v>-9.2422000000000004</v>
      </c>
      <c r="AW18" s="156">
        <v>0.92620000000000002</v>
      </c>
      <c r="AX18" s="156">
        <v>1.1625000000000001</v>
      </c>
      <c r="AY18" s="156">
        <v>-17.875900000000001</v>
      </c>
      <c r="AZ18" s="156">
        <v>-15.963200000000001</v>
      </c>
      <c r="BA18" s="156">
        <v>20.079499999999999</v>
      </c>
      <c r="BB18" s="156">
        <v>20.414300000000001</v>
      </c>
      <c r="BC18" s="156">
        <v>13.116199999999999</v>
      </c>
      <c r="BD18" s="156">
        <v>8.9018999999999995</v>
      </c>
      <c r="BE18" s="156">
        <v>-4.4000000000000004</v>
      </c>
      <c r="BF18" s="156">
        <v>-4.5</v>
      </c>
      <c r="BG18" s="156">
        <v>-24.8536</v>
      </c>
      <c r="BH18" s="156">
        <v>-24.885999999999999</v>
      </c>
      <c r="BI18" s="156">
        <v>-2.2410000000000001</v>
      </c>
      <c r="BJ18" s="155"/>
      <c r="BK18" s="156">
        <v>-2.6960000000000002</v>
      </c>
      <c r="BL18" s="156">
        <v>1.2343999999999999</v>
      </c>
      <c r="BM18" s="155"/>
      <c r="BN18" s="156">
        <v>0.48259999999999997</v>
      </c>
      <c r="BO18" s="156">
        <v>-146.5804</v>
      </c>
      <c r="BP18" s="156">
        <v>53.468400000000003</v>
      </c>
      <c r="BQ18" s="156">
        <v>53.224299999999999</v>
      </c>
      <c r="BR18" s="156">
        <v>17.763500000000001</v>
      </c>
      <c r="BS18" s="156">
        <v>-168.20419999999999</v>
      </c>
      <c r="BT18" s="155"/>
      <c r="BU18" s="155"/>
      <c r="BV18" s="155"/>
      <c r="BW18" s="156">
        <v>11.6861</v>
      </c>
      <c r="BX18" s="156">
        <v>10.41</v>
      </c>
      <c r="BY18" s="156">
        <v>7.2</v>
      </c>
      <c r="BZ18" s="156">
        <v>-11.01</v>
      </c>
      <c r="CA18" s="156">
        <v>5</v>
      </c>
      <c r="CB18" s="156">
        <v>-14.865</v>
      </c>
      <c r="CC18" s="156">
        <v>-14.865</v>
      </c>
      <c r="CD18" s="156">
        <v>13.5731</v>
      </c>
      <c r="CE18" s="156">
        <v>11.9277</v>
      </c>
      <c r="CF18" s="156">
        <v>-8.7914999999999992</v>
      </c>
      <c r="CG18" s="156">
        <v>-1.9971000000000001</v>
      </c>
      <c r="CH18" s="156">
        <v>-1.9681</v>
      </c>
      <c r="CI18" s="156">
        <v>-2.5825</v>
      </c>
      <c r="CJ18" s="156">
        <v>26.155799999999999</v>
      </c>
      <c r="CK18" s="155"/>
      <c r="CL18" s="155"/>
      <c r="CM18" s="156">
        <v>-4.0999999999999996</v>
      </c>
      <c r="CN18" s="156">
        <v>-49.3</v>
      </c>
      <c r="CO18" s="156">
        <v>-3.21</v>
      </c>
      <c r="CP18" s="156">
        <v>26.628699999999998</v>
      </c>
      <c r="CQ18" s="156">
        <v>26.337900000000001</v>
      </c>
      <c r="CR18" s="156">
        <v>25.634599999999999</v>
      </c>
      <c r="CS18" s="156">
        <v>52.297600000000003</v>
      </c>
      <c r="CT18" s="156">
        <v>52.346499999999999</v>
      </c>
      <c r="CU18" s="156">
        <v>-18.503599999999999</v>
      </c>
      <c r="CV18" s="156">
        <v>-39.105400000000003</v>
      </c>
      <c r="CW18" s="156">
        <v>-16.597300000000001</v>
      </c>
      <c r="CX18" s="156">
        <v>1.9060999999999999</v>
      </c>
      <c r="CY18" s="156">
        <v>26.34</v>
      </c>
      <c r="CZ18" s="156">
        <v>9.92</v>
      </c>
      <c r="DA18" s="156">
        <v>6.8799000000000001</v>
      </c>
      <c r="DB18" s="156">
        <v>5.7648000000000001</v>
      </c>
      <c r="DC18" s="156">
        <v>8.7677999999999994</v>
      </c>
      <c r="DD18" s="155"/>
      <c r="DE18" s="156">
        <v>-27.5898</v>
      </c>
      <c r="DF18" s="156">
        <v>-27.555900000000001</v>
      </c>
      <c r="DG18" s="156">
        <v>39.361499999999999</v>
      </c>
      <c r="DH18" s="155"/>
      <c r="DI18" s="155"/>
      <c r="DJ18" s="156">
        <v>-27.2</v>
      </c>
      <c r="DK18" s="155"/>
      <c r="DL18" s="156">
        <v>-6.0437000000000003</v>
      </c>
      <c r="DM18" s="156">
        <v>0.2</v>
      </c>
      <c r="DN18" s="156">
        <v>11.675800000000001</v>
      </c>
      <c r="DO18" s="156">
        <v>4.4588999999999999</v>
      </c>
      <c r="DP18" s="156">
        <v>-1.48</v>
      </c>
      <c r="DQ18" s="156">
        <v>-4.66</v>
      </c>
      <c r="DR18" s="156">
        <v>13.206</v>
      </c>
      <c r="DS18" s="156">
        <v>-39.939799999999998</v>
      </c>
      <c r="DT18" s="156">
        <v>-8.9600000000000009</v>
      </c>
      <c r="DU18" s="156">
        <v>-9.1199999999999992</v>
      </c>
      <c r="DV18" s="156">
        <v>26.57</v>
      </c>
      <c r="DW18" s="156">
        <v>0.25</v>
      </c>
      <c r="DX18" s="156">
        <v>-39.327300000000001</v>
      </c>
      <c r="DY18" s="156">
        <v>-19.345500000000001</v>
      </c>
      <c r="DZ18" s="156">
        <v>-32.157600000000002</v>
      </c>
      <c r="EA18" s="156">
        <v>-31.0182</v>
      </c>
      <c r="EB18" s="155"/>
      <c r="EC18" s="156">
        <v>-24.222899999999999</v>
      </c>
      <c r="ED18" s="156">
        <v>-31.917400000000001</v>
      </c>
      <c r="EE18" s="156">
        <v>-31.834099999999999</v>
      </c>
      <c r="EF18" s="156">
        <v>-12.7623</v>
      </c>
      <c r="EG18" s="156">
        <v>-20.255500000000001</v>
      </c>
      <c r="EH18" s="156">
        <v>-14.083</v>
      </c>
      <c r="EI18" s="156">
        <v>-104.30589999999999</v>
      </c>
      <c r="EJ18" s="156">
        <v>-16.683700000000002</v>
      </c>
      <c r="EK18" s="155"/>
      <c r="EL18" s="156">
        <v>-9.5412999999999997</v>
      </c>
      <c r="EM18" s="156">
        <v>-9.0597999999999992</v>
      </c>
      <c r="EN18" s="156">
        <v>20.746700000000001</v>
      </c>
      <c r="EO18" s="156">
        <v>-14.8515</v>
      </c>
      <c r="EP18" s="156">
        <v>-14.204700000000001</v>
      </c>
      <c r="EQ18" s="156">
        <v>-12.804</v>
      </c>
      <c r="ER18" s="156">
        <v>-25.389500000000002</v>
      </c>
      <c r="ES18" s="156">
        <v>-25.008600000000001</v>
      </c>
      <c r="ET18" s="156">
        <v>13.422000000000001</v>
      </c>
      <c r="EU18" s="156">
        <v>18.95</v>
      </c>
      <c r="EV18" s="156">
        <v>-5.3</v>
      </c>
      <c r="EW18" s="156">
        <v>2.5</v>
      </c>
      <c r="EX18" s="156">
        <v>4.0216000000000003</v>
      </c>
      <c r="EY18" s="156">
        <v>-25.304200000000002</v>
      </c>
      <c r="EZ18" s="156">
        <v>-10.746499999999999</v>
      </c>
      <c r="FA18" s="156">
        <v>-10.917400000000001</v>
      </c>
      <c r="FB18" s="156">
        <v>9.2239000000000004</v>
      </c>
      <c r="FC18" s="156">
        <v>13.928800000000001</v>
      </c>
      <c r="FD18" s="156">
        <v>-24.2319</v>
      </c>
      <c r="FE18" s="156">
        <v>3.7972999999999999</v>
      </c>
      <c r="FF18" s="155"/>
      <c r="FG18" s="156">
        <v>3.5244</v>
      </c>
      <c r="FH18" s="156">
        <v>0</v>
      </c>
      <c r="FI18" s="156">
        <v>3.2130000000000001</v>
      </c>
      <c r="FJ18" s="156">
        <v>0</v>
      </c>
      <c r="FK18" s="156">
        <v>2.0095000000000001</v>
      </c>
      <c r="FL18" s="156">
        <v>1.8420000000000001</v>
      </c>
      <c r="FM18" s="156">
        <v>20.2622</v>
      </c>
      <c r="FN18" s="156">
        <v>12.574199999999999</v>
      </c>
      <c r="FO18" s="156">
        <v>12.172499999999999</v>
      </c>
      <c r="FP18" s="156">
        <v>24.277699999999999</v>
      </c>
      <c r="FQ18" s="156">
        <v>32.131599999999999</v>
      </c>
      <c r="FR18" s="156">
        <v>13.712400000000001</v>
      </c>
      <c r="FS18" s="156">
        <v>-9.99</v>
      </c>
      <c r="FT18" s="156">
        <v>-1.913</v>
      </c>
      <c r="FU18" s="156">
        <v>0.1641</v>
      </c>
      <c r="FV18" s="156">
        <v>1.1000000000000001</v>
      </c>
      <c r="FW18" s="156">
        <v>-1.23</v>
      </c>
      <c r="FX18" s="156">
        <v>-12.521599999999999</v>
      </c>
      <c r="FY18" s="155"/>
      <c r="FZ18" s="155"/>
      <c r="GA18" s="155"/>
      <c r="GB18" s="155"/>
      <c r="GC18" s="156">
        <v>28.79</v>
      </c>
      <c r="GD18" s="156">
        <v>-38.852899999999998</v>
      </c>
      <c r="GE18" s="156">
        <v>-29.802299999999999</v>
      </c>
      <c r="GF18" s="156">
        <v>-0.71</v>
      </c>
      <c r="GG18" s="156">
        <v>22.9864</v>
      </c>
      <c r="GH18" s="155"/>
      <c r="GI18" s="156">
        <v>22.933700000000002</v>
      </c>
      <c r="GJ18" s="156">
        <v>-6.3780999999999999</v>
      </c>
      <c r="GK18" s="156">
        <v>-6.7312000000000003</v>
      </c>
      <c r="GL18" s="156">
        <v>1.7605</v>
      </c>
      <c r="GM18" s="155"/>
      <c r="GN18" s="155"/>
      <c r="GO18" s="156">
        <v>-10.7209</v>
      </c>
      <c r="GP18" s="156">
        <v>-23.467600000000001</v>
      </c>
      <c r="GQ18" s="156">
        <v>7.0663</v>
      </c>
      <c r="GR18" s="156">
        <v>-25.0319</v>
      </c>
      <c r="GS18" s="155"/>
      <c r="GT18" s="155"/>
      <c r="GU18" s="156">
        <v>140.45679999999999</v>
      </c>
      <c r="GV18" s="156">
        <v>-8.5596999999999994</v>
      </c>
      <c r="GW18" s="156">
        <v>-8.7022999999999993</v>
      </c>
      <c r="GX18" s="156">
        <v>-3.0512000000000001</v>
      </c>
      <c r="GY18" s="156">
        <v>2.512</v>
      </c>
      <c r="GZ18" s="156">
        <v>6.7466999999999997</v>
      </c>
      <c r="HA18" s="156">
        <v>6.6773999999999996</v>
      </c>
      <c r="HB18" s="156">
        <v>2.0718999999999999</v>
      </c>
      <c r="HC18" s="156">
        <v>-12.062900000000001</v>
      </c>
      <c r="HD18" s="156">
        <v>-10.834099999999999</v>
      </c>
      <c r="HE18" s="155"/>
      <c r="HF18" s="155"/>
      <c r="HG18" s="156">
        <v>-14.734400000000001</v>
      </c>
      <c r="HH18" s="156">
        <v>30.310199999999998</v>
      </c>
      <c r="HI18" s="156">
        <v>88.140900000000002</v>
      </c>
      <c r="HJ18" s="156">
        <v>-14.340999999999999</v>
      </c>
      <c r="HK18" s="156">
        <v>35.830100000000002</v>
      </c>
      <c r="HL18" s="155"/>
      <c r="HM18" s="156">
        <v>0</v>
      </c>
      <c r="HN18" s="156">
        <v>0</v>
      </c>
      <c r="HO18" s="156">
        <v>0</v>
      </c>
      <c r="HP18" s="156">
        <v>28.552299999999999</v>
      </c>
      <c r="HQ18" s="155"/>
      <c r="HR18" s="156">
        <v>-19.7194</v>
      </c>
      <c r="HS18" s="156">
        <v>-19.181000000000001</v>
      </c>
      <c r="HT18" s="156">
        <v>-3.4131</v>
      </c>
      <c r="HU18" s="156">
        <v>-3.3851</v>
      </c>
      <c r="HV18" s="156">
        <v>9.23</v>
      </c>
      <c r="HW18" s="156">
        <v>9.66</v>
      </c>
      <c r="HX18" s="156">
        <v>-20.5</v>
      </c>
      <c r="HY18" s="156">
        <v>-20.6</v>
      </c>
      <c r="HZ18" s="156">
        <v>-8.6999999999999994E-2</v>
      </c>
      <c r="IA18" s="156">
        <v>-7.52</v>
      </c>
      <c r="IB18" s="156">
        <v>27.8889</v>
      </c>
      <c r="IC18" s="156">
        <v>18.658899999999999</v>
      </c>
      <c r="ID18" s="156">
        <v>18.253900000000002</v>
      </c>
      <c r="IE18" s="156">
        <v>-18.2</v>
      </c>
      <c r="IF18" s="156">
        <v>-19.7</v>
      </c>
      <c r="IG18" s="156">
        <v>4.4000000000000004</v>
      </c>
      <c r="IH18" s="156">
        <v>3.8</v>
      </c>
      <c r="II18" s="156">
        <v>-18.149000000000001</v>
      </c>
      <c r="IJ18" s="156">
        <v>-18.1829</v>
      </c>
      <c r="IK18" s="156">
        <v>-126.58069999999999</v>
      </c>
      <c r="IL18" s="156">
        <v>43.211300000000001</v>
      </c>
      <c r="IM18" s="156">
        <v>-244.40610000000001</v>
      </c>
      <c r="IN18" s="156">
        <v>-19.973800000000001</v>
      </c>
      <c r="IO18" s="156">
        <v>-21.039300000000001</v>
      </c>
      <c r="IP18" s="156">
        <v>98.017899999999997</v>
      </c>
      <c r="IQ18" s="156">
        <v>61.177700000000002</v>
      </c>
      <c r="IR18" s="156">
        <v>83.964399999999998</v>
      </c>
      <c r="IS18" s="156">
        <v>113.91</v>
      </c>
      <c r="IT18" s="156">
        <v>32.224299999999999</v>
      </c>
      <c r="IU18" s="156">
        <v>24.370200000000001</v>
      </c>
      <c r="IV18" s="156">
        <v>23.725899999999999</v>
      </c>
      <c r="IW18" s="156">
        <v>21.565899999999999</v>
      </c>
      <c r="IX18" s="156">
        <v>170.56059999999999</v>
      </c>
      <c r="IY18" s="156">
        <v>-213.97909999999999</v>
      </c>
      <c r="IZ18" s="156">
        <v>99.686700000000002</v>
      </c>
      <c r="JA18" s="156">
        <v>-91.886099999999999</v>
      </c>
      <c r="JB18" s="156">
        <v>-2.0617999999999999</v>
      </c>
      <c r="JC18" s="156">
        <v>10.772</v>
      </c>
      <c r="JD18" s="156">
        <v>-4.6399999999999997</v>
      </c>
      <c r="JE18" s="156">
        <v>-2.157</v>
      </c>
      <c r="JF18" s="156">
        <v>-2.1629999999999998</v>
      </c>
      <c r="JG18" s="156">
        <v>-0.32</v>
      </c>
      <c r="JH18" s="156">
        <v>3.52</v>
      </c>
      <c r="JI18" s="156">
        <v>-3.5421999999999998</v>
      </c>
      <c r="JJ18" s="156">
        <v>-8.3482000000000003</v>
      </c>
      <c r="JK18" s="156">
        <v>3.9260999999999999</v>
      </c>
      <c r="JL18" s="156">
        <v>3.8102</v>
      </c>
      <c r="JM18" s="156">
        <v>-4.4000000000000004</v>
      </c>
      <c r="JN18" s="155"/>
      <c r="JO18" s="156">
        <v>2.42</v>
      </c>
      <c r="JP18" s="155"/>
      <c r="JQ18" s="155"/>
      <c r="JR18" s="156">
        <v>3.4581</v>
      </c>
      <c r="JS18" s="156">
        <v>5.0758000000000001</v>
      </c>
      <c r="JT18" s="156">
        <v>3.8409</v>
      </c>
      <c r="JU18" s="155"/>
      <c r="JV18" s="156">
        <v>6.6</v>
      </c>
      <c r="JW18" s="156">
        <v>6.5526999999999997</v>
      </c>
      <c r="JX18" s="156">
        <v>-0.03</v>
      </c>
      <c r="JY18" s="155"/>
      <c r="JZ18" s="156">
        <v>-14.892899999999999</v>
      </c>
      <c r="KA18" s="156">
        <v>-2.0169999999999999</v>
      </c>
      <c r="KB18" s="156">
        <v>-21.726800000000001</v>
      </c>
      <c r="KC18" s="156">
        <v>-11.480399999999999</v>
      </c>
      <c r="KD18" s="156">
        <v>0</v>
      </c>
      <c r="KE18" s="156">
        <v>-24.763000000000002</v>
      </c>
      <c r="KF18" s="156">
        <v>-4.1454000000000004</v>
      </c>
      <c r="KG18" s="156">
        <v>-1.2</v>
      </c>
      <c r="KH18" s="156">
        <v>-10.199999999999999</v>
      </c>
      <c r="KI18" s="156">
        <v>24.828299999999999</v>
      </c>
      <c r="KJ18" s="156">
        <v>-125.6263</v>
      </c>
    </row>
    <row r="19" spans="1:296" ht="18" customHeight="1" x14ac:dyDescent="0.35">
      <c r="A19" s="151" t="s">
        <v>54</v>
      </c>
      <c r="B19" s="151" t="s">
        <v>772</v>
      </c>
      <c r="C19" s="155"/>
      <c r="D19" s="156">
        <v>0</v>
      </c>
      <c r="E19" s="156">
        <v>4.6462000000000003</v>
      </c>
      <c r="F19" s="156">
        <v>-10.2355</v>
      </c>
      <c r="G19" s="156">
        <v>3.3980999999999999</v>
      </c>
      <c r="H19" s="156">
        <v>10.0764</v>
      </c>
      <c r="I19" s="155"/>
      <c r="J19" s="156">
        <v>12.902200000000001</v>
      </c>
      <c r="K19" s="155"/>
      <c r="L19" s="156">
        <v>11.6273</v>
      </c>
      <c r="M19" s="156">
        <v>4.6069000000000004</v>
      </c>
      <c r="N19" s="156">
        <v>5.9672999999999998</v>
      </c>
      <c r="O19" s="156">
        <v>-8.8800000000000008</v>
      </c>
      <c r="P19" s="156">
        <v>-26.4</v>
      </c>
      <c r="Q19" s="156">
        <v>0</v>
      </c>
      <c r="R19" s="155"/>
      <c r="S19" s="156">
        <v>-17.600000000000001</v>
      </c>
      <c r="T19" s="156">
        <v>3.7275</v>
      </c>
      <c r="U19" s="156">
        <v>-5.4535999999999998</v>
      </c>
      <c r="V19" s="156">
        <v>3.9241999999999999</v>
      </c>
      <c r="W19" s="156">
        <v>3.6505999999999998</v>
      </c>
      <c r="X19" s="156">
        <v>6.8608000000000002</v>
      </c>
      <c r="Y19" s="156">
        <v>3.4615999999999998</v>
      </c>
      <c r="Z19" s="156">
        <v>-0.19850000000000001</v>
      </c>
      <c r="AA19" s="156">
        <v>2.242</v>
      </c>
      <c r="AB19" s="155"/>
      <c r="AC19" s="156">
        <v>-1.2448999999999999</v>
      </c>
      <c r="AD19" s="156">
        <v>-0.57899999999999996</v>
      </c>
      <c r="AE19" s="156">
        <v>-0.56399999999999995</v>
      </c>
      <c r="AF19" s="156">
        <v>2.4700000000000002</v>
      </c>
      <c r="AG19" s="156">
        <v>-11.1</v>
      </c>
      <c r="AH19" s="156">
        <v>-8.8000000000000007</v>
      </c>
      <c r="AI19" s="156">
        <v>-0.41199999999999998</v>
      </c>
      <c r="AJ19" s="156">
        <v>0.20699999999999999</v>
      </c>
      <c r="AK19" s="155"/>
      <c r="AL19" s="156">
        <v>-12.44</v>
      </c>
      <c r="AM19" s="155"/>
      <c r="AN19" s="156">
        <v>-12.09</v>
      </c>
      <c r="AO19" s="156">
        <v>-12.41</v>
      </c>
      <c r="AP19" s="156">
        <v>-5.4300000000000001E-2</v>
      </c>
      <c r="AQ19" s="156">
        <v>3.7334000000000001</v>
      </c>
      <c r="AR19" s="156">
        <v>14.2014</v>
      </c>
      <c r="AS19" s="156">
        <v>15.940099999999999</v>
      </c>
      <c r="AT19" s="156">
        <v>-15.4344</v>
      </c>
      <c r="AU19" s="156">
        <v>-9.7828999999999997</v>
      </c>
      <c r="AV19" s="156">
        <v>-9.3419000000000008</v>
      </c>
      <c r="AW19" s="156">
        <v>16.413</v>
      </c>
      <c r="AX19" s="156">
        <v>16.527999999999999</v>
      </c>
      <c r="AY19" s="156">
        <v>-20.434200000000001</v>
      </c>
      <c r="AZ19" s="156">
        <v>-18.581800000000001</v>
      </c>
      <c r="BA19" s="156">
        <v>27.3813</v>
      </c>
      <c r="BB19" s="156">
        <v>28.6541</v>
      </c>
      <c r="BC19" s="156">
        <v>13.754300000000001</v>
      </c>
      <c r="BD19" s="156">
        <v>7.5134999999999996</v>
      </c>
      <c r="BE19" s="156">
        <v>-3.9</v>
      </c>
      <c r="BF19" s="156">
        <v>-3.9</v>
      </c>
      <c r="BG19" s="156">
        <v>-23.166399999999999</v>
      </c>
      <c r="BH19" s="156">
        <v>-22.982800000000001</v>
      </c>
      <c r="BI19" s="156">
        <v>-2.0326</v>
      </c>
      <c r="BJ19" s="155"/>
      <c r="BK19" s="156">
        <v>-2.8658999999999999</v>
      </c>
      <c r="BL19" s="156">
        <v>1.1891</v>
      </c>
      <c r="BM19" s="155"/>
      <c r="BN19" s="156">
        <v>0.53139999999999998</v>
      </c>
      <c r="BO19" s="156">
        <v>-134.73920000000001</v>
      </c>
      <c r="BP19" s="156">
        <v>52.735999999999997</v>
      </c>
      <c r="BQ19" s="156">
        <v>53.010599999999997</v>
      </c>
      <c r="BR19" s="156">
        <v>11.819000000000001</v>
      </c>
      <c r="BS19" s="156">
        <v>-157.28049999999999</v>
      </c>
      <c r="BT19" s="155"/>
      <c r="BU19" s="155"/>
      <c r="BV19" s="155"/>
      <c r="BW19" s="156">
        <v>12.7539</v>
      </c>
      <c r="BX19" s="156">
        <v>10.58</v>
      </c>
      <c r="BY19" s="156">
        <v>7.4</v>
      </c>
      <c r="BZ19" s="156">
        <v>-10.84</v>
      </c>
      <c r="CA19" s="156">
        <v>5.05</v>
      </c>
      <c r="CB19" s="156">
        <v>-16.204599999999999</v>
      </c>
      <c r="CC19" s="156">
        <v>-15.8027</v>
      </c>
      <c r="CD19" s="156">
        <v>13.303699999999999</v>
      </c>
      <c r="CE19" s="156">
        <v>12.064299999999999</v>
      </c>
      <c r="CF19" s="156">
        <v>-8.9832000000000001</v>
      </c>
      <c r="CG19" s="156">
        <v>-1.4823999999999999</v>
      </c>
      <c r="CH19" s="156">
        <v>-1.3952</v>
      </c>
      <c r="CI19" s="156">
        <v>-2.7259000000000002</v>
      </c>
      <c r="CJ19" s="156">
        <v>27.137799999999999</v>
      </c>
      <c r="CK19" s="155"/>
      <c r="CL19" s="155"/>
      <c r="CM19" s="156">
        <v>-1.9</v>
      </c>
      <c r="CN19" s="156">
        <v>-51.7</v>
      </c>
      <c r="CO19" s="156">
        <v>-3.18</v>
      </c>
      <c r="CP19" s="156">
        <v>27.209599999999998</v>
      </c>
      <c r="CQ19" s="156">
        <v>27.0792</v>
      </c>
      <c r="CR19" s="156">
        <v>26.100200000000001</v>
      </c>
      <c r="CS19" s="156">
        <v>51.147199999999998</v>
      </c>
      <c r="CT19" s="156">
        <v>50.917299999999997</v>
      </c>
      <c r="CU19" s="156">
        <v>-18.339500000000001</v>
      </c>
      <c r="CV19" s="156">
        <v>-38.594799999999999</v>
      </c>
      <c r="CW19" s="156">
        <v>-16.062100000000001</v>
      </c>
      <c r="CX19" s="156">
        <v>1.6639999999999999</v>
      </c>
      <c r="CY19" s="156">
        <v>26.05</v>
      </c>
      <c r="CZ19" s="156">
        <v>9.84</v>
      </c>
      <c r="DA19" s="156">
        <v>6.7236000000000002</v>
      </c>
      <c r="DB19" s="156">
        <v>5.7648000000000001</v>
      </c>
      <c r="DC19" s="156">
        <v>8.6838999999999995</v>
      </c>
      <c r="DD19" s="155"/>
      <c r="DE19" s="156">
        <v>-28.386500000000002</v>
      </c>
      <c r="DF19" s="156">
        <v>-27.961600000000001</v>
      </c>
      <c r="DG19" s="156">
        <v>41.188200000000002</v>
      </c>
      <c r="DH19" s="155"/>
      <c r="DI19" s="155"/>
      <c r="DJ19" s="156">
        <v>-29.6</v>
      </c>
      <c r="DK19" s="155"/>
      <c r="DL19" s="156">
        <v>-6.1486999999999998</v>
      </c>
      <c r="DM19" s="156">
        <v>0.6</v>
      </c>
      <c r="DN19" s="156">
        <v>12.306699999999999</v>
      </c>
      <c r="DO19" s="156">
        <v>5.0156000000000001</v>
      </c>
      <c r="DP19" s="156">
        <v>-1.1200000000000001</v>
      </c>
      <c r="DQ19" s="156">
        <v>-4.63</v>
      </c>
      <c r="DR19" s="156">
        <v>12.462</v>
      </c>
      <c r="DS19" s="156">
        <v>-40.1098</v>
      </c>
      <c r="DT19" s="156">
        <v>-9.09</v>
      </c>
      <c r="DU19" s="156">
        <v>-9.09</v>
      </c>
      <c r="DV19" s="156">
        <v>27.26</v>
      </c>
      <c r="DW19" s="156">
        <v>0.37</v>
      </c>
      <c r="DX19" s="156">
        <v>-39.490900000000003</v>
      </c>
      <c r="DY19" s="156">
        <v>-19.863600000000002</v>
      </c>
      <c r="DZ19" s="156">
        <v>-33.223599999999998</v>
      </c>
      <c r="EA19" s="156">
        <v>-32.545499999999997</v>
      </c>
      <c r="EB19" s="155"/>
      <c r="EC19" s="156">
        <v>-24.380400000000002</v>
      </c>
      <c r="ED19" s="156">
        <v>-31.4207</v>
      </c>
      <c r="EE19" s="156">
        <v>-32.000399999999999</v>
      </c>
      <c r="EF19" s="156">
        <v>-11.1387</v>
      </c>
      <c r="EG19" s="156">
        <v>-20.8127</v>
      </c>
      <c r="EH19" s="156">
        <v>-14.329000000000001</v>
      </c>
      <c r="EI19" s="156">
        <v>-98.923000000000002</v>
      </c>
      <c r="EJ19" s="156">
        <v>-19.024000000000001</v>
      </c>
      <c r="EK19" s="155"/>
      <c r="EL19" s="156">
        <v>-9.5774000000000008</v>
      </c>
      <c r="EM19" s="156">
        <v>-8.8069000000000006</v>
      </c>
      <c r="EN19" s="156">
        <v>19.689</v>
      </c>
      <c r="EO19" s="156">
        <v>-15.908799999999999</v>
      </c>
      <c r="EP19" s="156">
        <v>-16.491</v>
      </c>
      <c r="EQ19" s="156">
        <v>-1.54</v>
      </c>
      <c r="ER19" s="156">
        <v>-27.443000000000001</v>
      </c>
      <c r="ES19" s="156">
        <v>-27.222799999999999</v>
      </c>
      <c r="ET19" s="156">
        <v>12.047599999999999</v>
      </c>
      <c r="EU19" s="156">
        <v>0</v>
      </c>
      <c r="EV19" s="156">
        <v>-4.5</v>
      </c>
      <c r="EW19" s="156">
        <v>-0.8</v>
      </c>
      <c r="EX19" s="156">
        <v>4.0481999999999996</v>
      </c>
      <c r="EY19" s="156">
        <v>-27.667200000000001</v>
      </c>
      <c r="EZ19" s="156">
        <v>-11.099500000000001</v>
      </c>
      <c r="FA19" s="156">
        <v>-11.328099999999999</v>
      </c>
      <c r="FB19" s="156">
        <v>9.5568000000000008</v>
      </c>
      <c r="FC19" s="156">
        <v>12.133599999999999</v>
      </c>
      <c r="FD19" s="156">
        <v>-22.5412</v>
      </c>
      <c r="FE19" s="156">
        <v>3.8853</v>
      </c>
      <c r="FF19" s="155"/>
      <c r="FG19" s="156">
        <v>3.6259000000000001</v>
      </c>
      <c r="FH19" s="156">
        <v>2.5847000000000002</v>
      </c>
      <c r="FI19" s="156">
        <v>2.4676999999999998</v>
      </c>
      <c r="FJ19" s="156">
        <v>0</v>
      </c>
      <c r="FK19" s="156">
        <v>2.5118</v>
      </c>
      <c r="FL19" s="156">
        <v>2.6793</v>
      </c>
      <c r="FM19" s="156">
        <v>18.755099999999999</v>
      </c>
      <c r="FN19" s="156">
        <v>13.820499999999999</v>
      </c>
      <c r="FO19" s="156">
        <v>13.887</v>
      </c>
      <c r="FP19" s="156">
        <v>23.321400000000001</v>
      </c>
      <c r="FQ19" s="156">
        <v>31.482700000000001</v>
      </c>
      <c r="FR19" s="156">
        <v>11.705500000000001</v>
      </c>
      <c r="FS19" s="156">
        <v>-11.27</v>
      </c>
      <c r="FT19" s="156">
        <v>-2.1162999999999998</v>
      </c>
      <c r="FU19" s="156">
        <v>0.13020000000000001</v>
      </c>
      <c r="FV19" s="156">
        <v>0.79</v>
      </c>
      <c r="FW19" s="156">
        <v>0.25</v>
      </c>
      <c r="FX19" s="156">
        <v>-10.8779</v>
      </c>
      <c r="FY19" s="155"/>
      <c r="FZ19" s="155"/>
      <c r="GA19" s="155"/>
      <c r="GB19" s="155"/>
      <c r="GC19" s="156">
        <v>29.11</v>
      </c>
      <c r="GD19" s="156">
        <v>-37.362400000000001</v>
      </c>
      <c r="GE19" s="156">
        <v>-29.908000000000001</v>
      </c>
      <c r="GF19" s="156">
        <v>-0.69</v>
      </c>
      <c r="GG19" s="156">
        <v>22.246200000000002</v>
      </c>
      <c r="GH19" s="155"/>
      <c r="GI19" s="156">
        <v>22.6875</v>
      </c>
      <c r="GJ19" s="156">
        <v>-6.5011000000000001</v>
      </c>
      <c r="GK19" s="156">
        <v>-6.9920999999999998</v>
      </c>
      <c r="GL19" s="156">
        <v>1.7990999999999999</v>
      </c>
      <c r="GM19" s="155"/>
      <c r="GN19" s="155"/>
      <c r="GO19" s="156">
        <v>-11.0321</v>
      </c>
      <c r="GP19" s="156">
        <v>-22.5794</v>
      </c>
      <c r="GQ19" s="156">
        <v>6.7553999999999998</v>
      </c>
      <c r="GR19" s="156">
        <v>-24.400700000000001</v>
      </c>
      <c r="GS19" s="156">
        <v>4.8821000000000003</v>
      </c>
      <c r="GT19" s="156">
        <v>5.6902999999999997</v>
      </c>
      <c r="GU19" s="156">
        <v>143.89070000000001</v>
      </c>
      <c r="GV19" s="156">
        <v>-8.3025000000000002</v>
      </c>
      <c r="GW19" s="156">
        <v>-8.4223999999999997</v>
      </c>
      <c r="GX19" s="156">
        <v>-3.4296000000000002</v>
      </c>
      <c r="GY19" s="156">
        <v>3.0720000000000001</v>
      </c>
      <c r="GZ19" s="156">
        <v>6.7248000000000001</v>
      </c>
      <c r="HA19" s="156">
        <v>6.7248000000000001</v>
      </c>
      <c r="HB19" s="156">
        <v>3</v>
      </c>
      <c r="HC19" s="156">
        <v>-12.4268</v>
      </c>
      <c r="HD19" s="156">
        <v>-11.1622</v>
      </c>
      <c r="HE19" s="155"/>
      <c r="HF19" s="155"/>
      <c r="HG19" s="156">
        <v>-15.633900000000001</v>
      </c>
      <c r="HH19" s="156">
        <v>30.100200000000001</v>
      </c>
      <c r="HI19" s="156">
        <v>90.008099999999999</v>
      </c>
      <c r="HJ19" s="156">
        <v>-15.4526</v>
      </c>
      <c r="HK19" s="156">
        <v>36.734900000000003</v>
      </c>
      <c r="HL19" s="155"/>
      <c r="HM19" s="156">
        <v>5.2819000000000003</v>
      </c>
      <c r="HN19" s="156">
        <v>0</v>
      </c>
      <c r="HO19" s="156">
        <v>0</v>
      </c>
      <c r="HP19" s="155"/>
      <c r="HQ19" s="155"/>
      <c r="HR19" s="156">
        <v>-19.477699999999999</v>
      </c>
      <c r="HS19" s="156">
        <v>-18.703099999999999</v>
      </c>
      <c r="HT19" s="156">
        <v>-3.5638000000000001</v>
      </c>
      <c r="HU19" s="156">
        <v>-3.3451</v>
      </c>
      <c r="HV19" s="156">
        <v>9.33</v>
      </c>
      <c r="HW19" s="156">
        <v>9.69</v>
      </c>
      <c r="HX19" s="156">
        <v>-20.8</v>
      </c>
      <c r="HY19" s="156">
        <v>-20.6</v>
      </c>
      <c r="HZ19" s="156">
        <v>-0.1053</v>
      </c>
      <c r="IA19" s="156">
        <v>-8</v>
      </c>
      <c r="IB19" s="156">
        <v>30.110099999999999</v>
      </c>
      <c r="IC19" s="156">
        <v>22.554400000000001</v>
      </c>
      <c r="ID19" s="156">
        <v>22.430599999999998</v>
      </c>
      <c r="IE19" s="155"/>
      <c r="IF19" s="156">
        <v>-19.399999999999999</v>
      </c>
      <c r="IG19" s="156">
        <v>4.2</v>
      </c>
      <c r="IH19" s="156">
        <v>3.7</v>
      </c>
      <c r="II19" s="155"/>
      <c r="IJ19" s="156">
        <v>-18.184799999999999</v>
      </c>
      <c r="IK19" s="156">
        <v>-127.3442</v>
      </c>
      <c r="IL19" s="156">
        <v>40.168399999999998</v>
      </c>
      <c r="IM19" s="156">
        <v>-245.696</v>
      </c>
      <c r="IN19" s="156">
        <v>-21.188400000000001</v>
      </c>
      <c r="IO19" s="156">
        <v>-21.465</v>
      </c>
      <c r="IP19" s="156">
        <v>100.6991</v>
      </c>
      <c r="IQ19" s="156">
        <v>62.814599999999999</v>
      </c>
      <c r="IR19" s="156">
        <v>85.284599999999998</v>
      </c>
      <c r="IS19" s="156">
        <v>115.45189999999999</v>
      </c>
      <c r="IT19" s="156">
        <v>33.797199999999997</v>
      </c>
      <c r="IU19" s="156">
        <v>25.164899999999999</v>
      </c>
      <c r="IV19" s="156">
        <v>24.670100000000001</v>
      </c>
      <c r="IW19" s="156">
        <v>23.19</v>
      </c>
      <c r="IX19" s="156">
        <v>175.79920000000001</v>
      </c>
      <c r="IY19" s="156">
        <v>-213.32</v>
      </c>
      <c r="IZ19" s="156">
        <v>98.724100000000007</v>
      </c>
      <c r="JA19" s="156">
        <v>-92.6751</v>
      </c>
      <c r="JB19" s="156">
        <v>0.3528</v>
      </c>
      <c r="JC19" s="156">
        <v>10.760999999999999</v>
      </c>
      <c r="JD19" s="156">
        <v>-5.2</v>
      </c>
      <c r="JE19" s="156">
        <v>-2.145</v>
      </c>
      <c r="JF19" s="156">
        <v>-2.1520000000000001</v>
      </c>
      <c r="JG19" s="156">
        <v>-0.08</v>
      </c>
      <c r="JH19" s="156">
        <v>3.68</v>
      </c>
      <c r="JI19" s="156">
        <v>-4.0069999999999997</v>
      </c>
      <c r="JJ19" s="156">
        <v>-8.6411999999999995</v>
      </c>
      <c r="JK19" s="156">
        <v>4.1032000000000002</v>
      </c>
      <c r="JL19" s="156">
        <v>4.0145999999999997</v>
      </c>
      <c r="JM19" s="156">
        <v>-4</v>
      </c>
      <c r="JN19" s="155"/>
      <c r="JO19" s="156">
        <v>3.07</v>
      </c>
      <c r="JP19" s="155"/>
      <c r="JQ19" s="155"/>
      <c r="JR19" s="156">
        <v>3.5373999999999999</v>
      </c>
      <c r="JS19" s="156">
        <v>3.7909999999999999</v>
      </c>
      <c r="JT19" s="156">
        <v>3.5013000000000001</v>
      </c>
      <c r="JU19" s="155"/>
      <c r="JV19" s="156">
        <v>6.2</v>
      </c>
      <c r="JW19" s="156">
        <v>6.9303999999999997</v>
      </c>
      <c r="JX19" s="156">
        <v>0.06</v>
      </c>
      <c r="JY19" s="155"/>
      <c r="JZ19" s="156">
        <v>-16.273800000000001</v>
      </c>
      <c r="KA19" s="156">
        <v>-1.8455999999999999</v>
      </c>
      <c r="KB19" s="156">
        <v>-22.085000000000001</v>
      </c>
      <c r="KC19" s="156">
        <v>-12.7197</v>
      </c>
      <c r="KD19" s="156">
        <v>0</v>
      </c>
      <c r="KE19" s="156">
        <v>-25.896599999999999</v>
      </c>
      <c r="KF19" s="156">
        <v>-3.2648000000000001</v>
      </c>
      <c r="KG19" s="156">
        <v>-1.9</v>
      </c>
      <c r="KH19" s="156">
        <v>-10.199999999999999</v>
      </c>
      <c r="KI19" s="156">
        <v>22.616199999999999</v>
      </c>
      <c r="KJ19" s="156">
        <v>-121.2068</v>
      </c>
    </row>
    <row r="20" spans="1:296" ht="18" customHeight="1" x14ac:dyDescent="0.35">
      <c r="A20" s="151" t="s">
        <v>54</v>
      </c>
      <c r="B20" s="151" t="s">
        <v>773</v>
      </c>
      <c r="C20" s="155"/>
      <c r="D20" s="156">
        <v>0</v>
      </c>
      <c r="E20" s="156">
        <v>4.5792000000000002</v>
      </c>
      <c r="F20" s="156">
        <v>-10.125999999999999</v>
      </c>
      <c r="G20" s="156">
        <v>3.2336999999999998</v>
      </c>
      <c r="H20" s="156">
        <v>7.7683</v>
      </c>
      <c r="I20" s="155"/>
      <c r="J20" s="156">
        <v>12.731</v>
      </c>
      <c r="K20" s="155"/>
      <c r="L20" s="156">
        <v>11.8035</v>
      </c>
      <c r="M20" s="156">
        <v>4.7319000000000004</v>
      </c>
      <c r="N20" s="156">
        <v>6.0826000000000002</v>
      </c>
      <c r="O20" s="156">
        <v>-13.32</v>
      </c>
      <c r="P20" s="156">
        <v>-24.2</v>
      </c>
      <c r="Q20" s="155"/>
      <c r="R20" s="156">
        <v>0</v>
      </c>
      <c r="S20" s="156">
        <v>-17.600000000000001</v>
      </c>
      <c r="T20" s="156">
        <v>4.0885999999999996</v>
      </c>
      <c r="U20" s="156">
        <v>-4.4275000000000002</v>
      </c>
      <c r="V20" s="156">
        <v>3.4830000000000001</v>
      </c>
      <c r="W20" s="156">
        <v>3.2559999999999998</v>
      </c>
      <c r="X20" s="156">
        <v>5.8823999999999996</v>
      </c>
      <c r="Y20" s="156">
        <v>3.5072000000000001</v>
      </c>
      <c r="Z20" s="156">
        <v>-1.1532</v>
      </c>
      <c r="AA20" s="156">
        <v>2.2521</v>
      </c>
      <c r="AB20" s="155"/>
      <c r="AC20" s="156">
        <v>-1.1318999999999999</v>
      </c>
      <c r="AD20" s="156">
        <v>-0.63</v>
      </c>
      <c r="AE20" s="156">
        <v>-0.58399999999999996</v>
      </c>
      <c r="AF20" s="156">
        <v>1.6240000000000001</v>
      </c>
      <c r="AG20" s="156">
        <v>-6.66</v>
      </c>
      <c r="AH20" s="156">
        <v>-11</v>
      </c>
      <c r="AI20" s="156">
        <v>-0.42699999999999999</v>
      </c>
      <c r="AJ20" s="156">
        <v>0.19600000000000001</v>
      </c>
      <c r="AK20" s="155"/>
      <c r="AL20" s="156">
        <v>-12.64</v>
      </c>
      <c r="AM20" s="155"/>
      <c r="AN20" s="156">
        <v>-12.07</v>
      </c>
      <c r="AO20" s="156">
        <v>-11.95</v>
      </c>
      <c r="AP20" s="156">
        <v>-0.1565</v>
      </c>
      <c r="AQ20" s="156">
        <v>3.7755000000000001</v>
      </c>
      <c r="AR20" s="156">
        <v>13.618499999999999</v>
      </c>
      <c r="AS20" s="156">
        <v>15.5665</v>
      </c>
      <c r="AT20" s="156">
        <v>-14.238899999999999</v>
      </c>
      <c r="AU20" s="156">
        <v>-10.0779</v>
      </c>
      <c r="AV20" s="156">
        <v>-9.7129999999999992</v>
      </c>
      <c r="AW20" s="156">
        <v>12.993</v>
      </c>
      <c r="AX20" s="156">
        <v>14.7349</v>
      </c>
      <c r="AY20" s="156">
        <v>-19.555</v>
      </c>
      <c r="AZ20" s="156">
        <v>-17.037199999999999</v>
      </c>
      <c r="BA20" s="156">
        <v>27.285499999999999</v>
      </c>
      <c r="BB20" s="156">
        <v>27.782299999999999</v>
      </c>
      <c r="BC20" s="156">
        <v>4.0492999999999997</v>
      </c>
      <c r="BD20" s="156">
        <v>7.5534999999999997</v>
      </c>
      <c r="BE20" s="156">
        <v>-4.5999999999999996</v>
      </c>
      <c r="BF20" s="156">
        <v>-4.5999999999999996</v>
      </c>
      <c r="BG20" s="156">
        <v>-22.741299999999999</v>
      </c>
      <c r="BH20" s="156">
        <v>-22.022099999999998</v>
      </c>
      <c r="BI20" s="156">
        <v>-2.1576</v>
      </c>
      <c r="BJ20" s="155"/>
      <c r="BK20" s="156">
        <v>-4.0054999999999996</v>
      </c>
      <c r="BL20" s="156">
        <v>1.2319</v>
      </c>
      <c r="BM20" s="155"/>
      <c r="BN20" s="156">
        <v>0.57379999999999998</v>
      </c>
      <c r="BO20" s="156">
        <v>-125.9499</v>
      </c>
      <c r="BP20" s="156">
        <v>55.238500000000002</v>
      </c>
      <c r="BQ20" s="156">
        <v>55.116399999999999</v>
      </c>
      <c r="BR20" s="156">
        <v>6.1622000000000003</v>
      </c>
      <c r="BS20" s="156">
        <v>-153.61670000000001</v>
      </c>
      <c r="BT20" s="155"/>
      <c r="BU20" s="155"/>
      <c r="BV20" s="155"/>
      <c r="BW20" s="156">
        <v>13.123100000000001</v>
      </c>
      <c r="BX20" s="156">
        <v>10.39</v>
      </c>
      <c r="BY20" s="156">
        <v>7.36</v>
      </c>
      <c r="BZ20" s="156">
        <v>-10.78</v>
      </c>
      <c r="CA20" s="156">
        <v>4.79</v>
      </c>
      <c r="CB20" s="156">
        <v>-16.3386</v>
      </c>
      <c r="CC20" s="156">
        <v>-15.534800000000001</v>
      </c>
      <c r="CD20" s="156">
        <v>14.2149</v>
      </c>
      <c r="CE20" s="156">
        <v>11.7834</v>
      </c>
      <c r="CF20" s="156">
        <v>-8.9854000000000003</v>
      </c>
      <c r="CG20" s="156">
        <v>-3.456</v>
      </c>
      <c r="CH20" s="156">
        <v>-3.4127999999999998</v>
      </c>
      <c r="CI20" s="156">
        <v>-3.9817</v>
      </c>
      <c r="CJ20" s="156">
        <v>25.536100000000001</v>
      </c>
      <c r="CK20" s="155"/>
      <c r="CL20" s="155"/>
      <c r="CM20" s="156">
        <v>-5.6</v>
      </c>
      <c r="CN20" s="156">
        <v>-47.7</v>
      </c>
      <c r="CO20" s="156">
        <v>-2.88</v>
      </c>
      <c r="CP20" s="156">
        <v>25.472000000000001</v>
      </c>
      <c r="CQ20" s="156">
        <v>25.706299999999999</v>
      </c>
      <c r="CR20" s="156">
        <v>24.544699999999999</v>
      </c>
      <c r="CS20" s="156">
        <v>52.238300000000002</v>
      </c>
      <c r="CT20" s="156">
        <v>52.531199999999998</v>
      </c>
      <c r="CU20" s="156">
        <v>-17.459499999999998</v>
      </c>
      <c r="CV20" s="156">
        <v>-40.701999999999998</v>
      </c>
      <c r="CW20" s="156">
        <v>-16.0383</v>
      </c>
      <c r="CX20" s="156">
        <v>1.6768000000000001</v>
      </c>
      <c r="CY20" s="156">
        <v>26.24</v>
      </c>
      <c r="CZ20" s="156">
        <v>9.73</v>
      </c>
      <c r="DA20" s="156">
        <v>6.7236000000000002</v>
      </c>
      <c r="DB20" s="156">
        <v>5.6670999999999996</v>
      </c>
      <c r="DC20" s="156">
        <v>8.4280000000000008</v>
      </c>
      <c r="DD20" s="155"/>
      <c r="DE20" s="156">
        <v>-26.7608</v>
      </c>
      <c r="DF20" s="156">
        <v>-26.756</v>
      </c>
      <c r="DG20" s="156">
        <v>38.246699999999997</v>
      </c>
      <c r="DH20" s="155"/>
      <c r="DI20" s="155"/>
      <c r="DJ20" s="155"/>
      <c r="DK20" s="156">
        <v>-29.9</v>
      </c>
      <c r="DL20" s="156">
        <v>-6.0717999999999996</v>
      </c>
      <c r="DM20" s="156">
        <v>1.1000000000000001</v>
      </c>
      <c r="DN20" s="156">
        <v>12.7798</v>
      </c>
      <c r="DO20" s="156">
        <v>5.3867000000000003</v>
      </c>
      <c r="DP20" s="156">
        <v>-0.74</v>
      </c>
      <c r="DQ20" s="156">
        <v>-4.6100000000000003</v>
      </c>
      <c r="DR20" s="156">
        <v>10.323</v>
      </c>
      <c r="DS20" s="156">
        <v>-40.122300000000003</v>
      </c>
      <c r="DT20" s="156">
        <v>-9.07</v>
      </c>
      <c r="DU20" s="156">
        <v>-9.23</v>
      </c>
      <c r="DV20" s="156">
        <v>27.67</v>
      </c>
      <c r="DW20" s="156">
        <v>-0.1</v>
      </c>
      <c r="DX20" s="156">
        <v>-38.545499999999997</v>
      </c>
      <c r="DY20" s="156">
        <v>-19.590900000000001</v>
      </c>
      <c r="DZ20" s="156">
        <v>-32.7744</v>
      </c>
      <c r="EA20" s="156">
        <v>-32.7727</v>
      </c>
      <c r="EB20" s="155"/>
      <c r="EC20" s="156">
        <v>-23.696899999999999</v>
      </c>
      <c r="ED20" s="156">
        <v>-31.932200000000002</v>
      </c>
      <c r="EE20" s="156">
        <v>-31.076499999999999</v>
      </c>
      <c r="EF20" s="156">
        <v>-15.5646</v>
      </c>
      <c r="EG20" s="156">
        <v>-22.875299999999999</v>
      </c>
      <c r="EH20" s="156">
        <v>-14.112</v>
      </c>
      <c r="EI20" s="156">
        <v>-96.759900000000002</v>
      </c>
      <c r="EJ20" s="156">
        <v>-26.288900000000002</v>
      </c>
      <c r="EK20" s="155"/>
      <c r="EL20" s="156">
        <v>-10.166499999999999</v>
      </c>
      <c r="EM20" s="156">
        <v>-9.1062999999999992</v>
      </c>
      <c r="EN20" s="156">
        <v>20.741800000000001</v>
      </c>
      <c r="EO20" s="156">
        <v>-11.796799999999999</v>
      </c>
      <c r="EP20" s="156">
        <v>-11.488799999999999</v>
      </c>
      <c r="EQ20" s="156">
        <v>-14.34</v>
      </c>
      <c r="ER20" s="156">
        <v>-25.0059</v>
      </c>
      <c r="ES20" s="156">
        <v>-24.840800000000002</v>
      </c>
      <c r="ET20" s="156">
        <v>12.8467</v>
      </c>
      <c r="EU20" s="156">
        <v>20.32</v>
      </c>
      <c r="EV20" s="156">
        <v>-3.1</v>
      </c>
      <c r="EW20" s="156">
        <v>0.4</v>
      </c>
      <c r="EX20" s="156">
        <v>4.4389000000000003</v>
      </c>
      <c r="EY20" s="156">
        <v>-19.598500000000001</v>
      </c>
      <c r="EZ20" s="156">
        <v>-10.794600000000001</v>
      </c>
      <c r="FA20" s="156">
        <v>-10.9526</v>
      </c>
      <c r="FB20" s="156">
        <v>9.6475000000000009</v>
      </c>
      <c r="FC20" s="156">
        <v>17.737200000000001</v>
      </c>
      <c r="FD20" s="156">
        <v>-21.118200000000002</v>
      </c>
      <c r="FE20" s="156">
        <v>3.9771000000000001</v>
      </c>
      <c r="FF20" s="155"/>
      <c r="FG20" s="156">
        <v>3.7509999999999999</v>
      </c>
      <c r="FH20" s="156">
        <v>0</v>
      </c>
      <c r="FI20" s="156">
        <v>0</v>
      </c>
      <c r="FJ20" s="156">
        <v>0</v>
      </c>
      <c r="FK20" s="156">
        <v>3.1817000000000002</v>
      </c>
      <c r="FL20" s="156">
        <v>2.8468</v>
      </c>
      <c r="FM20" s="156">
        <v>22.271699999999999</v>
      </c>
      <c r="FN20" s="156">
        <v>13.3911</v>
      </c>
      <c r="FO20" s="156">
        <v>13.3703</v>
      </c>
      <c r="FP20" s="156">
        <v>24.065200000000001</v>
      </c>
      <c r="FQ20" s="156">
        <v>32.526699999999998</v>
      </c>
      <c r="FR20" s="156">
        <v>12.7309</v>
      </c>
      <c r="FS20" s="156">
        <v>-9.8800000000000008</v>
      </c>
      <c r="FT20" s="156">
        <v>-1.4186000000000001</v>
      </c>
      <c r="FU20" s="156">
        <v>0.13850000000000001</v>
      </c>
      <c r="FV20" s="156">
        <v>1.1100000000000001</v>
      </c>
      <c r="FW20" s="156">
        <v>7.0000000000000007E-2</v>
      </c>
      <c r="FX20" s="156">
        <v>-11.920199999999999</v>
      </c>
      <c r="FY20" s="155"/>
      <c r="FZ20" s="155"/>
      <c r="GA20" s="155"/>
      <c r="GB20" s="155"/>
      <c r="GC20" s="156">
        <v>28.54</v>
      </c>
      <c r="GD20" s="156">
        <v>-38.721899999999998</v>
      </c>
      <c r="GE20" s="156">
        <v>-30.4588</v>
      </c>
      <c r="GF20" s="156">
        <v>-1.21</v>
      </c>
      <c r="GG20" s="156">
        <v>21.780200000000001</v>
      </c>
      <c r="GH20" s="155"/>
      <c r="GI20" s="156">
        <v>23.092400000000001</v>
      </c>
      <c r="GJ20" s="156">
        <v>-6.1677</v>
      </c>
      <c r="GK20" s="156">
        <v>-6.6120000000000001</v>
      </c>
      <c r="GL20" s="156">
        <v>1.8168</v>
      </c>
      <c r="GM20" s="155"/>
      <c r="GN20" s="155"/>
      <c r="GO20" s="156">
        <v>-10.319900000000001</v>
      </c>
      <c r="GP20" s="156">
        <v>-20.7773</v>
      </c>
      <c r="GQ20" s="156">
        <v>6.1148999999999996</v>
      </c>
      <c r="GR20" s="156">
        <v>-24.709299999999999</v>
      </c>
      <c r="GS20" s="156">
        <v>5.0633999999999997</v>
      </c>
      <c r="GT20" s="156">
        <v>4.5759999999999996</v>
      </c>
      <c r="GU20" s="156">
        <v>143.36279999999999</v>
      </c>
      <c r="GV20" s="156">
        <v>-8.6170000000000009</v>
      </c>
      <c r="GW20" s="156">
        <v>-9.1471999999999998</v>
      </c>
      <c r="GX20" s="156">
        <v>-2.9190999999999998</v>
      </c>
      <c r="GY20" s="156">
        <v>2.7749999999999999</v>
      </c>
      <c r="GZ20" s="156">
        <v>6.9371999999999998</v>
      </c>
      <c r="HA20" s="156">
        <v>6.9067999999999996</v>
      </c>
      <c r="HB20" s="156">
        <v>2</v>
      </c>
      <c r="HC20" s="156">
        <v>-15.142099999999999</v>
      </c>
      <c r="HD20" s="156">
        <v>-14.1915</v>
      </c>
      <c r="HE20" s="155"/>
      <c r="HF20" s="155"/>
      <c r="HG20" s="156">
        <v>-13.0359</v>
      </c>
      <c r="HH20" s="156">
        <v>26.9863</v>
      </c>
      <c r="HI20" s="156">
        <v>88.975300000000004</v>
      </c>
      <c r="HJ20" s="156">
        <v>-17.2409</v>
      </c>
      <c r="HK20" s="156">
        <v>33.731200000000001</v>
      </c>
      <c r="HL20" s="155"/>
      <c r="HM20" s="156">
        <v>7.5438999999999998</v>
      </c>
      <c r="HN20" s="156">
        <v>-10.877599999999999</v>
      </c>
      <c r="HO20" s="156">
        <v>-11.9335</v>
      </c>
      <c r="HP20" s="155"/>
      <c r="HQ20" s="155"/>
      <c r="HR20" s="156">
        <v>-21.361899999999999</v>
      </c>
      <c r="HS20" s="156">
        <v>-20.4665</v>
      </c>
      <c r="HT20" s="156">
        <v>-1.4882</v>
      </c>
      <c r="HU20" s="156">
        <v>-1.2681</v>
      </c>
      <c r="HV20" s="156">
        <v>8.49</v>
      </c>
      <c r="HW20" s="156">
        <v>8.82</v>
      </c>
      <c r="HX20" s="156">
        <v>-21.2</v>
      </c>
      <c r="HY20" s="156">
        <v>-21.2</v>
      </c>
      <c r="HZ20" s="156">
        <v>-8.6999999999999994E-2</v>
      </c>
      <c r="IA20" s="156">
        <v>-8.4</v>
      </c>
      <c r="IB20" s="156">
        <v>29.9742</v>
      </c>
      <c r="IC20" s="156">
        <v>21.796399999999998</v>
      </c>
      <c r="ID20" s="156">
        <v>21.757100000000001</v>
      </c>
      <c r="IE20" s="155"/>
      <c r="IF20" s="156">
        <v>-20.5</v>
      </c>
      <c r="IG20" s="156">
        <v>6.3</v>
      </c>
      <c r="IH20" s="156">
        <v>5.5</v>
      </c>
      <c r="II20" s="155"/>
      <c r="IJ20" s="156">
        <v>-18.1678</v>
      </c>
      <c r="IK20" s="156">
        <v>-134.28200000000001</v>
      </c>
      <c r="IL20" s="156">
        <v>37.615400000000001</v>
      </c>
      <c r="IM20" s="156">
        <v>-244.1455</v>
      </c>
      <c r="IN20" s="156">
        <v>-20.794499999999999</v>
      </c>
      <c r="IO20" s="156">
        <v>-24.213200000000001</v>
      </c>
      <c r="IP20" s="156">
        <v>96.691900000000004</v>
      </c>
      <c r="IQ20" s="156">
        <v>66.764899999999997</v>
      </c>
      <c r="IR20" s="156">
        <v>90.0655</v>
      </c>
      <c r="IS20" s="156">
        <v>111.6966</v>
      </c>
      <c r="IT20" s="156">
        <v>28.331099999999999</v>
      </c>
      <c r="IU20" s="156">
        <v>18.9011</v>
      </c>
      <c r="IV20" s="156">
        <v>18.7182</v>
      </c>
      <c r="IW20" s="156">
        <v>17.188800000000001</v>
      </c>
      <c r="IX20" s="156">
        <v>162.7747</v>
      </c>
      <c r="IY20" s="156">
        <v>-212.2124</v>
      </c>
      <c r="IZ20" s="156">
        <v>91.242500000000007</v>
      </c>
      <c r="JA20" s="156">
        <v>-84.633300000000006</v>
      </c>
      <c r="JB20" s="156">
        <v>0.89229999999999998</v>
      </c>
      <c r="JC20" s="156">
        <v>11.157</v>
      </c>
      <c r="JD20" s="156">
        <v>-5.84</v>
      </c>
      <c r="JE20" s="156">
        <v>-2.11</v>
      </c>
      <c r="JF20" s="156">
        <v>-2.1389999999999998</v>
      </c>
      <c r="JG20" s="156">
        <v>0.32</v>
      </c>
      <c r="JH20" s="156">
        <v>4.16</v>
      </c>
      <c r="JI20" s="156">
        <v>-4.3558000000000003</v>
      </c>
      <c r="JJ20" s="156">
        <v>-9.3735999999999997</v>
      </c>
      <c r="JK20" s="156">
        <v>4.3075999999999999</v>
      </c>
      <c r="JL20" s="156">
        <v>3.9567000000000001</v>
      </c>
      <c r="JM20" s="156">
        <v>-3.6</v>
      </c>
      <c r="JN20" s="155"/>
      <c r="JO20" s="156">
        <v>2.9750000000000001</v>
      </c>
      <c r="JP20" s="155"/>
      <c r="JQ20" s="155"/>
      <c r="JR20" s="156">
        <v>3.6023999999999998</v>
      </c>
      <c r="JS20" s="156">
        <v>2.6522000000000001</v>
      </c>
      <c r="JT20" s="156">
        <v>2.8113000000000001</v>
      </c>
      <c r="JU20" s="155"/>
      <c r="JV20" s="156">
        <v>6.8</v>
      </c>
      <c r="JW20" s="156">
        <v>6.9740000000000002</v>
      </c>
      <c r="JX20" s="156">
        <v>0.11</v>
      </c>
      <c r="JY20" s="155"/>
      <c r="JZ20" s="156">
        <v>-13.3079</v>
      </c>
      <c r="KA20" s="156">
        <v>-3.1322999999999999</v>
      </c>
      <c r="KB20" s="156">
        <v>-23.9954</v>
      </c>
      <c r="KC20" s="156">
        <v>-9.0699000000000005</v>
      </c>
      <c r="KD20" s="156">
        <v>0</v>
      </c>
      <c r="KE20" s="156">
        <v>-26.886600000000001</v>
      </c>
      <c r="KF20" s="156">
        <v>-2.9967999999999999</v>
      </c>
      <c r="KG20" s="156">
        <v>-0.9</v>
      </c>
      <c r="KH20" s="156">
        <v>-10.6</v>
      </c>
      <c r="KI20" s="156">
        <v>19.799299999999999</v>
      </c>
      <c r="KJ20" s="156">
        <v>-121.6353</v>
      </c>
    </row>
    <row r="21" spans="1:296" ht="18" customHeight="1" x14ac:dyDescent="0.35">
      <c r="A21" s="151" t="s">
        <v>54</v>
      </c>
      <c r="B21" s="151" t="s">
        <v>774</v>
      </c>
      <c r="C21" s="155"/>
      <c r="D21" s="156">
        <v>0</v>
      </c>
      <c r="E21" s="156">
        <v>4.8120000000000003</v>
      </c>
      <c r="F21" s="156">
        <v>-10.3201</v>
      </c>
      <c r="G21" s="156">
        <v>3.2656000000000001</v>
      </c>
      <c r="H21" s="156">
        <v>7.9785000000000004</v>
      </c>
      <c r="I21" s="155"/>
      <c r="J21" s="156">
        <v>12.844099999999999</v>
      </c>
      <c r="K21" s="155"/>
      <c r="L21" s="156">
        <v>12.6434</v>
      </c>
      <c r="M21" s="156">
        <v>5.0848000000000004</v>
      </c>
      <c r="N21" s="156">
        <v>6.5101000000000004</v>
      </c>
      <c r="O21" s="156">
        <v>-11.1</v>
      </c>
      <c r="P21" s="156">
        <v>-24.2</v>
      </c>
      <c r="Q21" s="156">
        <v>0</v>
      </c>
      <c r="R21" s="156">
        <v>0.82799999999999996</v>
      </c>
      <c r="S21" s="156">
        <v>-15.4</v>
      </c>
      <c r="T21" s="156">
        <v>3.4603000000000002</v>
      </c>
      <c r="U21" s="156">
        <v>-4.4641999999999999</v>
      </c>
      <c r="V21" s="156">
        <v>3.3801999999999999</v>
      </c>
      <c r="W21" s="156">
        <v>3.2189999999999999</v>
      </c>
      <c r="X21" s="156">
        <v>6.1773999999999996</v>
      </c>
      <c r="Y21" s="156">
        <v>3.2191999999999998</v>
      </c>
      <c r="Z21" s="156">
        <v>-0.44400000000000001</v>
      </c>
      <c r="AA21" s="156">
        <v>2.3288000000000002</v>
      </c>
      <c r="AB21" s="155"/>
      <c r="AC21" s="156">
        <v>-1.1484000000000001</v>
      </c>
      <c r="AD21" s="156">
        <v>-0.61799999999999999</v>
      </c>
      <c r="AE21" s="156">
        <v>-0.64400000000000002</v>
      </c>
      <c r="AF21" s="156">
        <v>1.589</v>
      </c>
      <c r="AG21" s="156">
        <v>-8.8800000000000008</v>
      </c>
      <c r="AH21" s="155"/>
      <c r="AI21" s="156">
        <v>-0.63700000000000001</v>
      </c>
      <c r="AJ21" s="156">
        <v>0.192</v>
      </c>
      <c r="AK21" s="155"/>
      <c r="AL21" s="156">
        <v>-14.42</v>
      </c>
      <c r="AM21" s="155"/>
      <c r="AN21" s="156">
        <v>-10.91</v>
      </c>
      <c r="AO21" s="156">
        <v>-10.68</v>
      </c>
      <c r="AP21" s="156">
        <v>-0.89119999999999999</v>
      </c>
      <c r="AQ21" s="156">
        <v>4.0678999999999998</v>
      </c>
      <c r="AR21" s="156">
        <v>14.611000000000001</v>
      </c>
      <c r="AS21" s="156">
        <v>16.482600000000001</v>
      </c>
      <c r="AT21" s="156">
        <v>-14.361000000000001</v>
      </c>
      <c r="AU21" s="156">
        <v>-10.211</v>
      </c>
      <c r="AV21" s="156">
        <v>-10.478</v>
      </c>
      <c r="AW21" s="156">
        <v>14.9358</v>
      </c>
      <c r="AX21" s="156">
        <v>17.5761</v>
      </c>
      <c r="AY21" s="156">
        <v>-19.1525</v>
      </c>
      <c r="AZ21" s="156">
        <v>-16.203199999999999</v>
      </c>
      <c r="BA21" s="156">
        <v>27.669599999999999</v>
      </c>
      <c r="BB21" s="156">
        <v>25.8872</v>
      </c>
      <c r="BC21" s="156">
        <v>-1.2795000000000001</v>
      </c>
      <c r="BD21" s="156">
        <v>8.9006000000000007</v>
      </c>
      <c r="BE21" s="156">
        <v>-4.7</v>
      </c>
      <c r="BF21" s="156">
        <v>-4.7</v>
      </c>
      <c r="BG21" s="156">
        <v>-22.281400000000001</v>
      </c>
      <c r="BH21" s="156">
        <v>-22.215199999999999</v>
      </c>
      <c r="BI21" s="156">
        <v>-2.4923000000000002</v>
      </c>
      <c r="BJ21" s="155"/>
      <c r="BK21" s="156">
        <v>-2.2948</v>
      </c>
      <c r="BL21" s="156">
        <v>1.0651999999999999</v>
      </c>
      <c r="BM21" s="155"/>
      <c r="BN21" s="156">
        <v>1.0768</v>
      </c>
      <c r="BO21" s="156">
        <v>-120.02930000000001</v>
      </c>
      <c r="BP21" s="156">
        <v>55.635199999999998</v>
      </c>
      <c r="BQ21" s="156">
        <v>55.452100000000002</v>
      </c>
      <c r="BR21" s="156">
        <v>7.9470999999999998</v>
      </c>
      <c r="BS21" s="156">
        <v>-154.06450000000001</v>
      </c>
      <c r="BT21" s="155"/>
      <c r="BU21" s="155"/>
      <c r="BV21" s="155"/>
      <c r="BW21" s="156">
        <v>9.9097000000000008</v>
      </c>
      <c r="BX21" s="156">
        <v>10.02</v>
      </c>
      <c r="BY21" s="156">
        <v>6.63</v>
      </c>
      <c r="BZ21" s="156">
        <v>-12.88</v>
      </c>
      <c r="CA21" s="156">
        <v>3.22</v>
      </c>
      <c r="CB21" s="156">
        <v>-12.855700000000001</v>
      </c>
      <c r="CC21" s="156">
        <v>-13.391500000000001</v>
      </c>
      <c r="CD21" s="156">
        <v>14.272399999999999</v>
      </c>
      <c r="CE21" s="156">
        <v>12.4895</v>
      </c>
      <c r="CF21" s="156">
        <v>-8.0321999999999996</v>
      </c>
      <c r="CG21" s="156">
        <v>-7.431</v>
      </c>
      <c r="CH21" s="156">
        <v>-7.6349999999999998</v>
      </c>
      <c r="CI21" s="156">
        <v>-2.6804000000000001</v>
      </c>
      <c r="CJ21" s="156">
        <v>24.166599999999999</v>
      </c>
      <c r="CK21" s="155"/>
      <c r="CL21" s="155"/>
      <c r="CM21" s="156">
        <v>-10.6</v>
      </c>
      <c r="CN21" s="156">
        <v>-44.2</v>
      </c>
      <c r="CO21" s="156">
        <v>-2.21</v>
      </c>
      <c r="CP21" s="156">
        <v>20.4176</v>
      </c>
      <c r="CQ21" s="156">
        <v>21.0503</v>
      </c>
      <c r="CR21" s="156">
        <v>20.562799999999999</v>
      </c>
      <c r="CS21" s="156">
        <v>52.710900000000002</v>
      </c>
      <c r="CT21" s="156">
        <v>53.7149</v>
      </c>
      <c r="CU21" s="156">
        <v>-15.5001</v>
      </c>
      <c r="CV21" s="156">
        <v>-42.083300000000001</v>
      </c>
      <c r="CW21" s="156">
        <v>-13.7303</v>
      </c>
      <c r="CX21" s="156">
        <v>1.7095</v>
      </c>
      <c r="CY21" s="156">
        <v>24.48</v>
      </c>
      <c r="CZ21" s="156">
        <v>9.0500000000000007</v>
      </c>
      <c r="DA21" s="156">
        <v>6.7236000000000002</v>
      </c>
      <c r="DB21" s="156">
        <v>5.4718</v>
      </c>
      <c r="DC21" s="156">
        <v>7.6924000000000001</v>
      </c>
      <c r="DD21" s="155"/>
      <c r="DE21" s="156">
        <v>-25.6816</v>
      </c>
      <c r="DF21" s="156">
        <v>-25.648900000000001</v>
      </c>
      <c r="DG21" s="156">
        <v>40.554699999999997</v>
      </c>
      <c r="DH21" s="155"/>
      <c r="DI21" s="155"/>
      <c r="DJ21" s="156">
        <v>-27.1</v>
      </c>
      <c r="DK21" s="156">
        <v>-25</v>
      </c>
      <c r="DL21" s="156">
        <v>-5.7507000000000001</v>
      </c>
      <c r="DM21" s="156">
        <v>1.5</v>
      </c>
      <c r="DN21" s="156">
        <v>10.8873</v>
      </c>
      <c r="DO21" s="156">
        <v>5.9432999999999998</v>
      </c>
      <c r="DP21" s="156">
        <v>-0.36</v>
      </c>
      <c r="DQ21" s="156">
        <v>-4.17</v>
      </c>
      <c r="DR21" s="156">
        <v>10.307499999999999</v>
      </c>
      <c r="DS21" s="156">
        <v>-41.499899999999997</v>
      </c>
      <c r="DT21" s="156">
        <v>-8.8699999999999992</v>
      </c>
      <c r="DU21" s="156">
        <v>-9.17</v>
      </c>
      <c r="DV21" s="156">
        <v>26.86</v>
      </c>
      <c r="DW21" s="156">
        <v>-1.18</v>
      </c>
      <c r="DX21" s="156">
        <v>-42.236400000000003</v>
      </c>
      <c r="DY21" s="156">
        <v>-20.390899999999998</v>
      </c>
      <c r="DZ21" s="156">
        <v>-33.565300000000001</v>
      </c>
      <c r="EA21" s="156">
        <v>-31.327300000000001</v>
      </c>
      <c r="EB21" s="155"/>
      <c r="EC21" s="156">
        <v>-28.717500000000001</v>
      </c>
      <c r="ED21" s="156">
        <v>-35.381900000000002</v>
      </c>
      <c r="EE21" s="156">
        <v>-34.482399999999998</v>
      </c>
      <c r="EF21" s="156">
        <v>-12.674099999999999</v>
      </c>
      <c r="EG21" s="156">
        <v>-20.805900000000001</v>
      </c>
      <c r="EH21" s="156">
        <v>-13.022</v>
      </c>
      <c r="EI21" s="156">
        <v>-98.649900000000002</v>
      </c>
      <c r="EJ21" s="156">
        <v>-37.464799999999997</v>
      </c>
      <c r="EK21" s="155"/>
      <c r="EL21" s="156">
        <v>-11.712</v>
      </c>
      <c r="EM21" s="156">
        <v>-10.797800000000001</v>
      </c>
      <c r="EN21" s="156">
        <v>15.1035</v>
      </c>
      <c r="EO21" s="156">
        <v>-10.917899999999999</v>
      </c>
      <c r="EP21" s="156">
        <v>-11.849299999999999</v>
      </c>
      <c r="EQ21" s="156">
        <v>0.52800000000000002</v>
      </c>
      <c r="ER21" s="156">
        <v>-25.7971</v>
      </c>
      <c r="ES21" s="156">
        <v>-25.554200000000002</v>
      </c>
      <c r="ET21" s="156">
        <v>7.3132000000000001</v>
      </c>
      <c r="EU21" s="156">
        <v>0</v>
      </c>
      <c r="EV21" s="156">
        <v>0</v>
      </c>
      <c r="EW21" s="156">
        <v>0.8</v>
      </c>
      <c r="EX21" s="156">
        <v>4.7683</v>
      </c>
      <c r="EY21" s="156">
        <v>-19.495100000000001</v>
      </c>
      <c r="EZ21" s="156">
        <v>-10.8566</v>
      </c>
      <c r="FA21" s="156">
        <v>-11.149699999999999</v>
      </c>
      <c r="FB21" s="156">
        <v>10.2418</v>
      </c>
      <c r="FC21" s="156">
        <v>10.157400000000001</v>
      </c>
      <c r="FD21" s="156">
        <v>-16.555499999999999</v>
      </c>
      <c r="FE21" s="156">
        <v>3.9586000000000001</v>
      </c>
      <c r="FF21" s="155"/>
      <c r="FG21" s="156">
        <v>3.8285999999999998</v>
      </c>
      <c r="FH21" s="156">
        <v>0</v>
      </c>
      <c r="FI21" s="156">
        <v>0</v>
      </c>
      <c r="FJ21" s="156">
        <v>0</v>
      </c>
      <c r="FK21" s="156">
        <v>0.50239999999999996</v>
      </c>
      <c r="FL21" s="156">
        <v>0</v>
      </c>
      <c r="FM21" s="156">
        <v>19.424900000000001</v>
      </c>
      <c r="FN21" s="156">
        <v>13.338100000000001</v>
      </c>
      <c r="FO21" s="156">
        <v>13.5723</v>
      </c>
      <c r="FP21" s="156">
        <v>21.129799999999999</v>
      </c>
      <c r="FQ21" s="156">
        <v>27.555499999999999</v>
      </c>
      <c r="FR21" s="156">
        <v>8.1214999999999993</v>
      </c>
      <c r="FS21" s="156">
        <v>-12.66</v>
      </c>
      <c r="FT21" s="156">
        <v>-2.5099999999999998</v>
      </c>
      <c r="FU21" s="156">
        <v>0.16500000000000001</v>
      </c>
      <c r="FV21" s="156">
        <v>1.57</v>
      </c>
      <c r="FW21" s="156">
        <v>1.94</v>
      </c>
      <c r="FX21" s="156">
        <v>0</v>
      </c>
      <c r="FY21" s="155"/>
      <c r="FZ21" s="155"/>
      <c r="GA21" s="155"/>
      <c r="GB21" s="155"/>
      <c r="GC21" s="156">
        <v>28</v>
      </c>
      <c r="GD21" s="156">
        <v>-36.269500000000001</v>
      </c>
      <c r="GE21" s="156">
        <v>-29.1876</v>
      </c>
      <c r="GF21" s="156">
        <v>-1.6</v>
      </c>
      <c r="GG21" s="156">
        <v>19.8795</v>
      </c>
      <c r="GH21" s="155"/>
      <c r="GI21" s="156">
        <v>20.9087</v>
      </c>
      <c r="GJ21" s="156">
        <v>-5.1005000000000003</v>
      </c>
      <c r="GK21" s="156">
        <v>-5.3463000000000003</v>
      </c>
      <c r="GL21" s="156">
        <v>1.8494999999999999</v>
      </c>
      <c r="GM21" s="155"/>
      <c r="GN21" s="155"/>
      <c r="GO21" s="156">
        <v>-10.1844</v>
      </c>
      <c r="GP21" s="156">
        <v>-22.6998</v>
      </c>
      <c r="GQ21" s="156">
        <v>6.1509</v>
      </c>
      <c r="GR21" s="156">
        <v>-23.857800000000001</v>
      </c>
      <c r="GS21" s="156">
        <v>4.8360000000000003</v>
      </c>
      <c r="GT21" s="156">
        <v>4.6938000000000004</v>
      </c>
      <c r="GU21" s="156">
        <v>131.0643</v>
      </c>
      <c r="GV21" s="156">
        <v>-9.3704999999999998</v>
      </c>
      <c r="GW21" s="156">
        <v>-9.6408000000000005</v>
      </c>
      <c r="GX21" s="156">
        <v>-2.2286999999999999</v>
      </c>
      <c r="GY21" s="156">
        <v>2.7035999999999998</v>
      </c>
      <c r="GZ21" s="156">
        <v>6.7541000000000002</v>
      </c>
      <c r="HA21" s="156">
        <v>6.7723000000000004</v>
      </c>
      <c r="HB21" s="155"/>
      <c r="HC21" s="156">
        <v>-16.817799999999998</v>
      </c>
      <c r="HD21" s="156">
        <v>-17.2502</v>
      </c>
      <c r="HE21" s="155"/>
      <c r="HF21" s="155"/>
      <c r="HG21" s="156">
        <v>-5.6451000000000002</v>
      </c>
      <c r="HH21" s="156">
        <v>18.322500000000002</v>
      </c>
      <c r="HI21" s="156">
        <v>87.465800000000002</v>
      </c>
      <c r="HJ21" s="156">
        <v>-21.794</v>
      </c>
      <c r="HK21" s="156">
        <v>28.795999999999999</v>
      </c>
      <c r="HL21" s="155"/>
      <c r="HM21" s="156">
        <v>8.6562999999999999</v>
      </c>
      <c r="HN21" s="156">
        <v>0</v>
      </c>
      <c r="HO21" s="156">
        <v>-10.684100000000001</v>
      </c>
      <c r="HP21" s="155"/>
      <c r="HQ21" s="156">
        <v>22.1114</v>
      </c>
      <c r="HR21" s="156">
        <v>-22.416599999999999</v>
      </c>
      <c r="HS21" s="156">
        <v>-21.8123</v>
      </c>
      <c r="HT21" s="156">
        <v>-3.0750000000000002</v>
      </c>
      <c r="HU21" s="156">
        <v>-2.9399000000000002</v>
      </c>
      <c r="HV21" s="156">
        <v>9.91</v>
      </c>
      <c r="HW21" s="156">
        <v>10.18</v>
      </c>
      <c r="HX21" s="156">
        <v>-21</v>
      </c>
      <c r="HY21" s="156">
        <v>-21</v>
      </c>
      <c r="HZ21" s="156">
        <v>-8.6999999999999994E-2</v>
      </c>
      <c r="IA21" s="156">
        <v>-6.56</v>
      </c>
      <c r="IB21" s="156">
        <v>27.020199999999999</v>
      </c>
      <c r="IC21" s="156">
        <v>17.672799999999999</v>
      </c>
      <c r="ID21" s="156">
        <v>17.132100000000001</v>
      </c>
      <c r="IE21" s="156">
        <v>-17.8</v>
      </c>
      <c r="IF21" s="156">
        <v>-18.7</v>
      </c>
      <c r="IG21" s="156">
        <v>6.9</v>
      </c>
      <c r="IH21" s="156">
        <v>6.3</v>
      </c>
      <c r="II21" s="156">
        <v>-18.367000000000001</v>
      </c>
      <c r="IJ21" s="156">
        <v>-18.3231</v>
      </c>
      <c r="IK21" s="156">
        <v>-147.47909999999999</v>
      </c>
      <c r="IL21" s="156">
        <v>22.154499999999999</v>
      </c>
      <c r="IM21" s="156">
        <v>-236.2611</v>
      </c>
      <c r="IN21" s="156">
        <v>-17.5624</v>
      </c>
      <c r="IO21" s="156">
        <v>-28.151299999999999</v>
      </c>
      <c r="IP21" s="156">
        <v>76.291799999999995</v>
      </c>
      <c r="IQ21" s="156">
        <v>87.333500000000001</v>
      </c>
      <c r="IR21" s="156">
        <v>92.142399999999995</v>
      </c>
      <c r="IS21" s="156">
        <v>101.24299999999999</v>
      </c>
      <c r="IT21" s="156">
        <v>6.9790000000000001</v>
      </c>
      <c r="IU21" s="156">
        <v>19.540400000000002</v>
      </c>
      <c r="IV21" s="156">
        <v>18.182099999999998</v>
      </c>
      <c r="IW21" s="156">
        <v>15.0274</v>
      </c>
      <c r="IX21" s="156">
        <v>141.9034</v>
      </c>
      <c r="IY21" s="156">
        <v>-208.57679999999999</v>
      </c>
      <c r="IZ21" s="156">
        <v>74.491</v>
      </c>
      <c r="JA21" s="156">
        <v>-69.638999999999996</v>
      </c>
      <c r="JB21" s="156">
        <v>-0.3503</v>
      </c>
      <c r="JC21" s="156">
        <v>10.685</v>
      </c>
      <c r="JD21" s="156">
        <v>-5.68</v>
      </c>
      <c r="JE21" s="156">
        <v>-2.1120000000000001</v>
      </c>
      <c r="JF21" s="156">
        <v>-2.1379999999999999</v>
      </c>
      <c r="JG21" s="156">
        <v>0.24</v>
      </c>
      <c r="JH21" s="156">
        <v>4.08</v>
      </c>
      <c r="JI21" s="156">
        <v>-4.2393000000000001</v>
      </c>
      <c r="JJ21" s="156">
        <v>-9.2576000000000001</v>
      </c>
      <c r="JK21" s="156">
        <v>3.8681999999999999</v>
      </c>
      <c r="JL21" s="156">
        <v>4.3075999999999999</v>
      </c>
      <c r="JM21" s="156">
        <v>-3.6</v>
      </c>
      <c r="JN21" s="155"/>
      <c r="JO21" s="156">
        <v>3.15</v>
      </c>
      <c r="JP21" s="155"/>
      <c r="JQ21" s="155"/>
      <c r="JR21" s="156">
        <v>3.9180000000000001</v>
      </c>
      <c r="JS21" s="156">
        <v>2.6903000000000001</v>
      </c>
      <c r="JT21" s="156">
        <v>3.6615000000000002</v>
      </c>
      <c r="JU21" s="155"/>
      <c r="JV21" s="156">
        <v>5</v>
      </c>
      <c r="JW21" s="156">
        <v>6.3091999999999997</v>
      </c>
      <c r="JX21" s="156">
        <v>0.23</v>
      </c>
      <c r="JY21" s="155"/>
      <c r="JZ21" s="156">
        <v>-12.1706</v>
      </c>
      <c r="KA21" s="156">
        <v>-3.4748999999999999</v>
      </c>
      <c r="KB21" s="156">
        <v>-24.550599999999999</v>
      </c>
      <c r="KC21" s="156">
        <v>-8.6045999999999996</v>
      </c>
      <c r="KD21" s="155"/>
      <c r="KE21" s="156">
        <v>-27.426300000000001</v>
      </c>
      <c r="KF21" s="156">
        <v>-3.1160000000000001</v>
      </c>
      <c r="KG21" s="156">
        <v>0.8</v>
      </c>
      <c r="KH21" s="156">
        <v>-12.1</v>
      </c>
      <c r="KI21" s="156">
        <v>20.9267</v>
      </c>
      <c r="KJ21" s="156">
        <v>-121.74509999999999</v>
      </c>
    </row>
    <row r="22" spans="1:296" ht="18" customHeight="1" x14ac:dyDescent="0.35">
      <c r="A22" s="151" t="s">
        <v>54</v>
      </c>
      <c r="B22" s="151" t="s">
        <v>775</v>
      </c>
      <c r="C22" s="155"/>
      <c r="D22" s="156">
        <v>0</v>
      </c>
      <c r="E22" s="156">
        <v>4.7605000000000004</v>
      </c>
      <c r="F22" s="156">
        <v>-10.0915</v>
      </c>
      <c r="G22" s="156">
        <v>3.2524000000000002</v>
      </c>
      <c r="H22" s="156">
        <v>10.0817</v>
      </c>
      <c r="I22" s="155"/>
      <c r="J22" s="156">
        <v>12.6568</v>
      </c>
      <c r="K22" s="155"/>
      <c r="L22" s="156">
        <v>12.1669</v>
      </c>
      <c r="M22" s="156">
        <v>4.9387999999999996</v>
      </c>
      <c r="N22" s="156">
        <v>6.3868999999999998</v>
      </c>
      <c r="O22" s="156">
        <v>-4.4400000000000004</v>
      </c>
      <c r="P22" s="156">
        <v>-19.8</v>
      </c>
      <c r="Q22" s="156">
        <v>-2.2000000000000002</v>
      </c>
      <c r="R22" s="156">
        <v>0.82799999999999996</v>
      </c>
      <c r="S22" s="156">
        <v>-11</v>
      </c>
      <c r="T22" s="156">
        <v>4.0846</v>
      </c>
      <c r="U22" s="156">
        <v>-6.1428000000000003</v>
      </c>
      <c r="V22" s="156">
        <v>3.1366000000000001</v>
      </c>
      <c r="W22" s="156">
        <v>2.9573999999999998</v>
      </c>
      <c r="X22" s="156">
        <v>5.8753000000000002</v>
      </c>
      <c r="Y22" s="156">
        <v>2.8371</v>
      </c>
      <c r="Z22" s="156">
        <v>-0.34810000000000002</v>
      </c>
      <c r="AA22" s="156">
        <v>2.3136999999999999</v>
      </c>
      <c r="AB22" s="155"/>
      <c r="AC22" s="156">
        <v>-1.0980000000000001</v>
      </c>
      <c r="AD22" s="156">
        <v>1.339</v>
      </c>
      <c r="AE22" s="156">
        <v>1.575</v>
      </c>
      <c r="AF22" s="156">
        <v>1.8280000000000001</v>
      </c>
      <c r="AG22" s="156">
        <v>-15.54</v>
      </c>
      <c r="AH22" s="156">
        <v>-13.2</v>
      </c>
      <c r="AI22" s="156">
        <v>-0.77300000000000002</v>
      </c>
      <c r="AJ22" s="156">
        <v>0.21099999999999999</v>
      </c>
      <c r="AK22" s="155"/>
      <c r="AL22" s="156">
        <v>2.4900000000000002</v>
      </c>
      <c r="AM22" s="155"/>
      <c r="AN22" s="156">
        <v>-5.92</v>
      </c>
      <c r="AO22" s="156">
        <v>-5.83</v>
      </c>
      <c r="AP22" s="156">
        <v>-1.3535999999999999</v>
      </c>
      <c r="AQ22" s="156">
        <v>3.6960000000000002</v>
      </c>
      <c r="AR22" s="156">
        <v>14.0571</v>
      </c>
      <c r="AS22" s="156">
        <v>16.231999999999999</v>
      </c>
      <c r="AT22" s="156">
        <v>-14.645300000000001</v>
      </c>
      <c r="AU22" s="156">
        <v>44.162199999999999</v>
      </c>
      <c r="AV22" s="156">
        <v>45.110300000000002</v>
      </c>
      <c r="AW22" s="156">
        <v>7.2582000000000004</v>
      </c>
      <c r="AX22" s="156">
        <v>11.0063</v>
      </c>
      <c r="AY22" s="156">
        <v>-19.008900000000001</v>
      </c>
      <c r="AZ22" s="156">
        <v>-15.703799999999999</v>
      </c>
      <c r="BA22" s="156">
        <v>32.518300000000004</v>
      </c>
      <c r="BB22" s="156">
        <v>31.7196</v>
      </c>
      <c r="BC22" s="156">
        <v>0</v>
      </c>
      <c r="BD22" s="156">
        <v>11.148099999999999</v>
      </c>
      <c r="BE22" s="156">
        <v>-4.7</v>
      </c>
      <c r="BF22" s="156">
        <v>-5.0999999999999996</v>
      </c>
      <c r="BG22" s="156">
        <v>-12.9003</v>
      </c>
      <c r="BH22" s="156">
        <v>-20.071999999999999</v>
      </c>
      <c r="BI22" s="156">
        <v>-3.2637999999999998</v>
      </c>
      <c r="BJ22" s="155"/>
      <c r="BK22" s="156">
        <v>17.243200000000002</v>
      </c>
      <c r="BL22" s="156">
        <v>2.7884000000000002</v>
      </c>
      <c r="BM22" s="156">
        <v>4.0644</v>
      </c>
      <c r="BN22" s="156">
        <v>2.7789000000000001</v>
      </c>
      <c r="BO22" s="156">
        <v>0</v>
      </c>
      <c r="BP22" s="156">
        <v>49.714599999999997</v>
      </c>
      <c r="BQ22" s="156">
        <v>49.714599999999997</v>
      </c>
      <c r="BR22" s="156">
        <v>-16.613800000000001</v>
      </c>
      <c r="BS22" s="156">
        <v>-82.662199999999999</v>
      </c>
      <c r="BT22" s="155"/>
      <c r="BU22" s="155"/>
      <c r="BV22" s="155"/>
      <c r="BW22" s="156">
        <v>6.5865</v>
      </c>
      <c r="BX22" s="156">
        <v>8.9700000000000006</v>
      </c>
      <c r="BY22" s="156">
        <v>5.64</v>
      </c>
      <c r="BZ22" s="156">
        <v>-13.94</v>
      </c>
      <c r="CA22" s="156">
        <v>1.66</v>
      </c>
      <c r="CB22" s="156">
        <v>-18.213999999999999</v>
      </c>
      <c r="CC22" s="156">
        <v>-18.213999999999999</v>
      </c>
      <c r="CD22" s="156">
        <v>20.0107</v>
      </c>
      <c r="CE22" s="156">
        <v>18.357800000000001</v>
      </c>
      <c r="CF22" s="156">
        <v>-8.1745000000000001</v>
      </c>
      <c r="CG22" s="156">
        <v>-12.0185</v>
      </c>
      <c r="CH22" s="156">
        <v>-11.768599999999999</v>
      </c>
      <c r="CI22" s="156">
        <v>16.468800000000002</v>
      </c>
      <c r="CJ22" s="156">
        <v>18.0793</v>
      </c>
      <c r="CK22" s="155"/>
      <c r="CL22" s="155"/>
      <c r="CM22" s="156">
        <v>-10.8</v>
      </c>
      <c r="CN22" s="156">
        <v>-32.1</v>
      </c>
      <c r="CO22" s="156">
        <v>-2.04</v>
      </c>
      <c r="CP22" s="156">
        <v>17.531600000000001</v>
      </c>
      <c r="CQ22" s="156">
        <v>17.744</v>
      </c>
      <c r="CR22" s="156">
        <v>17.002800000000001</v>
      </c>
      <c r="CS22" s="156">
        <v>38.468499999999999</v>
      </c>
      <c r="CT22" s="156">
        <v>38.786700000000003</v>
      </c>
      <c r="CU22" s="156">
        <v>1</v>
      </c>
      <c r="CV22" s="156">
        <v>-36.391100000000002</v>
      </c>
      <c r="CW22" s="156">
        <v>-2.5049999999999999</v>
      </c>
      <c r="CX22" s="156">
        <v>1.5879000000000001</v>
      </c>
      <c r="CY22" s="156">
        <v>24.09</v>
      </c>
      <c r="CZ22" s="156">
        <v>8.56</v>
      </c>
      <c r="DA22" s="156">
        <v>5.7861000000000002</v>
      </c>
      <c r="DB22" s="156">
        <v>4.6905999999999999</v>
      </c>
      <c r="DC22" s="156">
        <v>6.3105000000000002</v>
      </c>
      <c r="DD22" s="155"/>
      <c r="DE22" s="156">
        <v>-19.202999999999999</v>
      </c>
      <c r="DF22" s="156">
        <v>-19.014800000000001</v>
      </c>
      <c r="DG22" s="156">
        <v>33.283900000000003</v>
      </c>
      <c r="DH22" s="155"/>
      <c r="DI22" s="155"/>
      <c r="DJ22" s="156">
        <v>-20.6</v>
      </c>
      <c r="DK22" s="156">
        <v>-20.6</v>
      </c>
      <c r="DL22" s="156">
        <v>-4.4458000000000002</v>
      </c>
      <c r="DM22" s="156">
        <v>2.2000000000000002</v>
      </c>
      <c r="DN22" s="156">
        <v>10.8873</v>
      </c>
      <c r="DO22" s="156">
        <v>7.0566000000000004</v>
      </c>
      <c r="DP22" s="156">
        <v>0.21</v>
      </c>
      <c r="DQ22" s="156">
        <v>-3.97</v>
      </c>
      <c r="DR22" s="156">
        <v>8.4939999999999998</v>
      </c>
      <c r="DS22" s="156">
        <v>-34.159399999999998</v>
      </c>
      <c r="DT22" s="156">
        <v>-9.01</v>
      </c>
      <c r="DU22" s="156">
        <v>-9.06</v>
      </c>
      <c r="DV22" s="156">
        <v>27.41</v>
      </c>
      <c r="DW22" s="156">
        <v>-1.54</v>
      </c>
      <c r="DX22" s="156">
        <v>-33.818199999999997</v>
      </c>
      <c r="DY22" s="156">
        <v>-16.709099999999999</v>
      </c>
      <c r="DZ22" s="156">
        <v>-35.957700000000003</v>
      </c>
      <c r="EA22" s="156">
        <v>-34.181800000000003</v>
      </c>
      <c r="EB22" s="156">
        <v>-10.160299999999999</v>
      </c>
      <c r="EC22" s="156">
        <v>-23.695799999999998</v>
      </c>
      <c r="ED22" s="156">
        <v>-31.6632</v>
      </c>
      <c r="EE22" s="156">
        <v>-31.222300000000001</v>
      </c>
      <c r="EF22" s="156">
        <v>-22.8613</v>
      </c>
      <c r="EG22" s="156">
        <v>-29.9359</v>
      </c>
      <c r="EH22" s="156">
        <v>-12.241</v>
      </c>
      <c r="EI22" s="156">
        <v>-74.353200000000001</v>
      </c>
      <c r="EJ22" s="156">
        <v>-62.193100000000001</v>
      </c>
      <c r="EK22" s="155"/>
      <c r="EL22" s="156">
        <v>-11.7903</v>
      </c>
      <c r="EM22" s="156">
        <v>-11.1328</v>
      </c>
      <c r="EN22" s="156">
        <v>15.417199999999999</v>
      </c>
      <c r="EO22" s="156">
        <v>-4.6308999999999996</v>
      </c>
      <c r="EP22" s="156">
        <v>-4.2144000000000004</v>
      </c>
      <c r="EQ22" s="156">
        <v>-24.58</v>
      </c>
      <c r="ER22" s="156">
        <v>-24.281099999999999</v>
      </c>
      <c r="ES22" s="156">
        <v>-24.035599999999999</v>
      </c>
      <c r="ET22" s="156">
        <v>8.5886999999999993</v>
      </c>
      <c r="EU22" s="156">
        <v>12.96</v>
      </c>
      <c r="EV22" s="155"/>
      <c r="EW22" s="156">
        <v>0</v>
      </c>
      <c r="EX22" s="156">
        <v>5.08</v>
      </c>
      <c r="EY22" s="156">
        <v>-7.2994000000000003</v>
      </c>
      <c r="EZ22" s="156">
        <v>-9.6994000000000007</v>
      </c>
      <c r="FA22" s="156">
        <v>-9.8717000000000006</v>
      </c>
      <c r="FB22" s="156">
        <v>8.2924000000000007</v>
      </c>
      <c r="FC22" s="156">
        <v>12.658200000000001</v>
      </c>
      <c r="FD22" s="156">
        <v>-18.581600000000002</v>
      </c>
      <c r="FE22" s="156">
        <v>4.1216999999999997</v>
      </c>
      <c r="FF22" s="155"/>
      <c r="FG22" s="156">
        <v>3.9253999999999998</v>
      </c>
      <c r="FH22" s="156">
        <v>0</v>
      </c>
      <c r="FI22" s="156">
        <v>0</v>
      </c>
      <c r="FJ22" s="156">
        <v>0</v>
      </c>
      <c r="FK22" s="156">
        <v>4.6887999999999996</v>
      </c>
      <c r="FL22" s="156">
        <v>5.0236999999999998</v>
      </c>
      <c r="FM22" s="156">
        <v>5.3586</v>
      </c>
      <c r="FN22" s="156">
        <v>15.5725</v>
      </c>
      <c r="FO22" s="156">
        <v>15.622199999999999</v>
      </c>
      <c r="FP22" s="156">
        <v>9.6895000000000007</v>
      </c>
      <c r="FQ22" s="156">
        <v>20.148599999999998</v>
      </c>
      <c r="FR22" s="156">
        <v>10.4994</v>
      </c>
      <c r="FS22" s="156">
        <v>-13.56</v>
      </c>
      <c r="FT22" s="156">
        <v>-3.1105999999999998</v>
      </c>
      <c r="FU22" s="156">
        <v>0.1119</v>
      </c>
      <c r="FV22" s="156">
        <v>1.35</v>
      </c>
      <c r="FW22" s="156">
        <v>1.54</v>
      </c>
      <c r="FX22" s="156">
        <v>-12.207700000000001</v>
      </c>
      <c r="FY22" s="155"/>
      <c r="FZ22" s="155"/>
      <c r="GA22" s="155"/>
      <c r="GB22" s="155"/>
      <c r="GC22" s="156">
        <v>28.72</v>
      </c>
      <c r="GD22" s="156">
        <v>-34.105499999999999</v>
      </c>
      <c r="GE22" s="156">
        <v>-27.1127</v>
      </c>
      <c r="GF22" s="156">
        <v>-2.2799999999999998</v>
      </c>
      <c r="GG22" s="156">
        <v>19.4969</v>
      </c>
      <c r="GH22" s="155"/>
      <c r="GI22" s="156">
        <v>22.836300000000001</v>
      </c>
      <c r="GJ22" s="156">
        <v>-5.9745999999999997</v>
      </c>
      <c r="GK22" s="156">
        <v>-6.2146999999999997</v>
      </c>
      <c r="GL22" s="156">
        <v>1.8129999999999999</v>
      </c>
      <c r="GM22" s="155"/>
      <c r="GN22" s="155"/>
      <c r="GO22" s="156">
        <v>-11.075100000000001</v>
      </c>
      <c r="GP22" s="156">
        <v>-19.493099999999998</v>
      </c>
      <c r="GQ22" s="156">
        <v>3.7124999999999999</v>
      </c>
      <c r="GR22" s="156">
        <v>-23.5078</v>
      </c>
      <c r="GS22" s="156">
        <v>4.4713000000000003</v>
      </c>
      <c r="GT22" s="156">
        <v>3.9422000000000001</v>
      </c>
      <c r="GU22" s="156">
        <v>184.773</v>
      </c>
      <c r="GV22" s="156">
        <v>-7.9013</v>
      </c>
      <c r="GW22" s="156">
        <v>-9.0710999999999995</v>
      </c>
      <c r="GX22" s="156">
        <v>-2.8340999999999998</v>
      </c>
      <c r="GY22" s="156">
        <v>2.3254999999999999</v>
      </c>
      <c r="GZ22" s="156">
        <v>6.8932000000000002</v>
      </c>
      <c r="HA22" s="156">
        <v>6.8593000000000002</v>
      </c>
      <c r="HB22" s="156">
        <v>1.8394999999999999</v>
      </c>
      <c r="HC22" s="156">
        <v>-21.55</v>
      </c>
      <c r="HD22" s="156">
        <v>-21.627300000000002</v>
      </c>
      <c r="HE22" s="155"/>
      <c r="HF22" s="155"/>
      <c r="HG22" s="156">
        <v>-10.375999999999999</v>
      </c>
      <c r="HH22" s="156">
        <v>19.106100000000001</v>
      </c>
      <c r="HI22" s="156">
        <v>78.042500000000004</v>
      </c>
      <c r="HJ22" s="156">
        <v>-29.807400000000001</v>
      </c>
      <c r="HK22" s="156">
        <v>22.431699999999999</v>
      </c>
      <c r="HL22" s="155"/>
      <c r="HM22" s="156">
        <v>9.4097000000000008</v>
      </c>
      <c r="HN22" s="156">
        <v>-10.780900000000001</v>
      </c>
      <c r="HO22" s="156">
        <v>-10.579599999999999</v>
      </c>
      <c r="HP22" s="156">
        <v>17.02</v>
      </c>
      <c r="HQ22" s="155"/>
      <c r="HR22" s="156">
        <v>-23.202100000000002</v>
      </c>
      <c r="HS22" s="156">
        <v>-22.564900000000002</v>
      </c>
      <c r="HT22" s="156">
        <v>-3.8477000000000001</v>
      </c>
      <c r="HU22" s="156">
        <v>-3.7360000000000002</v>
      </c>
      <c r="HV22" s="156">
        <v>15.03</v>
      </c>
      <c r="HW22" s="156">
        <v>15.25</v>
      </c>
      <c r="HX22" s="156">
        <v>-21.3</v>
      </c>
      <c r="HY22" s="156">
        <v>-21.5</v>
      </c>
      <c r="HZ22" s="156">
        <v>-6.8699999999999997E-2</v>
      </c>
      <c r="IA22" s="156">
        <v>-6.16</v>
      </c>
      <c r="IB22" s="156">
        <v>29.1203</v>
      </c>
      <c r="IC22" s="156">
        <v>20.558599999999998</v>
      </c>
      <c r="ID22" s="156">
        <v>20.691500000000001</v>
      </c>
      <c r="IE22" s="156">
        <v>-17.399999999999999</v>
      </c>
      <c r="IF22" s="156">
        <v>-22.2</v>
      </c>
      <c r="IG22" s="156">
        <v>6.9</v>
      </c>
      <c r="IH22" s="156">
        <v>6.3</v>
      </c>
      <c r="II22" s="156">
        <v>-18.653600000000001</v>
      </c>
      <c r="IJ22" s="156">
        <v>-18.5639</v>
      </c>
      <c r="IK22" s="156">
        <v>-163.3596</v>
      </c>
      <c r="IL22" s="156">
        <v>21.46</v>
      </c>
      <c r="IM22" s="156">
        <v>-232.50700000000001</v>
      </c>
      <c r="IN22" s="156">
        <v>-11.372</v>
      </c>
      <c r="IO22" s="156">
        <v>-29.5749</v>
      </c>
      <c r="IP22" s="156">
        <v>60.303899999999999</v>
      </c>
      <c r="IQ22" s="156">
        <v>107.5431</v>
      </c>
      <c r="IR22" s="156">
        <v>96.223500000000001</v>
      </c>
      <c r="IS22" s="156">
        <v>85.536900000000003</v>
      </c>
      <c r="IT22" s="156">
        <v>-14.5549</v>
      </c>
      <c r="IU22" s="156">
        <v>17.572500000000002</v>
      </c>
      <c r="IV22" s="156">
        <v>16.529900000000001</v>
      </c>
      <c r="IW22" s="156">
        <v>12.778499999999999</v>
      </c>
      <c r="IX22" s="156">
        <v>115.1259</v>
      </c>
      <c r="IY22" s="156">
        <v>-200.5735</v>
      </c>
      <c r="IZ22" s="156">
        <v>56.110900000000001</v>
      </c>
      <c r="JA22" s="156">
        <v>-53.036299999999997</v>
      </c>
      <c r="JB22" s="156">
        <v>-0.3967</v>
      </c>
      <c r="JC22" s="156">
        <v>9.3209999999999997</v>
      </c>
      <c r="JD22" s="156">
        <v>-6.8</v>
      </c>
      <c r="JE22" s="156">
        <v>-2.0790000000000002</v>
      </c>
      <c r="JF22" s="156">
        <v>-2.0840000000000001</v>
      </c>
      <c r="JG22" s="156">
        <v>1.44</v>
      </c>
      <c r="JH22" s="156">
        <v>2.88</v>
      </c>
      <c r="JI22" s="156">
        <v>-4.4183000000000003</v>
      </c>
      <c r="JJ22" s="156">
        <v>-8.5831999999999997</v>
      </c>
      <c r="JK22" s="156">
        <v>1.9944</v>
      </c>
      <c r="JL22" s="156">
        <v>4.0145999999999997</v>
      </c>
      <c r="JM22" s="156">
        <v>-2.2000000000000002</v>
      </c>
      <c r="JN22" s="155"/>
      <c r="JO22" s="156">
        <v>4.9370000000000003</v>
      </c>
      <c r="JP22" s="155"/>
      <c r="JQ22" s="155"/>
      <c r="JR22" s="156">
        <v>3.4750000000000001</v>
      </c>
      <c r="JS22" s="156">
        <v>2.8687999999999998</v>
      </c>
      <c r="JT22" s="156">
        <v>3.5205000000000002</v>
      </c>
      <c r="JU22" s="155"/>
      <c r="JV22" s="156">
        <v>6.8</v>
      </c>
      <c r="JW22" s="156">
        <v>5.8811</v>
      </c>
      <c r="JX22" s="156">
        <v>0.24</v>
      </c>
      <c r="JY22" s="155"/>
      <c r="JZ22" s="156">
        <v>-9.8866999999999994</v>
      </c>
      <c r="KA22" s="156">
        <v>-4.2988999999999997</v>
      </c>
      <c r="KB22" s="156">
        <v>-25.6753</v>
      </c>
      <c r="KC22" s="156">
        <v>-5.9602000000000004</v>
      </c>
      <c r="KD22" s="155"/>
      <c r="KE22" s="156">
        <v>-28.841799999999999</v>
      </c>
      <c r="KF22" s="156">
        <v>-2.2625000000000002</v>
      </c>
      <c r="KG22" s="156">
        <v>-0.9</v>
      </c>
      <c r="KH22" s="156">
        <v>-12.1</v>
      </c>
      <c r="KI22" s="156">
        <v>3.1234000000000002</v>
      </c>
      <c r="KJ22" s="156">
        <v>-91.118899999999996</v>
      </c>
    </row>
    <row r="23" spans="1:296" ht="18" customHeight="1" x14ac:dyDescent="0.35">
      <c r="A23" s="151" t="s">
        <v>54</v>
      </c>
      <c r="B23" s="151" t="s">
        <v>776</v>
      </c>
      <c r="C23" s="155"/>
      <c r="D23" s="156">
        <v>0</v>
      </c>
      <c r="E23" s="156">
        <v>5.2901999999999996</v>
      </c>
      <c r="F23" s="156">
        <v>-10.657400000000001</v>
      </c>
      <c r="G23" s="156">
        <v>3.5486</v>
      </c>
      <c r="H23" s="156">
        <v>10.088100000000001</v>
      </c>
      <c r="I23" s="155"/>
      <c r="J23" s="156">
        <v>13.944699999999999</v>
      </c>
      <c r="K23" s="155"/>
      <c r="L23" s="156">
        <v>14.6175</v>
      </c>
      <c r="M23" s="156">
        <v>6.2477999999999998</v>
      </c>
      <c r="N23" s="156">
        <v>7.6120999999999999</v>
      </c>
      <c r="O23" s="156">
        <v>-2.2200000000000002</v>
      </c>
      <c r="P23" s="156">
        <v>-22</v>
      </c>
      <c r="Q23" s="156">
        <v>0</v>
      </c>
      <c r="R23" s="156">
        <v>1.6559999999999999</v>
      </c>
      <c r="S23" s="156">
        <v>-15.4</v>
      </c>
      <c r="T23" s="156">
        <v>3.5339999999999998</v>
      </c>
      <c r="U23" s="156">
        <v>1.9162999999999999</v>
      </c>
      <c r="V23" s="156">
        <v>4.2027000000000001</v>
      </c>
      <c r="W23" s="156">
        <v>4.0246000000000004</v>
      </c>
      <c r="X23" s="156">
        <v>7.3837000000000002</v>
      </c>
      <c r="Y23" s="156">
        <v>3.2730999999999999</v>
      </c>
      <c r="Z23" s="156">
        <v>-0.3422</v>
      </c>
      <c r="AA23" s="156">
        <v>2.2711000000000001</v>
      </c>
      <c r="AB23" s="155"/>
      <c r="AC23" s="156">
        <v>-1.2072000000000001</v>
      </c>
      <c r="AD23" s="156">
        <v>1.3819999999999999</v>
      </c>
      <c r="AE23" s="156">
        <v>1.4359999999999999</v>
      </c>
      <c r="AF23" s="156">
        <v>1.9339999999999999</v>
      </c>
      <c r="AG23" s="156">
        <v>-17.760000000000002</v>
      </c>
      <c r="AH23" s="156">
        <v>-8.8000000000000007</v>
      </c>
      <c r="AI23" s="156">
        <v>-0.16700000000000001</v>
      </c>
      <c r="AJ23" s="156">
        <v>0.22</v>
      </c>
      <c r="AK23" s="155"/>
      <c r="AL23" s="156">
        <v>2.5499999999999998</v>
      </c>
      <c r="AM23" s="155"/>
      <c r="AN23" s="156">
        <v>-7.29</v>
      </c>
      <c r="AO23" s="156">
        <v>-7.03</v>
      </c>
      <c r="AP23" s="156">
        <v>-0.88049999999999995</v>
      </c>
      <c r="AQ23" s="156">
        <v>3.4733999999999998</v>
      </c>
      <c r="AR23" s="156">
        <v>15.069599999999999</v>
      </c>
      <c r="AS23" s="156">
        <v>16.8475</v>
      </c>
      <c r="AT23" s="156">
        <v>0</v>
      </c>
      <c r="AU23" s="156">
        <v>45.553899999999999</v>
      </c>
      <c r="AV23" s="156">
        <v>46.568100000000001</v>
      </c>
      <c r="AW23" s="156">
        <v>1.2487999999999999</v>
      </c>
      <c r="AX23" s="156">
        <v>2.3140999999999998</v>
      </c>
      <c r="AY23" s="156">
        <v>-16.866900000000001</v>
      </c>
      <c r="AZ23" s="156">
        <v>-14.470700000000001</v>
      </c>
      <c r="BA23" s="156">
        <v>25.8538</v>
      </c>
      <c r="BB23" s="156">
        <v>26.095500000000001</v>
      </c>
      <c r="BC23" s="155"/>
      <c r="BD23" s="156">
        <v>10.5261</v>
      </c>
      <c r="BE23" s="156">
        <v>-5.0999999999999996</v>
      </c>
      <c r="BF23" s="156">
        <v>-5</v>
      </c>
      <c r="BG23" s="156">
        <v>-21.377300000000002</v>
      </c>
      <c r="BH23" s="156">
        <v>-21.9633</v>
      </c>
      <c r="BI23" s="156">
        <v>-3.4931000000000001</v>
      </c>
      <c r="BJ23" s="155"/>
      <c r="BK23" s="156">
        <v>19.9681</v>
      </c>
      <c r="BL23" s="156">
        <v>4.6642999999999999</v>
      </c>
      <c r="BM23" s="156">
        <v>5.1559999999999997</v>
      </c>
      <c r="BN23" s="156">
        <v>3.4902000000000002</v>
      </c>
      <c r="BO23" s="155"/>
      <c r="BP23" s="156">
        <v>52.9801</v>
      </c>
      <c r="BQ23" s="156">
        <v>52.857999999999997</v>
      </c>
      <c r="BR23" s="156">
        <v>-32.001199999999997</v>
      </c>
      <c r="BS23" s="156">
        <v>-77.599000000000004</v>
      </c>
      <c r="BT23" s="155"/>
      <c r="BU23" s="155"/>
      <c r="BV23" s="155"/>
      <c r="BW23" s="156">
        <v>10.757999999999999</v>
      </c>
      <c r="BX23" s="156">
        <v>9.51</v>
      </c>
      <c r="BY23" s="156">
        <v>6.13</v>
      </c>
      <c r="BZ23" s="156">
        <v>-12.69</v>
      </c>
      <c r="CA23" s="156">
        <v>3.01</v>
      </c>
      <c r="CB23" s="156">
        <v>-20.089400000000001</v>
      </c>
      <c r="CC23" s="156">
        <v>-20.223299999999998</v>
      </c>
      <c r="CD23" s="156">
        <v>19.691800000000001</v>
      </c>
      <c r="CE23" s="156">
        <v>18.130700000000001</v>
      </c>
      <c r="CF23" s="156">
        <v>-9.2451000000000008</v>
      </c>
      <c r="CG23" s="156">
        <v>-8.4756</v>
      </c>
      <c r="CH23" s="156">
        <v>-8.6396999999999995</v>
      </c>
      <c r="CI23" s="156">
        <v>19.214200000000002</v>
      </c>
      <c r="CJ23" s="156">
        <v>18.392299999999999</v>
      </c>
      <c r="CK23" s="155"/>
      <c r="CL23" s="155"/>
      <c r="CM23" s="156">
        <v>-7.6</v>
      </c>
      <c r="CN23" s="156">
        <v>-33.5</v>
      </c>
      <c r="CO23" s="156">
        <v>-2.09</v>
      </c>
      <c r="CP23" s="156">
        <v>21.457999999999998</v>
      </c>
      <c r="CQ23" s="156">
        <v>21.5093</v>
      </c>
      <c r="CR23" s="156">
        <v>20.581700000000001</v>
      </c>
      <c r="CS23" s="156">
        <v>39.926200000000001</v>
      </c>
      <c r="CT23" s="156">
        <v>40.231099999999998</v>
      </c>
      <c r="CU23" s="156">
        <v>1</v>
      </c>
      <c r="CV23" s="156">
        <v>-39.458199999999998</v>
      </c>
      <c r="CW23" s="156">
        <v>-2.3012000000000001</v>
      </c>
      <c r="CX23" s="156">
        <v>1.4098999999999999</v>
      </c>
      <c r="CY23" s="156">
        <v>26.6</v>
      </c>
      <c r="CZ23" s="156">
        <v>9.75</v>
      </c>
      <c r="DA23" s="156">
        <v>6.8799000000000001</v>
      </c>
      <c r="DB23" s="156">
        <v>5.7648000000000001</v>
      </c>
      <c r="DC23" s="156">
        <v>7.3653000000000004</v>
      </c>
      <c r="DD23" s="155"/>
      <c r="DE23" s="156">
        <v>-19.352799999999998</v>
      </c>
      <c r="DF23" s="156">
        <v>-19.2699</v>
      </c>
      <c r="DG23" s="156">
        <v>26.958400000000001</v>
      </c>
      <c r="DH23" s="155"/>
      <c r="DI23" s="155"/>
      <c r="DJ23" s="156">
        <v>-23</v>
      </c>
      <c r="DK23" s="156">
        <v>-23.1</v>
      </c>
      <c r="DL23" s="156">
        <v>-4.2431999999999999</v>
      </c>
      <c r="DM23" s="156">
        <v>4.0999999999999996</v>
      </c>
      <c r="DN23" s="156">
        <v>14.041499999999999</v>
      </c>
      <c r="DO23" s="156">
        <v>8.9120000000000008</v>
      </c>
      <c r="DP23" s="156">
        <v>1.77</v>
      </c>
      <c r="DQ23" s="156">
        <v>-4.95</v>
      </c>
      <c r="DR23" s="156">
        <v>8.6334999999999997</v>
      </c>
      <c r="DS23" s="156">
        <v>-28.486599999999999</v>
      </c>
      <c r="DT23" s="156">
        <v>-8.92</v>
      </c>
      <c r="DU23" s="156">
        <v>-9.0500000000000007</v>
      </c>
      <c r="DV23" s="156">
        <v>28.84</v>
      </c>
      <c r="DW23" s="156">
        <v>-0.17</v>
      </c>
      <c r="DX23" s="156">
        <v>-29.690899999999999</v>
      </c>
      <c r="DY23" s="156">
        <v>-15.063599999999999</v>
      </c>
      <c r="DZ23" s="156">
        <v>-35.667700000000004</v>
      </c>
      <c r="EA23" s="156">
        <v>-35.027299999999997</v>
      </c>
      <c r="EB23" s="155"/>
      <c r="EC23" s="156">
        <v>-18.749500000000001</v>
      </c>
      <c r="ED23" s="156">
        <v>-26.4328</v>
      </c>
      <c r="EE23" s="156">
        <v>-26.125399999999999</v>
      </c>
      <c r="EF23" s="156">
        <v>-20.992999999999999</v>
      </c>
      <c r="EG23" s="156">
        <v>-27.194900000000001</v>
      </c>
      <c r="EH23" s="156">
        <v>-10.874000000000001</v>
      </c>
      <c r="EI23" s="156">
        <v>-57.632899999999999</v>
      </c>
      <c r="EJ23" s="156">
        <v>-71.043700000000001</v>
      </c>
      <c r="EK23" s="155"/>
      <c r="EL23" s="156">
        <v>-12.463100000000001</v>
      </c>
      <c r="EM23" s="156">
        <v>-11.782500000000001</v>
      </c>
      <c r="EN23" s="156">
        <v>16.6419</v>
      </c>
      <c r="EO23" s="156">
        <v>-2.3919000000000001</v>
      </c>
      <c r="EP23" s="156">
        <v>-2.6924000000000001</v>
      </c>
      <c r="EQ23" s="156">
        <v>-30.724</v>
      </c>
      <c r="ER23" s="156">
        <v>-24.670999999999999</v>
      </c>
      <c r="ES23" s="156">
        <v>-24.1707</v>
      </c>
      <c r="ET23" s="156">
        <v>8.3457000000000008</v>
      </c>
      <c r="EU23" s="156">
        <v>19.7</v>
      </c>
      <c r="EV23" s="155"/>
      <c r="EW23" s="156">
        <v>0.8</v>
      </c>
      <c r="EX23" s="156">
        <v>5.3262</v>
      </c>
      <c r="EY23" s="156">
        <v>-4.3209999999999997</v>
      </c>
      <c r="EZ23" s="156">
        <v>-12.3529</v>
      </c>
      <c r="FA23" s="156">
        <v>-12.499700000000001</v>
      </c>
      <c r="FB23" s="156">
        <v>11.7491</v>
      </c>
      <c r="FC23" s="156">
        <v>11.4603</v>
      </c>
      <c r="FD23" s="156">
        <v>-17.491900000000001</v>
      </c>
      <c r="FE23" s="156">
        <v>4.2469000000000001</v>
      </c>
      <c r="FF23" s="155"/>
      <c r="FG23" s="156">
        <v>4.0152000000000001</v>
      </c>
      <c r="FH23" s="156">
        <v>0</v>
      </c>
      <c r="FI23" s="156">
        <v>0</v>
      </c>
      <c r="FJ23" s="155"/>
      <c r="FK23" s="156">
        <v>6.6982999999999997</v>
      </c>
      <c r="FL23" s="156">
        <v>7.0331999999999999</v>
      </c>
      <c r="FM23" s="156">
        <v>6.8657000000000004</v>
      </c>
      <c r="FN23" s="156">
        <v>16.239100000000001</v>
      </c>
      <c r="FO23" s="156">
        <v>16.219799999999999</v>
      </c>
      <c r="FP23" s="156">
        <v>6.8567</v>
      </c>
      <c r="FQ23" s="156">
        <v>15.899699999999999</v>
      </c>
      <c r="FR23" s="156">
        <v>6.9348999999999998</v>
      </c>
      <c r="FS23" s="156">
        <v>-14.7</v>
      </c>
      <c r="FT23" s="156">
        <v>-1.7189000000000001</v>
      </c>
      <c r="FU23" s="156">
        <v>0.16500000000000001</v>
      </c>
      <c r="FV23" s="156">
        <v>0.93</v>
      </c>
      <c r="FW23" s="156">
        <v>1.26</v>
      </c>
      <c r="FX23" s="156">
        <v>0</v>
      </c>
      <c r="FY23" s="155"/>
      <c r="FZ23" s="155"/>
      <c r="GA23" s="155"/>
      <c r="GB23" s="155"/>
      <c r="GC23" s="156">
        <v>31.28</v>
      </c>
      <c r="GD23" s="156">
        <v>-29.035</v>
      </c>
      <c r="GE23" s="156">
        <v>-24.088899999999999</v>
      </c>
      <c r="GF23" s="156">
        <v>-2.4700000000000002</v>
      </c>
      <c r="GG23" s="156">
        <v>21.088699999999999</v>
      </c>
      <c r="GH23" s="155"/>
      <c r="GI23" s="156">
        <v>22.396000000000001</v>
      </c>
      <c r="GJ23" s="156">
        <v>-6.9290000000000003</v>
      </c>
      <c r="GK23" s="156">
        <v>-7.4488000000000003</v>
      </c>
      <c r="GL23" s="156">
        <v>1.9141999999999999</v>
      </c>
      <c r="GM23" s="155"/>
      <c r="GN23" s="155"/>
      <c r="GO23" s="156">
        <v>-10.558199999999999</v>
      </c>
      <c r="GP23" s="156">
        <v>-21.4392</v>
      </c>
      <c r="GQ23" s="156">
        <v>4.4989999999999997</v>
      </c>
      <c r="GR23" s="156">
        <v>-22.510300000000001</v>
      </c>
      <c r="GS23" s="156">
        <v>3.8805999999999998</v>
      </c>
      <c r="GT23" s="156">
        <v>3.9681000000000002</v>
      </c>
      <c r="GU23" s="156">
        <v>184.5882</v>
      </c>
      <c r="GV23" s="156">
        <v>-6.9577999999999998</v>
      </c>
      <c r="GW23" s="156">
        <v>-7.1115000000000004</v>
      </c>
      <c r="GX23" s="156">
        <v>-4.5491999999999999</v>
      </c>
      <c r="GY23" s="156">
        <v>2.4148999999999998</v>
      </c>
      <c r="GZ23" s="156">
        <v>7.1203000000000003</v>
      </c>
      <c r="HA23" s="156">
        <v>7.1440999999999999</v>
      </c>
      <c r="HB23" s="156">
        <v>2</v>
      </c>
      <c r="HC23" s="156">
        <v>-23.897200000000002</v>
      </c>
      <c r="HD23" s="156">
        <v>-22.9267</v>
      </c>
      <c r="HE23" s="155"/>
      <c r="HF23" s="155"/>
      <c r="HG23" s="156">
        <v>-17.239599999999999</v>
      </c>
      <c r="HH23" s="156">
        <v>20.642399999999999</v>
      </c>
      <c r="HI23" s="156">
        <v>80.191699999999997</v>
      </c>
      <c r="HJ23" s="156">
        <v>-36.657299999999999</v>
      </c>
      <c r="HK23" s="156">
        <v>15.8193</v>
      </c>
      <c r="HL23" s="155"/>
      <c r="HM23" s="156">
        <v>10.499000000000001</v>
      </c>
      <c r="HN23" s="156">
        <v>-10.6447</v>
      </c>
      <c r="HO23" s="156">
        <v>0</v>
      </c>
      <c r="HP23" s="156">
        <v>1.9333</v>
      </c>
      <c r="HQ23" s="156">
        <v>9.3330000000000002</v>
      </c>
      <c r="HR23" s="156">
        <v>-21.208100000000002</v>
      </c>
      <c r="HS23" s="156">
        <v>-20.905899999999999</v>
      </c>
      <c r="HT23" s="156">
        <v>-6.7614000000000001</v>
      </c>
      <c r="HU23" s="156">
        <v>-6.8533999999999997</v>
      </c>
      <c r="HV23" s="156">
        <v>19.600000000000001</v>
      </c>
      <c r="HW23" s="156">
        <v>19.600000000000001</v>
      </c>
      <c r="HX23" s="156">
        <v>-23.7</v>
      </c>
      <c r="HY23" s="156">
        <v>-23.8</v>
      </c>
      <c r="HZ23" s="156">
        <v>3.5700000000000003E-2</v>
      </c>
      <c r="IA23" s="156">
        <v>-2.96</v>
      </c>
      <c r="IB23" s="156">
        <v>41.536900000000003</v>
      </c>
      <c r="IC23" s="156">
        <v>20.1158</v>
      </c>
      <c r="ID23" s="156">
        <v>20.0365</v>
      </c>
      <c r="IE23" s="156">
        <v>-16.100000000000001</v>
      </c>
      <c r="IF23" s="156">
        <v>-26.6</v>
      </c>
      <c r="IG23" s="156">
        <v>4.3</v>
      </c>
      <c r="IH23" s="156">
        <v>3.8</v>
      </c>
      <c r="II23" s="156">
        <v>-18.457999999999998</v>
      </c>
      <c r="IJ23" s="155"/>
      <c r="IK23" s="156">
        <v>-172.97929999999999</v>
      </c>
      <c r="IL23" s="156">
        <v>19.445499999999999</v>
      </c>
      <c r="IM23" s="156">
        <v>-226.89330000000001</v>
      </c>
      <c r="IN23" s="156">
        <v>-10.427300000000001</v>
      </c>
      <c r="IO23" s="156">
        <v>-29.9559</v>
      </c>
      <c r="IP23" s="156">
        <v>50.034500000000001</v>
      </c>
      <c r="IQ23" s="156">
        <v>119.8895</v>
      </c>
      <c r="IR23" s="156">
        <v>93.317599999999999</v>
      </c>
      <c r="IS23" s="156">
        <v>70.874499999999998</v>
      </c>
      <c r="IT23" s="156">
        <v>-27.294799999999999</v>
      </c>
      <c r="IU23" s="156">
        <v>13.8728</v>
      </c>
      <c r="IV23" s="156">
        <v>13.4491</v>
      </c>
      <c r="IW23" s="156">
        <v>15.198399999999999</v>
      </c>
      <c r="IX23" s="156">
        <v>94.631900000000002</v>
      </c>
      <c r="IY23" s="156">
        <v>-188.00110000000001</v>
      </c>
      <c r="IZ23" s="156">
        <v>47.439500000000002</v>
      </c>
      <c r="JA23" s="156">
        <v>-47.943399999999997</v>
      </c>
      <c r="JB23" s="156">
        <v>-0.46750000000000003</v>
      </c>
      <c r="JC23" s="156">
        <v>8.9459999999999997</v>
      </c>
      <c r="JD23" s="156">
        <v>-8.64</v>
      </c>
      <c r="JE23" s="156">
        <v>-2.0960000000000001</v>
      </c>
      <c r="JF23" s="156">
        <v>-2.1019999999999999</v>
      </c>
      <c r="JG23" s="156">
        <v>3.2</v>
      </c>
      <c r="JH23" s="156">
        <v>0.72</v>
      </c>
      <c r="JI23" s="156">
        <v>-4.1036000000000001</v>
      </c>
      <c r="JJ23" s="156">
        <v>-6.5903999999999998</v>
      </c>
      <c r="JK23" s="156">
        <v>1.9363999999999999</v>
      </c>
      <c r="JL23" s="156">
        <v>1.2619</v>
      </c>
      <c r="JM23" s="156">
        <v>-0.7</v>
      </c>
      <c r="JN23" s="155"/>
      <c r="JO23" s="156">
        <v>5.4059999999999997</v>
      </c>
      <c r="JP23" s="155"/>
      <c r="JQ23" s="155"/>
      <c r="JR23" s="156">
        <v>3.7848000000000002</v>
      </c>
      <c r="JS23" s="156">
        <v>4.7012</v>
      </c>
      <c r="JT23" s="156">
        <v>4.0918999999999999</v>
      </c>
      <c r="JU23" s="155"/>
      <c r="JV23" s="156">
        <v>11.5</v>
      </c>
      <c r="JW23" s="156">
        <v>5.3836000000000004</v>
      </c>
      <c r="JX23" s="156">
        <v>0.41</v>
      </c>
      <c r="JY23" s="155"/>
      <c r="JZ23" s="156">
        <v>-9.5475999999999992</v>
      </c>
      <c r="KA23" s="156">
        <v>-3.5554000000000001</v>
      </c>
      <c r="KB23" s="156">
        <v>-25.793500000000002</v>
      </c>
      <c r="KC23" s="156">
        <v>-5.0411999999999999</v>
      </c>
      <c r="KD23" s="155"/>
      <c r="KE23" s="156">
        <v>-29.154699999999998</v>
      </c>
      <c r="KF23" s="156">
        <v>-2.0996000000000001</v>
      </c>
      <c r="KG23" s="156">
        <v>-5.4</v>
      </c>
      <c r="KH23" s="156">
        <v>-9.4</v>
      </c>
      <c r="KI23" s="156">
        <v>-6.6676000000000002</v>
      </c>
      <c r="KJ23" s="156">
        <v>-91.110500000000002</v>
      </c>
    </row>
    <row r="24" spans="1:296" ht="18" customHeight="1" x14ac:dyDescent="0.35">
      <c r="A24" s="151" t="s">
        <v>54</v>
      </c>
      <c r="B24" s="151" t="s">
        <v>777</v>
      </c>
      <c r="C24" s="158"/>
      <c r="D24" s="159">
        <v>0</v>
      </c>
      <c r="E24" s="159">
        <v>5.7835999999999999</v>
      </c>
      <c r="F24" s="159">
        <v>-11.000400000000001</v>
      </c>
      <c r="G24" s="159">
        <v>3.8847</v>
      </c>
      <c r="H24" s="159">
        <v>10.619</v>
      </c>
      <c r="I24" s="158"/>
      <c r="J24" s="159">
        <v>16.094999999999999</v>
      </c>
      <c r="K24" s="158"/>
      <c r="L24" s="159">
        <v>16.4603</v>
      </c>
      <c r="M24" s="159">
        <v>7.0498000000000003</v>
      </c>
      <c r="N24" s="159">
        <v>8.4658999999999995</v>
      </c>
      <c r="O24" s="159">
        <v>0</v>
      </c>
      <c r="P24" s="159">
        <v>-24.2</v>
      </c>
      <c r="Q24" s="159">
        <v>0</v>
      </c>
      <c r="R24" s="159">
        <v>2.484</v>
      </c>
      <c r="S24" s="159">
        <v>-15.4</v>
      </c>
      <c r="T24" s="159">
        <v>3.7284999999999999</v>
      </c>
      <c r="U24" s="159">
        <v>0.1336</v>
      </c>
      <c r="V24" s="159">
        <v>4.3545999999999996</v>
      </c>
      <c r="W24" s="159">
        <v>4.2988</v>
      </c>
      <c r="X24" s="159">
        <v>7.5416999999999996</v>
      </c>
      <c r="Y24" s="159">
        <v>3.4891999999999999</v>
      </c>
      <c r="Z24" s="159">
        <v>-0.92100000000000004</v>
      </c>
      <c r="AA24" s="159">
        <v>2.3441999999999998</v>
      </c>
      <c r="AB24" s="158"/>
      <c r="AC24" s="159">
        <v>-0.84650000000000003</v>
      </c>
      <c r="AD24" s="159">
        <v>1.6890000000000001</v>
      </c>
      <c r="AE24" s="159">
        <v>1.7270000000000001</v>
      </c>
      <c r="AF24" s="159">
        <v>2.7029999999999998</v>
      </c>
      <c r="AG24" s="159">
        <v>-19.98</v>
      </c>
      <c r="AH24" s="159">
        <v>-8.8000000000000007</v>
      </c>
      <c r="AI24" s="159">
        <v>4.2999999999999997E-2</v>
      </c>
      <c r="AJ24" s="159">
        <v>0.23599999999999999</v>
      </c>
      <c r="AK24" s="158"/>
      <c r="AL24" s="159">
        <v>5.19</v>
      </c>
      <c r="AM24" s="158"/>
      <c r="AN24" s="159">
        <v>-7.01</v>
      </c>
      <c r="AO24" s="159">
        <v>-7.18</v>
      </c>
      <c r="AP24" s="159">
        <v>0.46500000000000002</v>
      </c>
      <c r="AQ24" s="159">
        <v>3.444</v>
      </c>
      <c r="AR24" s="159">
        <v>11.4838</v>
      </c>
      <c r="AS24" s="159">
        <v>15.475300000000001</v>
      </c>
      <c r="AT24" s="158"/>
      <c r="AU24" s="159">
        <v>54.978499999999997</v>
      </c>
      <c r="AV24" s="159">
        <v>55.691800000000001</v>
      </c>
      <c r="AW24" s="159">
        <v>2.3315000000000001</v>
      </c>
      <c r="AX24" s="159">
        <v>1.4519</v>
      </c>
      <c r="AY24" s="159">
        <v>-18.903700000000001</v>
      </c>
      <c r="AZ24" s="159">
        <v>-16.3141</v>
      </c>
      <c r="BA24" s="159">
        <v>32.019399999999997</v>
      </c>
      <c r="BB24" s="159">
        <v>32.252800000000001</v>
      </c>
      <c r="BC24" s="158"/>
      <c r="BD24" s="159">
        <v>14.551</v>
      </c>
      <c r="BE24" s="159">
        <v>-5.8</v>
      </c>
      <c r="BF24" s="159">
        <v>-5.8</v>
      </c>
      <c r="BG24" s="159">
        <v>-26.675999999999998</v>
      </c>
      <c r="BH24" s="159">
        <v>-26.936599999999999</v>
      </c>
      <c r="BI24" s="159">
        <v>-4.117</v>
      </c>
      <c r="BJ24" s="158"/>
      <c r="BK24" s="159">
        <v>21.503599999999999</v>
      </c>
      <c r="BL24" s="159">
        <v>6.4250999999999996</v>
      </c>
      <c r="BM24" s="159">
        <v>6.9162999999999997</v>
      </c>
      <c r="BN24" s="159">
        <v>4.6897000000000002</v>
      </c>
      <c r="BO24" s="158"/>
      <c r="BP24" s="159">
        <v>104.12909999999999</v>
      </c>
      <c r="BQ24" s="159">
        <v>104.5869</v>
      </c>
      <c r="BR24" s="159">
        <v>0</v>
      </c>
      <c r="BS24" s="159">
        <v>-31.1812</v>
      </c>
      <c r="BT24" s="158"/>
      <c r="BU24" s="158"/>
      <c r="BV24" s="158"/>
      <c r="BW24" s="159">
        <v>16.166899999999998</v>
      </c>
      <c r="BX24" s="159">
        <v>9.18</v>
      </c>
      <c r="BY24" s="159">
        <v>5.91</v>
      </c>
      <c r="BZ24" s="159">
        <v>-10.65</v>
      </c>
      <c r="CA24" s="159">
        <v>4.5999999999999996</v>
      </c>
      <c r="CB24" s="159">
        <v>-17.678100000000001</v>
      </c>
      <c r="CC24" s="159">
        <v>-17.678100000000001</v>
      </c>
      <c r="CD24" s="159">
        <v>16.908200000000001</v>
      </c>
      <c r="CE24" s="159">
        <v>15.7254</v>
      </c>
      <c r="CF24" s="159">
        <v>-8.3612000000000002</v>
      </c>
      <c r="CG24" s="159">
        <v>10.754799999999999</v>
      </c>
      <c r="CH24" s="159">
        <v>10.6439</v>
      </c>
      <c r="CI24" s="159">
        <v>20.4346</v>
      </c>
      <c r="CJ24" s="159">
        <v>34.391599999999997</v>
      </c>
      <c r="CK24" s="158"/>
      <c r="CL24" s="158"/>
      <c r="CM24" s="159">
        <v>1.4</v>
      </c>
      <c r="CN24" s="159">
        <v>-66.599999999999994</v>
      </c>
      <c r="CO24" s="159">
        <v>-2.34</v>
      </c>
      <c r="CP24" s="159">
        <v>34.249099999999999</v>
      </c>
      <c r="CQ24" s="159">
        <v>34.763100000000001</v>
      </c>
      <c r="CR24" s="159">
        <v>33.540599999999998</v>
      </c>
      <c r="CS24" s="159">
        <v>62.647100000000002</v>
      </c>
      <c r="CT24" s="159">
        <v>62.565800000000003</v>
      </c>
      <c r="CU24" s="159">
        <v>1</v>
      </c>
      <c r="CV24" s="159">
        <v>-65.543000000000006</v>
      </c>
      <c r="CW24" s="159">
        <v>-0.1041</v>
      </c>
      <c r="CX24" s="159">
        <v>1.6645000000000001</v>
      </c>
      <c r="CY24" s="159">
        <v>27.39</v>
      </c>
      <c r="CZ24" s="159">
        <v>10.31</v>
      </c>
      <c r="DA24" s="159">
        <v>7.9736000000000002</v>
      </c>
      <c r="DB24" s="159">
        <v>6.8390000000000004</v>
      </c>
      <c r="DC24" s="159">
        <v>8.3714999999999993</v>
      </c>
      <c r="DD24" s="158"/>
      <c r="DE24" s="159">
        <v>-35.3919</v>
      </c>
      <c r="DF24" s="159">
        <v>-35.156799999999997</v>
      </c>
      <c r="DG24" s="159">
        <v>41.054699999999997</v>
      </c>
      <c r="DH24" s="158"/>
      <c r="DI24" s="158"/>
      <c r="DJ24" s="159">
        <v>-41.4</v>
      </c>
      <c r="DK24" s="159">
        <v>-41</v>
      </c>
      <c r="DL24" s="159">
        <v>-4.9329000000000001</v>
      </c>
      <c r="DM24" s="159">
        <v>5.4</v>
      </c>
      <c r="DN24" s="159">
        <v>14.9878</v>
      </c>
      <c r="DO24" s="159">
        <v>10.210900000000001</v>
      </c>
      <c r="DP24" s="159">
        <v>2.92</v>
      </c>
      <c r="DQ24" s="159">
        <v>-5.0199999999999996</v>
      </c>
      <c r="DR24" s="159">
        <v>9.5945</v>
      </c>
      <c r="DS24" s="159">
        <v>-41.129800000000003</v>
      </c>
      <c r="DT24" s="159">
        <v>-9.09</v>
      </c>
      <c r="DU24" s="159">
        <v>-9.07</v>
      </c>
      <c r="DV24" s="159">
        <v>29.33</v>
      </c>
      <c r="DW24" s="159">
        <v>2.88</v>
      </c>
      <c r="DX24" s="159">
        <v>-40.090899999999998</v>
      </c>
      <c r="DY24" s="159">
        <v>-20.209099999999999</v>
      </c>
      <c r="DZ24" s="159">
        <v>-35.396999999999998</v>
      </c>
      <c r="EA24" s="159">
        <v>-34.327300000000001</v>
      </c>
      <c r="EB24" s="159">
        <v>9.9617000000000004</v>
      </c>
      <c r="EC24" s="159">
        <v>-17.381699999999999</v>
      </c>
      <c r="ED24" s="159">
        <v>-25.697099999999999</v>
      </c>
      <c r="EE24" s="159">
        <v>-26.048999999999999</v>
      </c>
      <c r="EF24" s="159">
        <v>-15.4078</v>
      </c>
      <c r="EG24" s="159">
        <v>-21.619900000000001</v>
      </c>
      <c r="EH24" s="159">
        <v>-10.930999999999999</v>
      </c>
      <c r="EI24" s="159">
        <v>0</v>
      </c>
      <c r="EJ24" s="159">
        <v>-68.005399999999995</v>
      </c>
      <c r="EK24" s="158"/>
      <c r="EL24" s="159">
        <v>-13.519299999999999</v>
      </c>
      <c r="EM24" s="159">
        <v>-12.848800000000001</v>
      </c>
      <c r="EN24" s="159">
        <v>8.1868999999999996</v>
      </c>
      <c r="EO24" s="159">
        <v>-8.0180000000000007</v>
      </c>
      <c r="EP24" s="159">
        <v>-7.0667999999999997</v>
      </c>
      <c r="EQ24" s="159">
        <v>-10.244</v>
      </c>
      <c r="ER24" s="159">
        <v>-24.7637</v>
      </c>
      <c r="ES24" s="159">
        <v>-24.970300000000002</v>
      </c>
      <c r="ET24" s="159">
        <v>4.3735999999999997</v>
      </c>
      <c r="EU24" s="159">
        <v>0</v>
      </c>
      <c r="EV24" s="159">
        <v>0</v>
      </c>
      <c r="EW24" s="159">
        <v>-0.8</v>
      </c>
      <c r="EX24" s="159">
        <v>5.657</v>
      </c>
      <c r="EY24" s="159">
        <v>-16.683700000000002</v>
      </c>
      <c r="EZ24" s="159">
        <v>-9.8117999999999999</v>
      </c>
      <c r="FA24" s="159">
        <v>-10.0794</v>
      </c>
      <c r="FB24" s="159">
        <v>8.8986000000000001</v>
      </c>
      <c r="FC24" s="159">
        <v>7.3551000000000002</v>
      </c>
      <c r="FD24" s="159">
        <v>-14.442</v>
      </c>
      <c r="FE24" s="159">
        <v>3.1993999999999998</v>
      </c>
      <c r="FF24" s="158"/>
      <c r="FG24" s="159">
        <v>2.9891999999999999</v>
      </c>
      <c r="FH24" s="159">
        <v>0</v>
      </c>
      <c r="FI24" s="159">
        <v>0</v>
      </c>
      <c r="FJ24" s="159">
        <v>0</v>
      </c>
      <c r="FK24" s="159">
        <v>5.0236999999999998</v>
      </c>
      <c r="FL24" s="159">
        <v>5.6935000000000002</v>
      </c>
      <c r="FM24" s="159">
        <v>-1.0046999999999999</v>
      </c>
      <c r="FN24" s="159">
        <v>16.635400000000001</v>
      </c>
      <c r="FO24" s="159">
        <v>16.348500000000001</v>
      </c>
      <c r="FP24" s="159">
        <v>1.1136999999999999</v>
      </c>
      <c r="FQ24" s="159">
        <v>11.6288</v>
      </c>
      <c r="FR24" s="159">
        <v>8.6293000000000006</v>
      </c>
      <c r="FS24" s="159">
        <v>-16.36</v>
      </c>
      <c r="FT24" s="159">
        <v>-1.5229999999999999</v>
      </c>
      <c r="FU24" s="159">
        <v>0.13850000000000001</v>
      </c>
      <c r="FV24" s="159">
        <v>0.21</v>
      </c>
      <c r="FW24" s="159">
        <v>1.8</v>
      </c>
      <c r="FX24" s="159">
        <v>0</v>
      </c>
      <c r="FY24" s="158"/>
      <c r="FZ24" s="158"/>
      <c r="GA24" s="158"/>
      <c r="GB24" s="158"/>
      <c r="GC24" s="159">
        <v>30.55</v>
      </c>
      <c r="GD24" s="159">
        <v>-24.7196</v>
      </c>
      <c r="GE24" s="159">
        <v>-19.38</v>
      </c>
      <c r="GF24" s="158"/>
      <c r="GG24" s="159">
        <v>22.091899999999999</v>
      </c>
      <c r="GH24" s="158"/>
      <c r="GI24" s="159">
        <v>24.145900000000001</v>
      </c>
      <c r="GJ24" s="159">
        <v>-7.3307000000000002</v>
      </c>
      <c r="GK24" s="159">
        <v>-7.6771000000000003</v>
      </c>
      <c r="GL24" s="159">
        <v>2.0625</v>
      </c>
      <c r="GM24" s="158"/>
      <c r="GN24" s="158"/>
      <c r="GO24" s="159">
        <v>-10.752599999999999</v>
      </c>
      <c r="GP24" s="159">
        <v>-22.740500000000001</v>
      </c>
      <c r="GQ24" s="159">
        <v>4.9131999999999998</v>
      </c>
      <c r="GR24" s="159">
        <v>-22.392299999999999</v>
      </c>
      <c r="GS24" s="159">
        <v>3.8395999999999999</v>
      </c>
      <c r="GT24" s="159">
        <v>4.7874999999999996</v>
      </c>
      <c r="GU24" s="159">
        <v>192.8038</v>
      </c>
      <c r="GV24" s="159">
        <v>-5.9020000000000001</v>
      </c>
      <c r="GW24" s="159">
        <v>-8.3228000000000009</v>
      </c>
      <c r="GX24" s="159">
        <v>-5.1906999999999996</v>
      </c>
      <c r="GY24" s="159">
        <v>1.5242</v>
      </c>
      <c r="GZ24" s="159">
        <v>7.2081999999999997</v>
      </c>
      <c r="HA24" s="159">
        <v>7.2706</v>
      </c>
      <c r="HB24" s="159">
        <v>0.72330000000000005</v>
      </c>
      <c r="HC24" s="159">
        <v>12.749000000000001</v>
      </c>
      <c r="HD24" s="159">
        <v>13.291700000000001</v>
      </c>
      <c r="HE24" s="158"/>
      <c r="HF24" s="158"/>
      <c r="HG24" s="159">
        <v>-21.014199999999999</v>
      </c>
      <c r="HH24" s="159">
        <v>26.736499999999999</v>
      </c>
      <c r="HI24" s="159">
        <v>72.543899999999994</v>
      </c>
      <c r="HJ24" s="159">
        <v>-44.736899999999999</v>
      </c>
      <c r="HK24" s="159">
        <v>-17.9693</v>
      </c>
      <c r="HL24" s="158"/>
      <c r="HM24" s="159">
        <v>12.906599999999999</v>
      </c>
      <c r="HN24" s="159">
        <v>-10.5115</v>
      </c>
      <c r="HO24" s="159">
        <v>-11.575799999999999</v>
      </c>
      <c r="HP24" s="158"/>
      <c r="HQ24" s="159">
        <v>0</v>
      </c>
      <c r="HR24" s="159">
        <v>-19.873200000000001</v>
      </c>
      <c r="HS24" s="159">
        <v>-19.230499999999999</v>
      </c>
      <c r="HT24" s="159">
        <v>-9.7387999999999995</v>
      </c>
      <c r="HU24" s="159">
        <v>-10.1211</v>
      </c>
      <c r="HV24" s="159">
        <v>20.170000000000002</v>
      </c>
      <c r="HW24" s="159">
        <v>20.21</v>
      </c>
      <c r="HX24" s="159">
        <v>-19</v>
      </c>
      <c r="HY24" s="159">
        <v>-19.5</v>
      </c>
      <c r="HZ24" s="159">
        <v>-3.39E-2</v>
      </c>
      <c r="IA24" s="159">
        <v>0.8</v>
      </c>
      <c r="IB24" s="159">
        <v>34.991599999999998</v>
      </c>
      <c r="IC24" s="159">
        <v>19.812999999999999</v>
      </c>
      <c r="ID24" s="159">
        <v>19.728400000000001</v>
      </c>
      <c r="IE24" s="159">
        <v>-15.7</v>
      </c>
      <c r="IF24" s="159">
        <v>-20.6</v>
      </c>
      <c r="IG24" s="159">
        <v>2.6</v>
      </c>
      <c r="IH24" s="159">
        <v>2.1</v>
      </c>
      <c r="II24" s="158"/>
      <c r="IJ24" s="159">
        <v>-18.401700000000002</v>
      </c>
      <c r="IK24" s="159">
        <v>-168.81950000000001</v>
      </c>
      <c r="IL24" s="159">
        <v>15.2568</v>
      </c>
      <c r="IM24" s="159">
        <v>-233.24549999999999</v>
      </c>
      <c r="IN24" s="159">
        <v>5.8585000000000003</v>
      </c>
      <c r="IO24" s="159">
        <v>-27.5519</v>
      </c>
      <c r="IP24" s="159">
        <v>31.833500000000001</v>
      </c>
      <c r="IQ24" s="159">
        <v>0</v>
      </c>
      <c r="IR24" s="159">
        <v>100.2765</v>
      </c>
      <c r="IS24" s="159">
        <v>69.142399999999995</v>
      </c>
      <c r="IT24" s="159">
        <v>0</v>
      </c>
      <c r="IU24" s="159">
        <v>15.7037</v>
      </c>
      <c r="IV24" s="159">
        <v>11.1555</v>
      </c>
      <c r="IW24" s="159">
        <v>12.9194</v>
      </c>
      <c r="IX24" s="159">
        <v>103.3493</v>
      </c>
      <c r="IY24" s="159">
        <v>-185.6249</v>
      </c>
      <c r="IZ24" s="159">
        <v>58.977800000000002</v>
      </c>
      <c r="JA24" s="159">
        <v>-57.291499999999999</v>
      </c>
      <c r="JB24" s="159">
        <v>-1.1243000000000001</v>
      </c>
      <c r="JC24" s="159">
        <v>8.4049999999999994</v>
      </c>
      <c r="JD24" s="159">
        <v>-6.64</v>
      </c>
      <c r="JE24" s="159">
        <v>-2.1</v>
      </c>
      <c r="JF24" s="159">
        <v>-2.1</v>
      </c>
      <c r="JG24" s="159">
        <v>1.36</v>
      </c>
      <c r="JH24" s="159">
        <v>2.16</v>
      </c>
      <c r="JI24" s="159">
        <v>-4.0957999999999997</v>
      </c>
      <c r="JJ24" s="159">
        <v>-8.0551999999999992</v>
      </c>
      <c r="JK24" s="159">
        <v>-0.1144</v>
      </c>
      <c r="JL24" s="159">
        <v>5.3635000000000002</v>
      </c>
      <c r="JM24" s="159">
        <v>-2.2999999999999998</v>
      </c>
      <c r="JN24" s="158"/>
      <c r="JO24" s="159">
        <v>5.6630000000000003</v>
      </c>
      <c r="JP24" s="159">
        <v>2.1040999999999999</v>
      </c>
      <c r="JQ24" s="159">
        <v>2.4127999999999998</v>
      </c>
      <c r="JR24" s="159">
        <v>3.7044000000000001</v>
      </c>
      <c r="JS24" s="159">
        <v>3.782</v>
      </c>
      <c r="JT24" s="159">
        <v>3.79</v>
      </c>
      <c r="JU24" s="158"/>
      <c r="JV24" s="159">
        <v>6.3</v>
      </c>
      <c r="JW24" s="159">
        <v>6.1321000000000003</v>
      </c>
      <c r="JX24" s="159">
        <v>0.47</v>
      </c>
      <c r="JY24" s="158"/>
      <c r="JZ24" s="159">
        <v>-6.5845000000000002</v>
      </c>
      <c r="KA24" s="159">
        <v>-5.3531000000000004</v>
      </c>
      <c r="KB24" s="159">
        <v>-28.055599999999998</v>
      </c>
      <c r="KC24" s="159">
        <v>-2.6048</v>
      </c>
      <c r="KD24" s="159">
        <v>0</v>
      </c>
      <c r="KE24" s="159">
        <v>-32.981900000000003</v>
      </c>
      <c r="KF24" s="159">
        <v>0</v>
      </c>
      <c r="KG24" s="159">
        <v>-0.7</v>
      </c>
      <c r="KH24" s="159">
        <v>-13.5</v>
      </c>
      <c r="KI24" s="159">
        <v>-14.374499999999999</v>
      </c>
      <c r="KJ24" s="159">
        <v>-57.703499999999998</v>
      </c>
    </row>
    <row r="25" spans="1:296" ht="18" customHeight="1" x14ac:dyDescent="0.35">
      <c r="A25" s="151" t="s">
        <v>54</v>
      </c>
      <c r="B25" s="151" t="s">
        <v>778</v>
      </c>
      <c r="C25" s="152"/>
      <c r="D25" s="153">
        <v>0</v>
      </c>
      <c r="E25" s="153">
        <v>4.8878000000000004</v>
      </c>
      <c r="F25" s="153">
        <v>-11.077400000000001</v>
      </c>
      <c r="G25" s="153">
        <v>4.1382000000000003</v>
      </c>
      <c r="H25" s="153">
        <v>11.983700000000001</v>
      </c>
      <c r="I25" s="152"/>
      <c r="J25" s="153">
        <v>7.6677999999999997</v>
      </c>
      <c r="K25" s="152"/>
      <c r="L25" s="153">
        <v>18.909800000000001</v>
      </c>
      <c r="M25" s="153">
        <v>8.1758000000000006</v>
      </c>
      <c r="N25" s="153">
        <v>9.6053999999999995</v>
      </c>
      <c r="O25" s="153">
        <v>-8.8800000000000008</v>
      </c>
      <c r="P25" s="153">
        <v>-28.6</v>
      </c>
      <c r="Q25" s="153">
        <v>4.4000000000000004</v>
      </c>
      <c r="R25" s="153">
        <v>4.1399999999999997</v>
      </c>
      <c r="S25" s="153">
        <v>-19.8</v>
      </c>
      <c r="T25" s="153">
        <v>3.9641000000000002</v>
      </c>
      <c r="U25" s="153">
        <v>-3.1991000000000001</v>
      </c>
      <c r="V25" s="153">
        <v>4.9010999999999996</v>
      </c>
      <c r="W25" s="153">
        <v>5.1207000000000003</v>
      </c>
      <c r="X25" s="153">
        <v>9.0007000000000001</v>
      </c>
      <c r="Y25" s="153">
        <v>3.3437999999999999</v>
      </c>
      <c r="Z25" s="153">
        <v>-0.4879</v>
      </c>
      <c r="AA25" s="153">
        <v>2.4878999999999998</v>
      </c>
      <c r="AB25" s="152"/>
      <c r="AC25" s="153">
        <v>-1.1734</v>
      </c>
      <c r="AD25" s="153">
        <v>2.8359999999999999</v>
      </c>
      <c r="AE25" s="153">
        <v>2.8439999999999999</v>
      </c>
      <c r="AF25" s="153">
        <v>2.8849999999999998</v>
      </c>
      <c r="AG25" s="153">
        <v>-11.1</v>
      </c>
      <c r="AH25" s="153">
        <v>-2.2000000000000002</v>
      </c>
      <c r="AI25" s="153">
        <v>0.67</v>
      </c>
      <c r="AJ25" s="153">
        <v>0.23799999999999999</v>
      </c>
      <c r="AK25" s="152"/>
      <c r="AL25" s="153">
        <v>13.05</v>
      </c>
      <c r="AM25" s="152"/>
      <c r="AN25" s="153">
        <v>-7.08</v>
      </c>
      <c r="AO25" s="153">
        <v>-7.35</v>
      </c>
      <c r="AP25" s="153">
        <v>0.37859999999999999</v>
      </c>
      <c r="AQ25" s="153">
        <v>3.3656999999999999</v>
      </c>
      <c r="AR25" s="153">
        <v>13.142200000000001</v>
      </c>
      <c r="AS25" s="153">
        <v>16.546500000000002</v>
      </c>
      <c r="AT25" s="152"/>
      <c r="AU25" s="153">
        <v>66.2607</v>
      </c>
      <c r="AV25" s="153">
        <v>65.407499999999999</v>
      </c>
      <c r="AW25" s="153">
        <v>16.302600000000002</v>
      </c>
      <c r="AX25" s="153">
        <v>19.438500000000001</v>
      </c>
      <c r="AY25" s="153">
        <v>-25.486899999999999</v>
      </c>
      <c r="AZ25" s="153">
        <v>-22.4148</v>
      </c>
      <c r="BA25" s="153">
        <v>37.503300000000003</v>
      </c>
      <c r="BB25" s="153">
        <v>38.625500000000002</v>
      </c>
      <c r="BC25" s="152"/>
      <c r="BD25" s="153">
        <v>8.0662000000000003</v>
      </c>
      <c r="BE25" s="153">
        <v>-4.4000000000000004</v>
      </c>
      <c r="BF25" s="153">
        <v>-4.2</v>
      </c>
      <c r="BG25" s="153">
        <v>-20.156199999999998</v>
      </c>
      <c r="BH25" s="153">
        <v>-20.528300000000002</v>
      </c>
      <c r="BI25" s="153">
        <v>-5.1521999999999997</v>
      </c>
      <c r="BJ25" s="152"/>
      <c r="BK25" s="153">
        <v>20.471800000000002</v>
      </c>
      <c r="BL25" s="153">
        <v>7.702</v>
      </c>
      <c r="BM25" s="153">
        <v>7.7473000000000001</v>
      </c>
      <c r="BN25" s="153">
        <v>5.2298</v>
      </c>
      <c r="BO25" s="152"/>
      <c r="BP25" s="153">
        <v>152.0737</v>
      </c>
      <c r="BQ25" s="153">
        <v>152.95869999999999</v>
      </c>
      <c r="BR25" s="152"/>
      <c r="BS25" s="153">
        <v>6.7228000000000003</v>
      </c>
      <c r="BT25" s="152"/>
      <c r="BU25" s="152"/>
      <c r="BV25" s="152"/>
      <c r="BW25" s="153">
        <v>22.3841</v>
      </c>
      <c r="BX25" s="153">
        <v>9.74</v>
      </c>
      <c r="BY25" s="153">
        <v>8.02</v>
      </c>
      <c r="BZ25" s="153">
        <v>-8.09</v>
      </c>
      <c r="CA25" s="153">
        <v>7.89</v>
      </c>
      <c r="CB25" s="153">
        <v>-16.6065</v>
      </c>
      <c r="CC25" s="153">
        <v>-16.740400000000001</v>
      </c>
      <c r="CD25" s="153">
        <v>21.652999999999999</v>
      </c>
      <c r="CE25" s="153">
        <v>20.8614</v>
      </c>
      <c r="CF25" s="153">
        <v>-5.5164999999999997</v>
      </c>
      <c r="CG25" s="153">
        <v>20.842199999999998</v>
      </c>
      <c r="CH25" s="153">
        <v>20.628399999999999</v>
      </c>
      <c r="CI25" s="153">
        <v>18.764299999999999</v>
      </c>
      <c r="CJ25" s="153">
        <v>39.040700000000001</v>
      </c>
      <c r="CK25" s="152"/>
      <c r="CL25" s="152"/>
      <c r="CM25" s="153">
        <v>0.6</v>
      </c>
      <c r="CN25" s="153">
        <v>-78.599999999999994</v>
      </c>
      <c r="CO25" s="153">
        <v>-2.74</v>
      </c>
      <c r="CP25" s="153">
        <v>41.386200000000002</v>
      </c>
      <c r="CQ25" s="153">
        <v>41.7926</v>
      </c>
      <c r="CR25" s="153">
        <v>40.681600000000003</v>
      </c>
      <c r="CS25" s="153">
        <v>75.149900000000002</v>
      </c>
      <c r="CT25" s="153">
        <v>75.41</v>
      </c>
      <c r="CU25" s="153">
        <v>1</v>
      </c>
      <c r="CV25" s="153">
        <v>-95.321799999999996</v>
      </c>
      <c r="CW25" s="153">
        <v>15.2689</v>
      </c>
      <c r="CX25" s="153">
        <v>2.2772000000000001</v>
      </c>
      <c r="CY25" s="153">
        <v>29.18</v>
      </c>
      <c r="CZ25" s="153">
        <v>11.2</v>
      </c>
      <c r="DA25" s="153">
        <v>9.3798999999999992</v>
      </c>
      <c r="DB25" s="153">
        <v>8.1084999999999994</v>
      </c>
      <c r="DC25" s="153">
        <v>9.4672000000000001</v>
      </c>
      <c r="DD25" s="152"/>
      <c r="DE25" s="153">
        <v>-40.531500000000001</v>
      </c>
      <c r="DF25" s="153">
        <v>-40.3217</v>
      </c>
      <c r="DG25" s="153">
        <v>35.523899999999998</v>
      </c>
      <c r="DH25" s="152"/>
      <c r="DI25" s="152"/>
      <c r="DJ25" s="153">
        <v>-51.9</v>
      </c>
      <c r="DK25" s="153">
        <v>-51.9</v>
      </c>
      <c r="DL25" s="153">
        <v>-3.5863999999999998</v>
      </c>
      <c r="DM25" s="153">
        <v>7.4</v>
      </c>
      <c r="DN25" s="153">
        <v>15.776400000000001</v>
      </c>
      <c r="DO25" s="153">
        <v>12.4374</v>
      </c>
      <c r="DP25" s="153">
        <v>4.43</v>
      </c>
      <c r="DQ25" s="153">
        <v>-4.71</v>
      </c>
      <c r="DR25" s="153">
        <v>12.8805</v>
      </c>
      <c r="DS25" s="153">
        <v>-35.677</v>
      </c>
      <c r="DT25" s="153">
        <v>-8.68</v>
      </c>
      <c r="DU25" s="153">
        <v>-8.9700000000000006</v>
      </c>
      <c r="DV25" s="153">
        <v>31.66</v>
      </c>
      <c r="DW25" s="153">
        <v>5.62</v>
      </c>
      <c r="DX25" s="153">
        <v>-35.163600000000002</v>
      </c>
      <c r="DY25" s="153">
        <v>-17.4909</v>
      </c>
      <c r="DZ25" s="153">
        <v>-33.6693</v>
      </c>
      <c r="EA25" s="153">
        <v>-32.654499999999999</v>
      </c>
      <c r="EB25" s="153">
        <v>19.8004</v>
      </c>
      <c r="EC25" s="153">
        <v>-5.9194000000000004</v>
      </c>
      <c r="ED25" s="153">
        <v>-15.563599999999999</v>
      </c>
      <c r="EE25" s="153">
        <v>-15.4229</v>
      </c>
      <c r="EF25" s="153">
        <v>-13.789</v>
      </c>
      <c r="EG25" s="153">
        <v>-18.908799999999999</v>
      </c>
      <c r="EH25" s="153">
        <v>-12.757999999999999</v>
      </c>
      <c r="EI25" s="152"/>
      <c r="EJ25" s="153">
        <v>-66.263000000000005</v>
      </c>
      <c r="EK25" s="152"/>
      <c r="EL25" s="153">
        <v>-13.766400000000001</v>
      </c>
      <c r="EM25" s="153">
        <v>-13.071199999999999</v>
      </c>
      <c r="EN25" s="153">
        <v>13.7033</v>
      </c>
      <c r="EO25" s="153">
        <v>-2.9405999999999999</v>
      </c>
      <c r="EP25" s="153">
        <v>-3.8963999999999999</v>
      </c>
      <c r="EQ25" s="153">
        <v>-20.484000000000002</v>
      </c>
      <c r="ER25" s="153">
        <v>-24.4983</v>
      </c>
      <c r="ES25" s="153">
        <v>-24.070599999999999</v>
      </c>
      <c r="ET25" s="153">
        <v>4.1757</v>
      </c>
      <c r="EU25" s="153">
        <v>18.88</v>
      </c>
      <c r="EV25" s="153">
        <v>-2.23</v>
      </c>
      <c r="EW25" s="153">
        <v>0.6</v>
      </c>
      <c r="EX25" s="153">
        <v>6.0895999999999999</v>
      </c>
      <c r="EY25" s="153">
        <v>-10.195499999999999</v>
      </c>
      <c r="EZ25" s="153">
        <v>-9.8618000000000006</v>
      </c>
      <c r="FA25" s="153">
        <v>-9.9949999999999992</v>
      </c>
      <c r="FB25" s="153">
        <v>7.6576000000000004</v>
      </c>
      <c r="FC25" s="153">
        <v>4.82</v>
      </c>
      <c r="FD25" s="153">
        <v>-13.2689</v>
      </c>
      <c r="FE25" s="153">
        <v>3.2884000000000002</v>
      </c>
      <c r="FF25" s="152"/>
      <c r="FG25" s="153">
        <v>3.0874000000000001</v>
      </c>
      <c r="FH25" s="153">
        <v>0</v>
      </c>
      <c r="FI25" s="153">
        <v>2.4055</v>
      </c>
      <c r="FJ25" s="153">
        <v>0</v>
      </c>
      <c r="FK25" s="153">
        <v>3.6840000000000002</v>
      </c>
      <c r="FL25" s="153">
        <v>3.6840000000000002</v>
      </c>
      <c r="FM25" s="153">
        <v>0</v>
      </c>
      <c r="FN25" s="153">
        <v>14.339600000000001</v>
      </c>
      <c r="FO25" s="153">
        <v>14.2582</v>
      </c>
      <c r="FP25" s="153">
        <v>2.4935999999999998</v>
      </c>
      <c r="FQ25" s="153">
        <v>12.6571</v>
      </c>
      <c r="FR25" s="153">
        <v>10.323600000000001</v>
      </c>
      <c r="FS25" s="153">
        <v>-15.35</v>
      </c>
      <c r="FT25" s="153">
        <v>-0.40050000000000002</v>
      </c>
      <c r="FU25" s="153">
        <v>0.16869999999999999</v>
      </c>
      <c r="FV25" s="153">
        <v>-0.09</v>
      </c>
      <c r="FW25" s="153">
        <v>2.29</v>
      </c>
      <c r="FX25" s="153">
        <v>-10.3459</v>
      </c>
      <c r="FY25" s="152"/>
      <c r="FZ25" s="152"/>
      <c r="GA25" s="152"/>
      <c r="GB25" s="152"/>
      <c r="GC25" s="153">
        <v>31.9</v>
      </c>
      <c r="GD25" s="153">
        <v>-24.769100000000002</v>
      </c>
      <c r="GE25" s="153">
        <v>-18.426400000000001</v>
      </c>
      <c r="GF25" s="153">
        <v>-1.61</v>
      </c>
      <c r="GG25" s="153">
        <v>24.435300000000002</v>
      </c>
      <c r="GH25" s="152"/>
      <c r="GI25" s="153">
        <v>25.493600000000001</v>
      </c>
      <c r="GJ25" s="153">
        <v>-8.3331999999999997</v>
      </c>
      <c r="GK25" s="153">
        <v>-8.8089999999999993</v>
      </c>
      <c r="GL25" s="153">
        <v>2.1926000000000001</v>
      </c>
      <c r="GM25" s="153">
        <v>2.7799999999999998E-2</v>
      </c>
      <c r="GN25" s="152"/>
      <c r="GO25" s="153">
        <v>-11.8453</v>
      </c>
      <c r="GP25" s="153">
        <v>-26.093</v>
      </c>
      <c r="GQ25" s="153">
        <v>5.6668000000000003</v>
      </c>
      <c r="GR25" s="153">
        <v>-22.275400000000001</v>
      </c>
      <c r="GS25" s="153">
        <v>4.5384000000000002</v>
      </c>
      <c r="GT25" s="153">
        <v>6.0502000000000002</v>
      </c>
      <c r="GU25" s="153">
        <v>212.5367</v>
      </c>
      <c r="GV25" s="153">
        <v>-4.3556999999999997</v>
      </c>
      <c r="GW25" s="153">
        <v>-7.9511000000000003</v>
      </c>
      <c r="GX25" s="153">
        <v>-6.2366000000000001</v>
      </c>
      <c r="GY25" s="153">
        <v>1.3077000000000001</v>
      </c>
      <c r="GZ25" s="153">
        <v>7.9341999999999997</v>
      </c>
      <c r="HA25" s="153">
        <v>7.9904999999999999</v>
      </c>
      <c r="HB25" s="153">
        <v>1</v>
      </c>
      <c r="HC25" s="153">
        <v>13.749700000000001</v>
      </c>
      <c r="HD25" s="153">
        <v>14.3698</v>
      </c>
      <c r="HE25" s="152"/>
      <c r="HF25" s="152"/>
      <c r="HG25" s="153">
        <v>-28.390799999999999</v>
      </c>
      <c r="HH25" s="153">
        <v>33.756399999999999</v>
      </c>
      <c r="HI25" s="153">
        <v>64.148399999999995</v>
      </c>
      <c r="HJ25" s="152"/>
      <c r="HK25" s="153">
        <v>-19.204499999999999</v>
      </c>
      <c r="HL25" s="152"/>
      <c r="HM25" s="153">
        <v>11.9663</v>
      </c>
      <c r="HN25" s="153">
        <v>0</v>
      </c>
      <c r="HO25" s="153">
        <v>-10.5036</v>
      </c>
      <c r="HP25" s="152"/>
      <c r="HQ25" s="152"/>
      <c r="HR25" s="153">
        <v>-18.4559</v>
      </c>
      <c r="HS25" s="153">
        <v>-17.983499999999999</v>
      </c>
      <c r="HT25" s="153">
        <v>-12.095499999999999</v>
      </c>
      <c r="HU25" s="153">
        <v>-11.6204</v>
      </c>
      <c r="HV25" s="153">
        <v>21.41</v>
      </c>
      <c r="HW25" s="153">
        <v>21.69</v>
      </c>
      <c r="HX25" s="153">
        <v>-19.100000000000001</v>
      </c>
      <c r="HY25" s="153">
        <v>-19.5</v>
      </c>
      <c r="HZ25" s="153">
        <v>1.9199999999999998E-2</v>
      </c>
      <c r="IA25" s="153">
        <v>3.52</v>
      </c>
      <c r="IB25" s="153">
        <v>29.116</v>
      </c>
      <c r="IC25" s="153">
        <v>23.398099999999999</v>
      </c>
      <c r="ID25" s="153">
        <v>23.315300000000001</v>
      </c>
      <c r="IE25" s="153">
        <v>-13.5</v>
      </c>
      <c r="IF25" s="153">
        <v>-20.6</v>
      </c>
      <c r="IG25" s="153">
        <v>1.7</v>
      </c>
      <c r="IH25" s="153">
        <v>1.2</v>
      </c>
      <c r="II25" s="153">
        <v>-18.471900000000002</v>
      </c>
      <c r="IJ25" s="153">
        <v>-18.191800000000001</v>
      </c>
      <c r="IK25" s="153">
        <v>-158.85140000000001</v>
      </c>
      <c r="IL25" s="153">
        <v>12.581799999999999</v>
      </c>
      <c r="IM25" s="153">
        <v>-235.06180000000001</v>
      </c>
      <c r="IN25" s="153">
        <v>9.2070000000000007</v>
      </c>
      <c r="IO25" s="153">
        <v>-26.4224</v>
      </c>
      <c r="IP25" s="152"/>
      <c r="IQ25" s="152"/>
      <c r="IR25" s="153">
        <v>96.753399999999999</v>
      </c>
      <c r="IS25" s="153">
        <v>70.890600000000006</v>
      </c>
      <c r="IT25" s="152"/>
      <c r="IU25" s="153">
        <v>16.539400000000001</v>
      </c>
      <c r="IV25" s="153">
        <v>15.563800000000001</v>
      </c>
      <c r="IW25" s="153">
        <v>13.448700000000001</v>
      </c>
      <c r="IX25" s="153">
        <v>107.7139</v>
      </c>
      <c r="IY25" s="153">
        <v>-186.3074</v>
      </c>
      <c r="IZ25" s="153">
        <v>61.590699999999998</v>
      </c>
      <c r="JA25" s="153">
        <v>-60.810299999999998</v>
      </c>
      <c r="JB25" s="153">
        <v>-2.1789999999999998</v>
      </c>
      <c r="JC25" s="153">
        <v>7.3330000000000002</v>
      </c>
      <c r="JD25" s="153">
        <v>-6.64</v>
      </c>
      <c r="JE25" s="153">
        <v>-2.1659999999999999</v>
      </c>
      <c r="JF25" s="153">
        <v>-2.177</v>
      </c>
      <c r="JG25" s="153">
        <v>1.2</v>
      </c>
      <c r="JH25" s="153">
        <v>2.16</v>
      </c>
      <c r="JI25" s="153">
        <v>-3.9304999999999999</v>
      </c>
      <c r="JJ25" s="153">
        <v>-8.0277999999999992</v>
      </c>
      <c r="JK25" s="153">
        <v>-0.32200000000000001</v>
      </c>
      <c r="JL25" s="153">
        <v>5.2750000000000004</v>
      </c>
      <c r="JM25" s="153">
        <v>-2.2999999999999998</v>
      </c>
      <c r="JN25" s="152"/>
      <c r="JO25" s="153">
        <v>5.5430000000000001</v>
      </c>
      <c r="JP25" s="152"/>
      <c r="JQ25" s="152"/>
      <c r="JR25" s="153">
        <v>4.4874999999999998</v>
      </c>
      <c r="JS25" s="153">
        <v>4.3625999999999996</v>
      </c>
      <c r="JT25" s="153">
        <v>3.8898999999999999</v>
      </c>
      <c r="JU25" s="152"/>
      <c r="JV25" s="153">
        <v>6.1</v>
      </c>
      <c r="JW25" s="153">
        <v>6.8308999999999997</v>
      </c>
      <c r="JX25" s="153">
        <v>0.56000000000000005</v>
      </c>
      <c r="JY25" s="152"/>
      <c r="JZ25" s="153">
        <v>-6.8015999999999996</v>
      </c>
      <c r="KA25" s="153">
        <v>-4.8022999999999998</v>
      </c>
      <c r="KB25" s="153">
        <v>-28.241299999999999</v>
      </c>
      <c r="KC25" s="153">
        <v>-2.8891</v>
      </c>
      <c r="KD25" s="152"/>
      <c r="KE25" s="153">
        <v>-31.492000000000001</v>
      </c>
      <c r="KF25" s="152"/>
      <c r="KG25" s="153">
        <v>-0.5</v>
      </c>
      <c r="KH25" s="153">
        <v>-13.5</v>
      </c>
      <c r="KI25" s="153">
        <v>-29.5746</v>
      </c>
      <c r="KJ25" s="153">
        <v>-40.513500000000001</v>
      </c>
    </row>
    <row r="26" spans="1:296" ht="18" customHeight="1" x14ac:dyDescent="0.35">
      <c r="A26" s="151" t="s">
        <v>54</v>
      </c>
      <c r="B26" s="151" t="s">
        <v>779</v>
      </c>
      <c r="C26" s="155"/>
      <c r="D26" s="156">
        <v>0</v>
      </c>
      <c r="E26" s="156">
        <v>5.1791</v>
      </c>
      <c r="F26" s="156">
        <v>-11.1807</v>
      </c>
      <c r="G26" s="156">
        <v>4.2221000000000002</v>
      </c>
      <c r="H26" s="156">
        <v>12.2806</v>
      </c>
      <c r="I26" s="155"/>
      <c r="J26" s="156">
        <v>7.5614999999999997</v>
      </c>
      <c r="K26" s="155"/>
      <c r="L26" s="156">
        <v>20.862200000000001</v>
      </c>
      <c r="M26" s="156">
        <v>9.3427000000000007</v>
      </c>
      <c r="N26" s="156">
        <v>10.7216</v>
      </c>
      <c r="O26" s="156">
        <v>-15.54</v>
      </c>
      <c r="P26" s="156">
        <v>-30.8</v>
      </c>
      <c r="Q26" s="156">
        <v>6.6</v>
      </c>
      <c r="R26" s="156">
        <v>4.968</v>
      </c>
      <c r="S26" s="156">
        <v>-19.8</v>
      </c>
      <c r="T26" s="156">
        <v>3.3696000000000002</v>
      </c>
      <c r="U26" s="156">
        <v>-0.72370000000000001</v>
      </c>
      <c r="V26" s="156">
        <v>5.6109999999999998</v>
      </c>
      <c r="W26" s="156">
        <v>5.5636999999999999</v>
      </c>
      <c r="X26" s="156">
        <v>9.9567999999999994</v>
      </c>
      <c r="Y26" s="156">
        <v>3.6381999999999999</v>
      </c>
      <c r="Z26" s="156">
        <v>-0.32800000000000001</v>
      </c>
      <c r="AA26" s="156">
        <v>2.4457</v>
      </c>
      <c r="AB26" s="155"/>
      <c r="AC26" s="156">
        <v>-0.58520000000000005</v>
      </c>
      <c r="AD26" s="156">
        <v>1.417</v>
      </c>
      <c r="AE26" s="156">
        <v>1.4390000000000001</v>
      </c>
      <c r="AF26" s="156">
        <v>3.371</v>
      </c>
      <c r="AG26" s="156">
        <v>-6.66</v>
      </c>
      <c r="AH26" s="156">
        <v>0</v>
      </c>
      <c r="AI26" s="156">
        <v>1.081</v>
      </c>
      <c r="AJ26" s="156">
        <v>0.246</v>
      </c>
      <c r="AK26" s="155"/>
      <c r="AL26" s="156">
        <v>2.62</v>
      </c>
      <c r="AM26" s="155"/>
      <c r="AN26" s="156">
        <v>-11.39</v>
      </c>
      <c r="AO26" s="156">
        <v>-11.44</v>
      </c>
      <c r="AP26" s="156">
        <v>1.8967000000000001</v>
      </c>
      <c r="AQ26" s="156">
        <v>3.5950000000000002</v>
      </c>
      <c r="AR26" s="156">
        <v>14.7552</v>
      </c>
      <c r="AS26" s="156">
        <v>19.0062</v>
      </c>
      <c r="AT26" s="155"/>
      <c r="AU26" s="156">
        <v>46.224400000000003</v>
      </c>
      <c r="AV26" s="156">
        <v>45.980899999999998</v>
      </c>
      <c r="AW26" s="156">
        <v>2.8500000000000001E-2</v>
      </c>
      <c r="AX26" s="156">
        <v>-0.17280000000000001</v>
      </c>
      <c r="AY26" s="156">
        <v>-14.934699999999999</v>
      </c>
      <c r="AZ26" s="156">
        <v>-12.5047</v>
      </c>
      <c r="BA26" s="156">
        <v>34.766599999999997</v>
      </c>
      <c r="BB26" s="156">
        <v>35.095300000000002</v>
      </c>
      <c r="BC26" s="155"/>
      <c r="BD26" s="156">
        <v>17.315000000000001</v>
      </c>
      <c r="BE26" s="156">
        <v>-7</v>
      </c>
      <c r="BF26" s="156">
        <v>-7</v>
      </c>
      <c r="BG26" s="156">
        <v>-31.7987</v>
      </c>
      <c r="BH26" s="156">
        <v>-32.805700000000002</v>
      </c>
      <c r="BI26" s="156">
        <v>-5.2473999999999998</v>
      </c>
      <c r="BJ26" s="155"/>
      <c r="BK26" s="156">
        <v>22.8657</v>
      </c>
      <c r="BL26" s="156">
        <v>8.9015000000000004</v>
      </c>
      <c r="BM26" s="156">
        <v>7.7774999999999999</v>
      </c>
      <c r="BN26" s="156">
        <v>5.2053000000000003</v>
      </c>
      <c r="BO26" s="155"/>
      <c r="BP26" s="156">
        <v>148.4725</v>
      </c>
      <c r="BQ26" s="156">
        <v>148.77770000000001</v>
      </c>
      <c r="BR26" s="155"/>
      <c r="BS26" s="156">
        <v>7.5743999999999998</v>
      </c>
      <c r="BT26" s="155"/>
      <c r="BU26" s="155"/>
      <c r="BV26" s="155"/>
      <c r="BW26" s="156">
        <v>26.5456</v>
      </c>
      <c r="BX26" s="156">
        <v>10.06</v>
      </c>
      <c r="BY26" s="156">
        <v>8.81</v>
      </c>
      <c r="BZ26" s="156">
        <v>-6.72</v>
      </c>
      <c r="CA26" s="156">
        <v>9.5</v>
      </c>
      <c r="CB26" s="156">
        <v>-16.070699999999999</v>
      </c>
      <c r="CC26" s="156">
        <v>-16.204599999999999</v>
      </c>
      <c r="CD26" s="156">
        <v>23.573599999999999</v>
      </c>
      <c r="CE26" s="156">
        <v>21.7241</v>
      </c>
      <c r="CF26" s="156">
        <v>-5.3997999999999999</v>
      </c>
      <c r="CG26" s="156">
        <v>19.508099999999999</v>
      </c>
      <c r="CH26" s="156">
        <v>19.473800000000001</v>
      </c>
      <c r="CI26" s="156">
        <v>20.692599999999999</v>
      </c>
      <c r="CJ26" s="156">
        <v>38.984999999999999</v>
      </c>
      <c r="CK26" s="155"/>
      <c r="CL26" s="155"/>
      <c r="CM26" s="156">
        <v>3.1</v>
      </c>
      <c r="CN26" s="156">
        <v>-76.599999999999994</v>
      </c>
      <c r="CO26" s="156">
        <v>-2.99</v>
      </c>
      <c r="CP26" s="156">
        <v>42.855400000000003</v>
      </c>
      <c r="CQ26" s="156">
        <v>42.629100000000001</v>
      </c>
      <c r="CR26" s="156">
        <v>41.325299999999999</v>
      </c>
      <c r="CS26" s="156">
        <v>82.527699999999996</v>
      </c>
      <c r="CT26" s="156">
        <v>82.724100000000007</v>
      </c>
      <c r="CU26" s="156">
        <v>-13.561400000000001</v>
      </c>
      <c r="CV26" s="156">
        <v>-85.793800000000005</v>
      </c>
      <c r="CW26" s="156">
        <v>-4.5552000000000001</v>
      </c>
      <c r="CX26" s="156">
        <v>2.4839000000000002</v>
      </c>
      <c r="CY26" s="156">
        <v>29.76</v>
      </c>
      <c r="CZ26" s="156">
        <v>11.53</v>
      </c>
      <c r="DA26" s="156">
        <v>10.004899999999999</v>
      </c>
      <c r="DB26" s="156">
        <v>8.8897999999999993</v>
      </c>
      <c r="DC26" s="156">
        <v>9.9568999999999992</v>
      </c>
      <c r="DD26" s="155"/>
      <c r="DE26" s="156">
        <v>-39.706299999999999</v>
      </c>
      <c r="DF26" s="156">
        <v>-39.3949</v>
      </c>
      <c r="DG26" s="156">
        <v>35.9574</v>
      </c>
      <c r="DH26" s="155"/>
      <c r="DI26" s="155"/>
      <c r="DJ26" s="156">
        <v>-54.7</v>
      </c>
      <c r="DK26" s="156">
        <v>-54.4</v>
      </c>
      <c r="DL26" s="156">
        <v>-2.9272</v>
      </c>
      <c r="DM26" s="156">
        <v>8.6</v>
      </c>
      <c r="DN26" s="156">
        <v>15.776400000000001</v>
      </c>
      <c r="DO26" s="156">
        <v>13.7363</v>
      </c>
      <c r="DP26" s="156">
        <v>5.42</v>
      </c>
      <c r="DQ26" s="156">
        <v>-4.79</v>
      </c>
      <c r="DR26" s="156">
        <v>13.593500000000001</v>
      </c>
      <c r="DS26" s="156">
        <v>-35.839500000000001</v>
      </c>
      <c r="DT26" s="156">
        <v>-7.64</v>
      </c>
      <c r="DU26" s="156">
        <v>-7.76</v>
      </c>
      <c r="DV26" s="156">
        <v>31.71</v>
      </c>
      <c r="DW26" s="156">
        <v>7.26</v>
      </c>
      <c r="DX26" s="156">
        <v>-35.763599999999997</v>
      </c>
      <c r="DY26" s="156">
        <v>-18.0273</v>
      </c>
      <c r="DZ26" s="156">
        <v>-34.064300000000003</v>
      </c>
      <c r="EA26" s="156">
        <v>-33.427300000000002</v>
      </c>
      <c r="EB26" s="156">
        <v>21.989899999999999</v>
      </c>
      <c r="EC26" s="156">
        <v>-6.0549999999999997</v>
      </c>
      <c r="ED26" s="156">
        <v>-15.5593</v>
      </c>
      <c r="EE26" s="156">
        <v>-15.1631</v>
      </c>
      <c r="EF26" s="156">
        <v>-9.4975000000000005</v>
      </c>
      <c r="EG26" s="156">
        <v>-17.106999999999999</v>
      </c>
      <c r="EH26" s="156">
        <v>-13.43</v>
      </c>
      <c r="EI26" s="155"/>
      <c r="EJ26" s="156">
        <v>-64.194299999999998</v>
      </c>
      <c r="EK26" s="155"/>
      <c r="EL26" s="156">
        <v>-14.1343</v>
      </c>
      <c r="EM26" s="156">
        <v>-13.402799999999999</v>
      </c>
      <c r="EN26" s="156">
        <v>13.500400000000001</v>
      </c>
      <c r="EO26" s="156">
        <v>-0.2487</v>
      </c>
      <c r="EP26" s="156">
        <v>-0.1202</v>
      </c>
      <c r="EQ26" s="156">
        <v>-20.995999999999999</v>
      </c>
      <c r="ER26" s="156">
        <v>-25.1022</v>
      </c>
      <c r="ES26" s="156">
        <v>-24.805099999999999</v>
      </c>
      <c r="ET26" s="156">
        <v>3.3740000000000001</v>
      </c>
      <c r="EU26" s="156">
        <v>18.61</v>
      </c>
      <c r="EV26" s="156">
        <v>-4.3099999999999996</v>
      </c>
      <c r="EW26" s="156">
        <v>2.2999999999999998</v>
      </c>
      <c r="EX26" s="156">
        <v>6.2630999999999997</v>
      </c>
      <c r="EY26" s="156">
        <v>-8.3447999999999993</v>
      </c>
      <c r="EZ26" s="156">
        <v>-9.8460999999999999</v>
      </c>
      <c r="FA26" s="156">
        <v>-10.0548</v>
      </c>
      <c r="FB26" s="156">
        <v>7.3704000000000001</v>
      </c>
      <c r="FC26" s="156">
        <v>3.0573999999999999</v>
      </c>
      <c r="FD26" s="156">
        <v>-12.282500000000001</v>
      </c>
      <c r="FE26" s="156">
        <v>3.3353999999999999</v>
      </c>
      <c r="FF26" s="155"/>
      <c r="FG26" s="156">
        <v>3.0905999999999998</v>
      </c>
      <c r="FH26" s="156">
        <v>0</v>
      </c>
      <c r="FI26" s="156">
        <v>2.5522999999999998</v>
      </c>
      <c r="FJ26" s="155"/>
      <c r="FK26" s="156">
        <v>4.1863999999999999</v>
      </c>
      <c r="FL26" s="156">
        <v>4.0189000000000004</v>
      </c>
      <c r="FM26" s="156">
        <v>0</v>
      </c>
      <c r="FN26" s="156">
        <v>15.9862</v>
      </c>
      <c r="FO26" s="156">
        <v>16.030799999999999</v>
      </c>
      <c r="FP26" s="156">
        <v>0.62529999999999997</v>
      </c>
      <c r="FQ26" s="156">
        <v>9.8285999999999998</v>
      </c>
      <c r="FR26" s="156">
        <v>9.5618999999999996</v>
      </c>
      <c r="FS26" s="156">
        <v>-16.04</v>
      </c>
      <c r="FT26" s="156">
        <v>-0.90590000000000004</v>
      </c>
      <c r="FU26" s="156">
        <v>0.14760000000000001</v>
      </c>
      <c r="FV26" s="156">
        <v>0.81</v>
      </c>
      <c r="FW26" s="156">
        <v>2.54</v>
      </c>
      <c r="FX26" s="156">
        <v>-10.429</v>
      </c>
      <c r="FY26" s="155"/>
      <c r="FZ26" s="155"/>
      <c r="GA26" s="155"/>
      <c r="GB26" s="155"/>
      <c r="GC26" s="156">
        <v>32.22</v>
      </c>
      <c r="GD26" s="156">
        <v>-22.750599999999999</v>
      </c>
      <c r="GE26" s="156">
        <v>-18.141300000000001</v>
      </c>
      <c r="GF26" s="155"/>
      <c r="GG26" s="156">
        <v>25.026800000000001</v>
      </c>
      <c r="GH26" s="155"/>
      <c r="GI26" s="156">
        <v>28.6112</v>
      </c>
      <c r="GJ26" s="156">
        <v>-10.010199999999999</v>
      </c>
      <c r="GK26" s="156">
        <v>-10.5801</v>
      </c>
      <c r="GL26" s="156">
        <v>2.3910999999999998</v>
      </c>
      <c r="GM26" s="155"/>
      <c r="GN26" s="155"/>
      <c r="GO26" s="156">
        <v>-11.1959</v>
      </c>
      <c r="GP26" s="156">
        <v>-26.408999999999999</v>
      </c>
      <c r="GQ26" s="156">
        <v>7.4713000000000003</v>
      </c>
      <c r="GR26" s="156">
        <v>-24.430299999999999</v>
      </c>
      <c r="GS26" s="156">
        <v>3.5259999999999998</v>
      </c>
      <c r="GT26" s="156">
        <v>4.2325999999999997</v>
      </c>
      <c r="GU26" s="156">
        <v>185.21520000000001</v>
      </c>
      <c r="GV26" s="156">
        <v>-4.8971999999999998</v>
      </c>
      <c r="GW26" s="156">
        <v>-7.5719000000000003</v>
      </c>
      <c r="GX26" s="156">
        <v>-10.9877</v>
      </c>
      <c r="GY26" s="156">
        <v>1.0269999999999999</v>
      </c>
      <c r="GZ26" s="156">
        <v>8.1759000000000004</v>
      </c>
      <c r="HA26" s="156">
        <v>8.3870000000000005</v>
      </c>
      <c r="HB26" s="156">
        <v>0.28070000000000001</v>
      </c>
      <c r="HC26" s="156">
        <v>12.7613</v>
      </c>
      <c r="HD26" s="156">
        <v>12.4808</v>
      </c>
      <c r="HE26" s="155"/>
      <c r="HF26" s="155"/>
      <c r="HG26" s="156">
        <v>-27.785399999999999</v>
      </c>
      <c r="HH26" s="156">
        <v>33.424100000000003</v>
      </c>
      <c r="HI26" s="156">
        <v>66.383700000000005</v>
      </c>
      <c r="HJ26" s="155"/>
      <c r="HK26" s="156">
        <v>-18.358000000000001</v>
      </c>
      <c r="HL26" s="155"/>
      <c r="HM26" s="156">
        <v>11.761799999999999</v>
      </c>
      <c r="HN26" s="156">
        <v>-11.4857</v>
      </c>
      <c r="HO26" s="156">
        <v>-12.148999999999999</v>
      </c>
      <c r="HP26" s="155"/>
      <c r="HQ26" s="155"/>
      <c r="HR26" s="156">
        <v>-18.878900000000002</v>
      </c>
      <c r="HS26" s="156">
        <v>-18.703099999999999</v>
      </c>
      <c r="HT26" s="156">
        <v>-13.5931</v>
      </c>
      <c r="HU26" s="156">
        <v>-13.998699999999999</v>
      </c>
      <c r="HV26" s="156">
        <v>22.52</v>
      </c>
      <c r="HW26" s="156">
        <v>22.64</v>
      </c>
      <c r="HX26" s="156">
        <v>-19.5</v>
      </c>
      <c r="HY26" s="156">
        <v>-19.7</v>
      </c>
      <c r="HZ26" s="156">
        <v>3.5700000000000003E-2</v>
      </c>
      <c r="IA26" s="156">
        <v>5.2</v>
      </c>
      <c r="IB26" s="156">
        <v>30.670200000000001</v>
      </c>
      <c r="IC26" s="156">
        <v>23.68</v>
      </c>
      <c r="ID26" s="156">
        <v>23.596499999999999</v>
      </c>
      <c r="IE26" s="156">
        <v>-13.1</v>
      </c>
      <c r="IF26" s="156">
        <v>-20.9</v>
      </c>
      <c r="IG26" s="156">
        <v>1.3</v>
      </c>
      <c r="IH26" s="156">
        <v>0.8</v>
      </c>
      <c r="II26" s="156">
        <v>-18.446400000000001</v>
      </c>
      <c r="IJ26" s="156">
        <v>-18.2041</v>
      </c>
      <c r="IK26" s="156">
        <v>-161.96090000000001</v>
      </c>
      <c r="IL26" s="156">
        <v>12.9214</v>
      </c>
      <c r="IM26" s="156">
        <v>-232.6465</v>
      </c>
      <c r="IN26" s="156">
        <v>8.8529</v>
      </c>
      <c r="IO26" s="156">
        <v>-26.973199999999999</v>
      </c>
      <c r="IP26" s="155"/>
      <c r="IQ26" s="155"/>
      <c r="IR26" s="156">
        <v>96.127099999999999</v>
      </c>
      <c r="IS26" s="156">
        <v>68.184600000000003</v>
      </c>
      <c r="IT26" s="155"/>
      <c r="IU26" s="156">
        <v>16.966699999999999</v>
      </c>
      <c r="IV26" s="156">
        <v>15.482699999999999</v>
      </c>
      <c r="IW26" s="156">
        <v>16.151</v>
      </c>
      <c r="IX26" s="156">
        <v>106.77200000000001</v>
      </c>
      <c r="IY26" s="156">
        <v>-185.77510000000001</v>
      </c>
      <c r="IZ26" s="156">
        <v>62.991100000000003</v>
      </c>
      <c r="JA26" s="156">
        <v>-61.625100000000003</v>
      </c>
      <c r="JB26" s="156">
        <v>-2.5061</v>
      </c>
      <c r="JC26" s="156">
        <v>8.3800000000000008</v>
      </c>
      <c r="JD26" s="156">
        <v>-7.04</v>
      </c>
      <c r="JE26" s="156">
        <v>-2.2160000000000002</v>
      </c>
      <c r="JF26" s="156">
        <v>-2.2160000000000002</v>
      </c>
      <c r="JG26" s="156">
        <v>2.16</v>
      </c>
      <c r="JH26" s="156">
        <v>1.76</v>
      </c>
      <c r="JI26" s="156">
        <v>-3.6951999999999998</v>
      </c>
      <c r="JJ26" s="156">
        <v>-7.5273000000000003</v>
      </c>
      <c r="JK26" s="156">
        <v>-0.37990000000000002</v>
      </c>
      <c r="JL26" s="156">
        <v>5.3056000000000001</v>
      </c>
      <c r="JM26" s="156">
        <v>-2.2000000000000002</v>
      </c>
      <c r="JN26" s="155"/>
      <c r="JO26" s="156">
        <v>5.4080000000000004</v>
      </c>
      <c r="JP26" s="155"/>
      <c r="JQ26" s="155"/>
      <c r="JR26" s="156">
        <v>3.7911000000000001</v>
      </c>
      <c r="JS26" s="156">
        <v>3.1318999999999999</v>
      </c>
      <c r="JT26" s="156">
        <v>3.0322</v>
      </c>
      <c r="JU26" s="155"/>
      <c r="JV26" s="156">
        <v>6.5</v>
      </c>
      <c r="JW26" s="156">
        <v>6.7469000000000001</v>
      </c>
      <c r="JX26" s="156">
        <v>0.65</v>
      </c>
      <c r="JY26" s="155"/>
      <c r="JZ26" s="156">
        <v>-6.0091000000000001</v>
      </c>
      <c r="KA26" s="156">
        <v>-3.8502000000000001</v>
      </c>
      <c r="KB26" s="156">
        <v>-28.117799999999999</v>
      </c>
      <c r="KC26" s="156">
        <v>-2.2974000000000001</v>
      </c>
      <c r="KD26" s="155"/>
      <c r="KE26" s="156">
        <v>-32.420200000000001</v>
      </c>
      <c r="KF26" s="156">
        <v>0</v>
      </c>
      <c r="KG26" s="156">
        <v>-1.4</v>
      </c>
      <c r="KH26" s="156">
        <v>-13.2</v>
      </c>
      <c r="KI26" s="156">
        <v>-25.891999999999999</v>
      </c>
      <c r="KJ26" s="156">
        <v>-38.725499999999997</v>
      </c>
    </row>
    <row r="27" spans="1:296" ht="18" customHeight="1" x14ac:dyDescent="0.35">
      <c r="A27" s="151" t="s">
        <v>54</v>
      </c>
      <c r="B27" s="151" t="s">
        <v>780</v>
      </c>
      <c r="C27" s="155"/>
      <c r="D27" s="156">
        <v>0</v>
      </c>
      <c r="E27" s="156">
        <v>5.0918000000000001</v>
      </c>
      <c r="F27" s="156">
        <v>-12.100199999999999</v>
      </c>
      <c r="G27" s="156">
        <v>4.6093000000000002</v>
      </c>
      <c r="H27" s="156">
        <v>13.254300000000001</v>
      </c>
      <c r="I27" s="155"/>
      <c r="J27" s="156">
        <v>9.1041000000000007</v>
      </c>
      <c r="K27" s="155"/>
      <c r="L27" s="156">
        <v>22.303599999999999</v>
      </c>
      <c r="M27" s="156">
        <v>9.9557000000000002</v>
      </c>
      <c r="N27" s="156">
        <v>11.227399999999999</v>
      </c>
      <c r="O27" s="156">
        <v>-13.32</v>
      </c>
      <c r="P27" s="156">
        <v>-30.8</v>
      </c>
      <c r="Q27" s="156">
        <v>6.6</v>
      </c>
      <c r="R27" s="156">
        <v>5.7960000000000003</v>
      </c>
      <c r="S27" s="156">
        <v>-19.8</v>
      </c>
      <c r="T27" s="156">
        <v>3.2221000000000002</v>
      </c>
      <c r="U27" s="156">
        <v>-2.9910999999999999</v>
      </c>
      <c r="V27" s="156">
        <v>6.0236999999999998</v>
      </c>
      <c r="W27" s="156">
        <v>5.7962999999999996</v>
      </c>
      <c r="X27" s="156">
        <v>10.444000000000001</v>
      </c>
      <c r="Y27" s="156">
        <v>3.3502000000000001</v>
      </c>
      <c r="Z27" s="156">
        <v>-0.31380000000000002</v>
      </c>
      <c r="AA27" s="156">
        <v>2.2259000000000002</v>
      </c>
      <c r="AB27" s="155"/>
      <c r="AC27" s="156">
        <v>-0.46899999999999997</v>
      </c>
      <c r="AD27" s="156">
        <v>2.3210000000000002</v>
      </c>
      <c r="AE27" s="156">
        <v>2.3149999999999999</v>
      </c>
      <c r="AF27" s="156">
        <v>3.6539999999999999</v>
      </c>
      <c r="AG27" s="156">
        <v>-6.66</v>
      </c>
      <c r="AH27" s="156">
        <v>-2.2000000000000002</v>
      </c>
      <c r="AI27" s="156">
        <v>0.81499999999999995</v>
      </c>
      <c r="AJ27" s="156">
        <v>0.25700000000000001</v>
      </c>
      <c r="AK27" s="155"/>
      <c r="AL27" s="156">
        <v>9.1</v>
      </c>
      <c r="AM27" s="155"/>
      <c r="AN27" s="156">
        <v>-9.49</v>
      </c>
      <c r="AO27" s="156">
        <v>-8.91</v>
      </c>
      <c r="AP27" s="156">
        <v>1.8393999999999999</v>
      </c>
      <c r="AQ27" s="156">
        <v>3.4451999999999998</v>
      </c>
      <c r="AR27" s="156">
        <v>15.781599999999999</v>
      </c>
      <c r="AS27" s="156">
        <v>19.784800000000001</v>
      </c>
      <c r="AT27" s="155"/>
      <c r="AU27" s="156">
        <v>56.767099999999999</v>
      </c>
      <c r="AV27" s="156">
        <v>60.123699999999999</v>
      </c>
      <c r="AW27" s="156">
        <v>21.057400000000001</v>
      </c>
      <c r="AX27" s="156">
        <v>21.431000000000001</v>
      </c>
      <c r="AY27" s="156">
        <v>-21.856999999999999</v>
      </c>
      <c r="AZ27" s="156">
        <v>-20.7196</v>
      </c>
      <c r="BA27" s="156">
        <v>39.745600000000003</v>
      </c>
      <c r="BB27" s="156">
        <v>34.279000000000003</v>
      </c>
      <c r="BC27" s="155"/>
      <c r="BD27" s="156">
        <v>9.6460000000000008</v>
      </c>
      <c r="BE27" s="156">
        <v>-4.9000000000000004</v>
      </c>
      <c r="BF27" s="156">
        <v>-4.5999999999999996</v>
      </c>
      <c r="BG27" s="156">
        <v>-23.935099999999998</v>
      </c>
      <c r="BH27" s="156">
        <v>-25.6998</v>
      </c>
      <c r="BI27" s="156">
        <v>-5.2229000000000001</v>
      </c>
      <c r="BJ27" s="155"/>
      <c r="BK27" s="156">
        <v>21.725999999999999</v>
      </c>
      <c r="BL27" s="156">
        <v>8.2993000000000006</v>
      </c>
      <c r="BM27" s="156">
        <v>8.3522999999999996</v>
      </c>
      <c r="BN27" s="156">
        <v>5.6795999999999998</v>
      </c>
      <c r="BO27" s="155"/>
      <c r="BP27" s="156">
        <v>156.0411</v>
      </c>
      <c r="BQ27" s="156">
        <v>156.01060000000001</v>
      </c>
      <c r="BR27" s="155"/>
      <c r="BS27" s="156">
        <v>6.7651000000000003</v>
      </c>
      <c r="BT27" s="155"/>
      <c r="BU27" s="155"/>
      <c r="BV27" s="155"/>
      <c r="BW27" s="156">
        <v>29.479600000000001</v>
      </c>
      <c r="BX27" s="156">
        <v>10.95</v>
      </c>
      <c r="BY27" s="156">
        <v>9.7899999999999991</v>
      </c>
      <c r="BZ27" s="156">
        <v>-4.82</v>
      </c>
      <c r="CA27" s="156">
        <v>11.36</v>
      </c>
      <c r="CB27" s="156">
        <v>-18.883800000000001</v>
      </c>
      <c r="CC27" s="156">
        <v>-19.017700000000001</v>
      </c>
      <c r="CD27" s="156">
        <v>22.8842</v>
      </c>
      <c r="CE27" s="156">
        <v>21.1069</v>
      </c>
      <c r="CF27" s="156">
        <v>-6.3212999999999999</v>
      </c>
      <c r="CG27" s="156">
        <v>20.203900000000001</v>
      </c>
      <c r="CH27" s="156">
        <v>20.290099999999999</v>
      </c>
      <c r="CI27" s="156">
        <v>20.996500000000001</v>
      </c>
      <c r="CJ27" s="156">
        <v>37.204700000000003</v>
      </c>
      <c r="CK27" s="155"/>
      <c r="CL27" s="155"/>
      <c r="CM27" s="156">
        <v>6.4</v>
      </c>
      <c r="CN27" s="156">
        <v>-73.400000000000006</v>
      </c>
      <c r="CO27" s="156">
        <v>-3.1</v>
      </c>
      <c r="CP27" s="156">
        <v>45.4221</v>
      </c>
      <c r="CQ27" s="156">
        <v>45.577500000000001</v>
      </c>
      <c r="CR27" s="156">
        <v>44.112299999999998</v>
      </c>
      <c r="CS27" s="156">
        <v>74.206000000000003</v>
      </c>
      <c r="CT27" s="156">
        <v>74.761899999999997</v>
      </c>
      <c r="CU27" s="156">
        <v>1</v>
      </c>
      <c r="CV27" s="156">
        <v>-90.7607</v>
      </c>
      <c r="CW27" s="156">
        <v>7.6314000000000002</v>
      </c>
      <c r="CX27" s="156">
        <v>2.7614999999999998</v>
      </c>
      <c r="CY27" s="156">
        <v>31.74</v>
      </c>
      <c r="CZ27" s="156">
        <v>12.49</v>
      </c>
      <c r="DA27" s="156">
        <v>10.786099999999999</v>
      </c>
      <c r="DB27" s="156">
        <v>9.7687000000000008</v>
      </c>
      <c r="DC27" s="156">
        <v>10.427899999999999</v>
      </c>
      <c r="DD27" s="155"/>
      <c r="DE27" s="156">
        <v>-38.606900000000003</v>
      </c>
      <c r="DF27" s="156">
        <v>-38.5702</v>
      </c>
      <c r="DG27" s="156">
        <v>30.4115</v>
      </c>
      <c r="DH27" s="155"/>
      <c r="DI27" s="155"/>
      <c r="DJ27" s="155"/>
      <c r="DK27" s="156">
        <v>-54.3</v>
      </c>
      <c r="DL27" s="156">
        <v>-3.2959000000000001</v>
      </c>
      <c r="DM27" s="156">
        <v>9.9</v>
      </c>
      <c r="DN27" s="156">
        <v>18.142099999999999</v>
      </c>
      <c r="DO27" s="156">
        <v>15.0351</v>
      </c>
      <c r="DP27" s="156">
        <v>6.32</v>
      </c>
      <c r="DQ27" s="156">
        <v>-5.15</v>
      </c>
      <c r="DR27" s="156">
        <v>14.9575</v>
      </c>
      <c r="DS27" s="156">
        <v>-30.499199999999998</v>
      </c>
      <c r="DT27" s="156">
        <v>-7.21</v>
      </c>
      <c r="DU27" s="156">
        <v>-7.41</v>
      </c>
      <c r="DV27" s="156">
        <v>31.32</v>
      </c>
      <c r="DW27" s="156">
        <v>8.26</v>
      </c>
      <c r="DX27" s="156">
        <v>-29.872699999999998</v>
      </c>
      <c r="DY27" s="156">
        <v>-14.8</v>
      </c>
      <c r="DZ27" s="156">
        <v>-33.914999999999999</v>
      </c>
      <c r="EA27" s="156">
        <v>-33.472700000000003</v>
      </c>
      <c r="EB27" s="156">
        <v>31.197099999999999</v>
      </c>
      <c r="EC27" s="156">
        <v>1.8109</v>
      </c>
      <c r="ED27" s="156">
        <v>-8.4305000000000003</v>
      </c>
      <c r="EE27" s="156">
        <v>-7.9705000000000004</v>
      </c>
      <c r="EF27" s="156">
        <v>-5.7068000000000003</v>
      </c>
      <c r="EG27" s="156">
        <v>-15.587999999999999</v>
      </c>
      <c r="EH27" s="156">
        <v>-15.702</v>
      </c>
      <c r="EI27" s="155"/>
      <c r="EJ27" s="156">
        <v>-64.016199999999998</v>
      </c>
      <c r="EK27" s="155"/>
      <c r="EL27" s="156">
        <v>-15.0959</v>
      </c>
      <c r="EM27" s="156">
        <v>-14.407500000000001</v>
      </c>
      <c r="EN27" s="156">
        <v>13.413</v>
      </c>
      <c r="EO27" s="156">
        <v>-1.9390000000000001</v>
      </c>
      <c r="EP27" s="156">
        <v>-2.6116999999999999</v>
      </c>
      <c r="EQ27" s="156">
        <v>-16.899999999999999</v>
      </c>
      <c r="ER27" s="156">
        <v>-25.7727</v>
      </c>
      <c r="ES27" s="156">
        <v>-25.7364</v>
      </c>
      <c r="ET27" s="156">
        <v>2.7033999999999998</v>
      </c>
      <c r="EU27" s="156">
        <v>11.4</v>
      </c>
      <c r="EV27" s="156">
        <v>-2.76</v>
      </c>
      <c r="EW27" s="156">
        <v>0</v>
      </c>
      <c r="EX27" s="156">
        <v>6.6969000000000003</v>
      </c>
      <c r="EY27" s="156">
        <v>-12.869</v>
      </c>
      <c r="EZ27" s="156">
        <v>-11.1182</v>
      </c>
      <c r="FA27" s="156">
        <v>-11.337999999999999</v>
      </c>
      <c r="FB27" s="156">
        <v>7.6249000000000002</v>
      </c>
      <c r="FC27" s="156">
        <v>0.2215</v>
      </c>
      <c r="FD27" s="156">
        <v>-9.3112999999999992</v>
      </c>
      <c r="FE27" s="156">
        <v>4.1601999999999997</v>
      </c>
      <c r="FF27" s="155"/>
      <c r="FG27" s="156">
        <v>3.8668999999999998</v>
      </c>
      <c r="FH27" s="156">
        <v>0</v>
      </c>
      <c r="FI27" s="156">
        <v>0</v>
      </c>
      <c r="FJ27" s="156">
        <v>0</v>
      </c>
      <c r="FK27" s="156">
        <v>7.0331999999999999</v>
      </c>
      <c r="FL27" s="156">
        <v>6.5308000000000002</v>
      </c>
      <c r="FM27" s="156">
        <v>-2.6793</v>
      </c>
      <c r="FN27" s="156">
        <v>15.2928</v>
      </c>
      <c r="FO27" s="156">
        <v>15.145300000000001</v>
      </c>
      <c r="FP27" s="156">
        <v>1.5145</v>
      </c>
      <c r="FQ27" s="156">
        <v>12.785500000000001</v>
      </c>
      <c r="FR27" s="156">
        <v>12.7309</v>
      </c>
      <c r="FS27" s="156">
        <v>-14.39</v>
      </c>
      <c r="FT27" s="156">
        <v>-0.50129999999999997</v>
      </c>
      <c r="FU27" s="156">
        <v>0.19159999999999999</v>
      </c>
      <c r="FV27" s="156">
        <v>0.28000000000000003</v>
      </c>
      <c r="FW27" s="156">
        <v>0.27</v>
      </c>
      <c r="FX27" s="156">
        <v>-11.9962</v>
      </c>
      <c r="FY27" s="155"/>
      <c r="FZ27" s="155"/>
      <c r="GA27" s="155"/>
      <c r="GB27" s="155"/>
      <c r="GC27" s="156">
        <v>31.5</v>
      </c>
      <c r="GD27" s="156">
        <v>-25.7027</v>
      </c>
      <c r="GE27" s="156">
        <v>-19.5671</v>
      </c>
      <c r="GF27" s="156">
        <v>-1.71</v>
      </c>
      <c r="GG27" s="156">
        <v>24.7376</v>
      </c>
      <c r="GH27" s="155"/>
      <c r="GI27" s="156">
        <v>28.481400000000001</v>
      </c>
      <c r="GJ27" s="156">
        <v>-9.9367999999999999</v>
      </c>
      <c r="GK27" s="156">
        <v>-10.8794</v>
      </c>
      <c r="GL27" s="156">
        <v>2.4922</v>
      </c>
      <c r="GM27" s="155"/>
      <c r="GN27" s="155"/>
      <c r="GO27" s="156">
        <v>-10.496600000000001</v>
      </c>
      <c r="GP27" s="156">
        <v>-27.691099999999999</v>
      </c>
      <c r="GQ27" s="156">
        <v>6.5438999999999998</v>
      </c>
      <c r="GR27" s="156">
        <v>-23.9284</v>
      </c>
      <c r="GS27" s="156">
        <v>5.9737999999999998</v>
      </c>
      <c r="GT27" s="156">
        <v>4.7553999999999998</v>
      </c>
      <c r="GU27" s="156">
        <v>204.04050000000001</v>
      </c>
      <c r="GV27" s="156">
        <v>-3.4493</v>
      </c>
      <c r="GW27" s="156">
        <v>-7.4231999999999996</v>
      </c>
      <c r="GX27" s="156">
        <v>-12.9367</v>
      </c>
      <c r="GY27" s="156">
        <v>1.3219000000000001</v>
      </c>
      <c r="GZ27" s="156">
        <v>8.7179000000000002</v>
      </c>
      <c r="HA27" s="156">
        <v>8.8063000000000002</v>
      </c>
      <c r="HB27" s="156">
        <v>0.41120000000000001</v>
      </c>
      <c r="HC27" s="156">
        <v>12.1302</v>
      </c>
      <c r="HD27" s="156">
        <v>14.326000000000001</v>
      </c>
      <c r="HE27" s="155"/>
      <c r="HF27" s="155"/>
      <c r="HG27" s="156">
        <v>-29.5151</v>
      </c>
      <c r="HH27" s="156">
        <v>38.988999999999997</v>
      </c>
      <c r="HI27" s="156">
        <v>60.808</v>
      </c>
      <c r="HJ27" s="155"/>
      <c r="HK27" s="156">
        <v>-18.177499999999998</v>
      </c>
      <c r="HL27" s="155"/>
      <c r="HM27" s="156">
        <v>11.694699999999999</v>
      </c>
      <c r="HN27" s="156">
        <v>-10.5548</v>
      </c>
      <c r="HO27" s="156">
        <v>-11.4793</v>
      </c>
      <c r="HP27" s="155"/>
      <c r="HQ27" s="155"/>
      <c r="HR27" s="156">
        <v>-18.104399999999998</v>
      </c>
      <c r="HS27" s="156">
        <v>-17.868200000000002</v>
      </c>
      <c r="HT27" s="156">
        <v>-15.0497</v>
      </c>
      <c r="HU27" s="156">
        <v>-15.584300000000001</v>
      </c>
      <c r="HV27" s="156">
        <v>20.56</v>
      </c>
      <c r="HW27" s="156">
        <v>20.73</v>
      </c>
      <c r="HX27" s="156">
        <v>-17.5</v>
      </c>
      <c r="HY27" s="156">
        <v>-17.8</v>
      </c>
      <c r="HZ27" s="156">
        <v>0.1767</v>
      </c>
      <c r="IA27" s="156">
        <v>6.8</v>
      </c>
      <c r="IB27" s="156">
        <v>28.514299999999999</v>
      </c>
      <c r="IC27" s="156">
        <v>23.3187</v>
      </c>
      <c r="ID27" s="156">
        <v>23.541699999999999</v>
      </c>
      <c r="IE27" s="156">
        <v>-13.1</v>
      </c>
      <c r="IF27" s="156">
        <v>-19.3</v>
      </c>
      <c r="IG27" s="156">
        <v>0.5</v>
      </c>
      <c r="IH27" s="156">
        <v>0.2</v>
      </c>
      <c r="II27" s="156">
        <v>-18.206199999999999</v>
      </c>
      <c r="IJ27" s="156">
        <v>-18.1585</v>
      </c>
      <c r="IK27" s="156">
        <v>-155.84280000000001</v>
      </c>
      <c r="IL27" s="156">
        <v>14.0924</v>
      </c>
      <c r="IM27" s="156">
        <v>-237.16560000000001</v>
      </c>
      <c r="IN27" s="156">
        <v>8.69</v>
      </c>
      <c r="IO27" s="156">
        <v>-24.4815</v>
      </c>
      <c r="IP27" s="156">
        <v>31.430199999999999</v>
      </c>
      <c r="IQ27" s="155"/>
      <c r="IR27" s="156">
        <v>92.867599999999996</v>
      </c>
      <c r="IS27" s="156">
        <v>71.207499999999996</v>
      </c>
      <c r="IT27" s="155"/>
      <c r="IU27" s="156">
        <v>17.555800000000001</v>
      </c>
      <c r="IV27" s="156">
        <v>17.088200000000001</v>
      </c>
      <c r="IW27" s="156">
        <v>18.477399999999999</v>
      </c>
      <c r="IX27" s="156">
        <v>110.86</v>
      </c>
      <c r="IY27" s="156">
        <v>-186.3972</v>
      </c>
      <c r="IZ27" s="156">
        <v>62.786200000000001</v>
      </c>
      <c r="JA27" s="156">
        <v>-65.014499999999998</v>
      </c>
      <c r="JB27" s="156">
        <v>-2.5306000000000002</v>
      </c>
      <c r="JC27" s="156">
        <v>8.3049999999999997</v>
      </c>
      <c r="JD27" s="156">
        <v>-6.48</v>
      </c>
      <c r="JE27" s="156">
        <v>-2.2549999999999999</v>
      </c>
      <c r="JF27" s="156">
        <v>-2.2429999999999999</v>
      </c>
      <c r="JG27" s="156">
        <v>1.36</v>
      </c>
      <c r="JH27" s="156">
        <v>2.08</v>
      </c>
      <c r="JI27" s="156">
        <v>-3.2294</v>
      </c>
      <c r="JJ27" s="156">
        <v>-7.6463000000000001</v>
      </c>
      <c r="JK27" s="156">
        <v>-0.34939999999999999</v>
      </c>
      <c r="JL27" s="156">
        <v>5.0125999999999999</v>
      </c>
      <c r="JM27" s="156">
        <v>-2.2000000000000002</v>
      </c>
      <c r="JN27" s="155"/>
      <c r="JO27" s="156">
        <v>6.6420000000000003</v>
      </c>
      <c r="JP27" s="156">
        <v>2.1133999999999999</v>
      </c>
      <c r="JQ27" s="155"/>
      <c r="JR27" s="156">
        <v>4.1307</v>
      </c>
      <c r="JS27" s="156">
        <v>4.1576000000000004</v>
      </c>
      <c r="JT27" s="156">
        <v>3.6720999999999999</v>
      </c>
      <c r="JU27" s="155"/>
      <c r="JV27" s="156">
        <v>5.9</v>
      </c>
      <c r="JW27" s="156">
        <v>5.8449</v>
      </c>
      <c r="JX27" s="156">
        <v>0.75</v>
      </c>
      <c r="JY27" s="155"/>
      <c r="JZ27" s="156">
        <v>-6.3404999999999996</v>
      </c>
      <c r="KA27" s="156">
        <v>-3.9948999999999999</v>
      </c>
      <c r="KB27" s="156">
        <v>-28.279</v>
      </c>
      <c r="KC27" s="156">
        <v>-2.4371</v>
      </c>
      <c r="KD27" s="155"/>
      <c r="KE27" s="156">
        <v>-32.354399999999998</v>
      </c>
      <c r="KF27" s="156">
        <v>0</v>
      </c>
      <c r="KG27" s="156">
        <v>-0.5</v>
      </c>
      <c r="KH27" s="156">
        <v>-14.4</v>
      </c>
      <c r="KI27" s="156">
        <v>-34.628399999999999</v>
      </c>
      <c r="KJ27" s="156">
        <v>-29.555099999999999</v>
      </c>
    </row>
    <row r="28" spans="1:296" ht="18" customHeight="1" x14ac:dyDescent="0.35">
      <c r="A28" s="151" t="s">
        <v>54</v>
      </c>
      <c r="B28" s="151" t="s">
        <v>781</v>
      </c>
      <c r="C28" s="155"/>
      <c r="D28" s="156">
        <v>0</v>
      </c>
      <c r="E28" s="156">
        <v>5.3051000000000004</v>
      </c>
      <c r="F28" s="156">
        <v>-12.1707</v>
      </c>
      <c r="G28" s="156">
        <v>4.5449999999999999</v>
      </c>
      <c r="H28" s="156">
        <v>11.926399999999999</v>
      </c>
      <c r="I28" s="155"/>
      <c r="J28" s="156">
        <v>10.1851</v>
      </c>
      <c r="K28" s="155"/>
      <c r="L28" s="156">
        <v>24.209800000000001</v>
      </c>
      <c r="M28" s="156">
        <v>10.768700000000001</v>
      </c>
      <c r="N28" s="156">
        <v>12.1432</v>
      </c>
      <c r="O28" s="156">
        <v>-15.54</v>
      </c>
      <c r="P28" s="156">
        <v>-33</v>
      </c>
      <c r="Q28" s="156">
        <v>8.8000000000000007</v>
      </c>
      <c r="R28" s="156">
        <v>6.6239999999999997</v>
      </c>
      <c r="S28" s="156">
        <v>-22</v>
      </c>
      <c r="T28" s="156">
        <v>3.8801999999999999</v>
      </c>
      <c r="U28" s="156">
        <v>-3.8809999999999998</v>
      </c>
      <c r="V28" s="156">
        <v>5.9245000000000001</v>
      </c>
      <c r="W28" s="156">
        <v>5.7721999999999998</v>
      </c>
      <c r="X28" s="156">
        <v>10.313499999999999</v>
      </c>
      <c r="Y28" s="156">
        <v>3.3069999999999999</v>
      </c>
      <c r="Z28" s="156">
        <v>-0.2964</v>
      </c>
      <c r="AA28" s="156">
        <v>2.5078999999999998</v>
      </c>
      <c r="AB28" s="155"/>
      <c r="AC28" s="156">
        <v>-0.47399999999999998</v>
      </c>
      <c r="AD28" s="156">
        <v>2.347</v>
      </c>
      <c r="AE28" s="156">
        <v>2.3109999999999999</v>
      </c>
      <c r="AF28" s="156">
        <v>3.7280000000000002</v>
      </c>
      <c r="AG28" s="156">
        <v>-6.66</v>
      </c>
      <c r="AH28" s="156">
        <v>2.2000000000000002</v>
      </c>
      <c r="AI28" s="156">
        <v>0.95299999999999996</v>
      </c>
      <c r="AJ28" s="156">
        <v>0.26200000000000001</v>
      </c>
      <c r="AK28" s="155"/>
      <c r="AL28" s="156">
        <v>10.34</v>
      </c>
      <c r="AM28" s="155"/>
      <c r="AN28" s="156">
        <v>-10.039999999999999</v>
      </c>
      <c r="AO28" s="156">
        <v>-9.5</v>
      </c>
      <c r="AP28" s="156">
        <v>2.0261</v>
      </c>
      <c r="AQ28" s="156">
        <v>3.2761</v>
      </c>
      <c r="AR28" s="156">
        <v>17.8047</v>
      </c>
      <c r="AS28" s="156">
        <v>21.9648</v>
      </c>
      <c r="AT28" s="155"/>
      <c r="AU28" s="156">
        <v>58.784300000000002</v>
      </c>
      <c r="AV28" s="156">
        <v>61.232900000000001</v>
      </c>
      <c r="AW28" s="156">
        <v>13.565</v>
      </c>
      <c r="AX28" s="156">
        <v>13.300599999999999</v>
      </c>
      <c r="AY28" s="156">
        <v>-23.824000000000002</v>
      </c>
      <c r="AZ28" s="156">
        <v>-20.715900000000001</v>
      </c>
      <c r="BA28" s="156">
        <v>36.085099999999997</v>
      </c>
      <c r="BB28" s="156">
        <v>39.099800000000002</v>
      </c>
      <c r="BC28" s="155"/>
      <c r="BD28" s="156">
        <v>8.7425999999999995</v>
      </c>
      <c r="BE28" s="156">
        <v>-4.3</v>
      </c>
      <c r="BF28" s="156">
        <v>-4.3</v>
      </c>
      <c r="BG28" s="156">
        <v>-24.674499999999998</v>
      </c>
      <c r="BH28" s="156">
        <v>-21.5288</v>
      </c>
      <c r="BI28" s="156">
        <v>-5.7347999999999999</v>
      </c>
      <c r="BJ28" s="155"/>
      <c r="BK28" s="156">
        <v>22.163499999999999</v>
      </c>
      <c r="BL28" s="156">
        <v>9.5431000000000008</v>
      </c>
      <c r="BM28" s="156">
        <v>8.3933</v>
      </c>
      <c r="BN28" s="156">
        <v>5.657</v>
      </c>
      <c r="BO28" s="155"/>
      <c r="BP28" s="156">
        <v>192.999</v>
      </c>
      <c r="BQ28" s="156">
        <v>192.96850000000001</v>
      </c>
      <c r="BR28" s="155"/>
      <c r="BS28" s="156">
        <v>129.56739999999999</v>
      </c>
      <c r="BT28" s="155"/>
      <c r="BU28" s="155"/>
      <c r="BV28" s="155"/>
      <c r="BW28" s="156">
        <v>31.1462</v>
      </c>
      <c r="BX28" s="156">
        <v>9.58</v>
      </c>
      <c r="BY28" s="156">
        <v>8.9700000000000006</v>
      </c>
      <c r="BZ28" s="156">
        <v>-4.13</v>
      </c>
      <c r="CA28" s="156">
        <v>11.41</v>
      </c>
      <c r="CB28" s="156">
        <v>-26.519300000000001</v>
      </c>
      <c r="CC28" s="156">
        <v>-26.2514</v>
      </c>
      <c r="CD28" s="156">
        <v>38.699199999999998</v>
      </c>
      <c r="CE28" s="156">
        <v>36.399099999999997</v>
      </c>
      <c r="CF28" s="156">
        <v>-3.6678999999999999</v>
      </c>
      <c r="CG28" s="156">
        <v>45.496499999999997</v>
      </c>
      <c r="CH28" s="156">
        <v>44.984000000000002</v>
      </c>
      <c r="CI28" s="156">
        <v>21.490400000000001</v>
      </c>
      <c r="CJ28" s="156">
        <v>48.744900000000001</v>
      </c>
      <c r="CK28" s="155"/>
      <c r="CL28" s="155"/>
      <c r="CM28" s="156">
        <v>12.1</v>
      </c>
      <c r="CN28" s="156">
        <v>-98.9</v>
      </c>
      <c r="CO28" s="156">
        <v>-3.38</v>
      </c>
      <c r="CP28" s="156">
        <v>59.3962</v>
      </c>
      <c r="CQ28" s="156">
        <v>59.923400000000001</v>
      </c>
      <c r="CR28" s="156">
        <v>57.597099999999998</v>
      </c>
      <c r="CS28" s="156">
        <v>91.339299999999994</v>
      </c>
      <c r="CT28" s="156">
        <v>94.140699999999995</v>
      </c>
      <c r="CU28" s="156">
        <v>1</v>
      </c>
      <c r="CV28" s="156">
        <v>-110.4496</v>
      </c>
      <c r="CW28" s="156">
        <v>6.6176000000000004</v>
      </c>
      <c r="CX28" s="156">
        <v>2.8208000000000002</v>
      </c>
      <c r="CY28" s="156">
        <v>29.97</v>
      </c>
      <c r="CZ28" s="156">
        <v>11.86</v>
      </c>
      <c r="DA28" s="156">
        <v>11.411099999999999</v>
      </c>
      <c r="DB28" s="156">
        <v>10.1593</v>
      </c>
      <c r="DC28" s="156">
        <v>11.0779</v>
      </c>
      <c r="DD28" s="155"/>
      <c r="DE28" s="156">
        <v>-49.726300000000002</v>
      </c>
      <c r="DF28" s="156">
        <v>-49.192399999999999</v>
      </c>
      <c r="DG28" s="156">
        <v>26.2302</v>
      </c>
      <c r="DH28" s="155"/>
      <c r="DI28" s="155"/>
      <c r="DJ28" s="156">
        <v>-69.7</v>
      </c>
      <c r="DK28" s="156">
        <v>-69.400000000000006</v>
      </c>
      <c r="DL28" s="156">
        <v>-2.5305</v>
      </c>
      <c r="DM28" s="156">
        <v>11</v>
      </c>
      <c r="DN28" s="156">
        <v>17.826699999999999</v>
      </c>
      <c r="DO28" s="156">
        <v>15.9628</v>
      </c>
      <c r="DP28" s="156">
        <v>7.26</v>
      </c>
      <c r="DQ28" s="156">
        <v>-4.59</v>
      </c>
      <c r="DR28" s="156">
        <v>15.019500000000001</v>
      </c>
      <c r="DS28" s="156">
        <v>-26.566500000000001</v>
      </c>
      <c r="DT28" s="156">
        <v>-6.99</v>
      </c>
      <c r="DU28" s="156">
        <v>-7.17</v>
      </c>
      <c r="DV28" s="156">
        <v>33.619999999999997</v>
      </c>
      <c r="DW28" s="156">
        <v>9.86</v>
      </c>
      <c r="DX28" s="156">
        <v>-22.054500000000001</v>
      </c>
      <c r="DY28" s="156">
        <v>-11.190899999999999</v>
      </c>
      <c r="DZ28" s="156">
        <v>-39.819699999999997</v>
      </c>
      <c r="EA28" s="156">
        <v>-39.0182</v>
      </c>
      <c r="EB28" s="156">
        <v>41.5867</v>
      </c>
      <c r="EC28" s="156">
        <v>11.430400000000001</v>
      </c>
      <c r="ED28" s="156">
        <v>-8.2799999999999999E-2</v>
      </c>
      <c r="EE28" s="156">
        <v>-0.36230000000000001</v>
      </c>
      <c r="EF28" s="156">
        <v>-8.9987999999999992</v>
      </c>
      <c r="EG28" s="156">
        <v>-20.791799999999999</v>
      </c>
      <c r="EH28" s="156">
        <v>-16.274000000000001</v>
      </c>
      <c r="EI28" s="155"/>
      <c r="EJ28" s="156">
        <v>-70.396100000000004</v>
      </c>
      <c r="EK28" s="155"/>
      <c r="EL28" s="156">
        <v>-14.8926</v>
      </c>
      <c r="EM28" s="156">
        <v>-13.955</v>
      </c>
      <c r="EN28" s="156">
        <v>17.055</v>
      </c>
      <c r="EO28" s="156">
        <v>-3.1059000000000001</v>
      </c>
      <c r="EP28" s="156">
        <v>-3.5992000000000002</v>
      </c>
      <c r="EQ28" s="156">
        <v>-19.46</v>
      </c>
      <c r="ER28" s="156">
        <v>-27.934899999999999</v>
      </c>
      <c r="ES28" s="156">
        <v>-27.950500000000002</v>
      </c>
      <c r="ET28" s="156">
        <v>6.8272000000000004</v>
      </c>
      <c r="EU28" s="156">
        <v>12.27</v>
      </c>
      <c r="EV28" s="156">
        <v>-2.69</v>
      </c>
      <c r="EW28" s="156">
        <v>0</v>
      </c>
      <c r="EX28" s="156">
        <v>6.9273999999999996</v>
      </c>
      <c r="EY28" s="156">
        <v>-14.648999999999999</v>
      </c>
      <c r="EZ28" s="156">
        <v>-11.0199</v>
      </c>
      <c r="FA28" s="156">
        <v>-11.2727</v>
      </c>
      <c r="FB28" s="156">
        <v>7.5145</v>
      </c>
      <c r="FC28" s="156">
        <v>4.1990999999999996</v>
      </c>
      <c r="FD28" s="156">
        <v>-14.4864</v>
      </c>
      <c r="FE28" s="156">
        <v>3.8315000000000001</v>
      </c>
      <c r="FF28" s="155"/>
      <c r="FG28" s="156">
        <v>3.5789</v>
      </c>
      <c r="FH28" s="156">
        <v>0</v>
      </c>
      <c r="FI28" s="156">
        <v>0</v>
      </c>
      <c r="FJ28" s="156">
        <v>0</v>
      </c>
      <c r="FK28" s="156">
        <v>14.7362</v>
      </c>
      <c r="FL28" s="156">
        <v>14.2338</v>
      </c>
      <c r="FM28" s="156">
        <v>-4.0190000000000001</v>
      </c>
      <c r="FN28" s="156">
        <v>21.0335</v>
      </c>
      <c r="FO28" s="156">
        <v>21.2699</v>
      </c>
      <c r="FP28" s="156">
        <v>0.18240000000000001</v>
      </c>
      <c r="FQ28" s="156">
        <v>12.003299999999999</v>
      </c>
      <c r="FR28" s="156">
        <v>11.8911</v>
      </c>
      <c r="FS28" s="156">
        <v>-15.05</v>
      </c>
      <c r="FT28" s="156">
        <v>-0.60560000000000003</v>
      </c>
      <c r="FU28" s="156">
        <v>0.14760000000000001</v>
      </c>
      <c r="FV28" s="156">
        <v>0.17</v>
      </c>
      <c r="FW28" s="156">
        <v>1.1100000000000001</v>
      </c>
      <c r="FX28" s="156">
        <v>-12.447900000000001</v>
      </c>
      <c r="FY28" s="155"/>
      <c r="FZ28" s="155"/>
      <c r="GA28" s="155"/>
      <c r="GB28" s="155"/>
      <c r="GC28" s="156">
        <v>30.9</v>
      </c>
      <c r="GD28" s="156">
        <v>-23.8812</v>
      </c>
      <c r="GE28" s="156">
        <v>-19.085799999999999</v>
      </c>
      <c r="GF28" s="155"/>
      <c r="GG28" s="156">
        <v>25.116399999999999</v>
      </c>
      <c r="GH28" s="155"/>
      <c r="GI28" s="156">
        <v>29.125800000000002</v>
      </c>
      <c r="GJ28" s="156">
        <v>-10.7828</v>
      </c>
      <c r="GK28" s="156">
        <v>-11.266</v>
      </c>
      <c r="GL28" s="156">
        <v>2.5021</v>
      </c>
      <c r="GM28" s="156">
        <v>2.7799999999999998E-2</v>
      </c>
      <c r="GN28" s="155"/>
      <c r="GO28" s="156">
        <v>-10.773899999999999</v>
      </c>
      <c r="GP28" s="156">
        <v>-28.6494</v>
      </c>
      <c r="GQ28" s="156">
        <v>6.5061</v>
      </c>
      <c r="GR28" s="156">
        <v>-24.565200000000001</v>
      </c>
      <c r="GS28" s="156">
        <v>5.2480000000000002</v>
      </c>
      <c r="GT28" s="156">
        <v>5.7442000000000002</v>
      </c>
      <c r="GU28" s="156">
        <v>203.88749999999999</v>
      </c>
      <c r="GV28" s="156">
        <v>-4.5309999999999997</v>
      </c>
      <c r="GW28" s="156">
        <v>-6.3612000000000002</v>
      </c>
      <c r="GX28" s="156">
        <v>-11.4613</v>
      </c>
      <c r="GY28" s="156">
        <v>1.054</v>
      </c>
      <c r="GZ28" s="156">
        <v>8.8277999999999999</v>
      </c>
      <c r="HA28" s="156">
        <v>8.9644999999999992</v>
      </c>
      <c r="HB28" s="156">
        <v>0</v>
      </c>
      <c r="HC28" s="156">
        <v>11.9213</v>
      </c>
      <c r="HD28" s="156">
        <v>12.3614</v>
      </c>
      <c r="HE28" s="155"/>
      <c r="HF28" s="155"/>
      <c r="HG28" s="156">
        <v>-22.180499999999999</v>
      </c>
      <c r="HH28" s="156">
        <v>28.2942</v>
      </c>
      <c r="HI28" s="156">
        <v>69.587599999999995</v>
      </c>
      <c r="HJ28" s="155"/>
      <c r="HK28" s="156">
        <v>-17.076499999999999</v>
      </c>
      <c r="HL28" s="155"/>
      <c r="HM28" s="156">
        <v>8.8612000000000002</v>
      </c>
      <c r="HN28" s="156">
        <v>0</v>
      </c>
      <c r="HO28" s="156">
        <v>-11.374700000000001</v>
      </c>
      <c r="HP28" s="155"/>
      <c r="HQ28" s="155"/>
      <c r="HR28" s="156">
        <v>-18.0989</v>
      </c>
      <c r="HS28" s="156">
        <v>-17.5166</v>
      </c>
      <c r="HT28" s="156">
        <v>-16.591100000000001</v>
      </c>
      <c r="HU28" s="156">
        <v>-17.0303</v>
      </c>
      <c r="HV28" s="156">
        <v>21.44</v>
      </c>
      <c r="HW28" s="156">
        <v>21.38</v>
      </c>
      <c r="HX28" s="156">
        <v>-19.8</v>
      </c>
      <c r="HY28" s="156">
        <v>-19.8</v>
      </c>
      <c r="HZ28" s="156">
        <v>1.9199999999999998E-2</v>
      </c>
      <c r="IA28" s="156">
        <v>9.1999999999999993</v>
      </c>
      <c r="IB28" s="156">
        <v>26.178699999999999</v>
      </c>
      <c r="IC28" s="156">
        <v>25.904199999999999</v>
      </c>
      <c r="ID28" s="156">
        <v>25.8184</v>
      </c>
      <c r="IE28" s="156">
        <v>-13.1</v>
      </c>
      <c r="IF28" s="156">
        <v>-23.4</v>
      </c>
      <c r="IG28" s="156">
        <v>1.3</v>
      </c>
      <c r="IH28" s="156">
        <v>0.7</v>
      </c>
      <c r="II28" s="155"/>
      <c r="IJ28" s="155"/>
      <c r="IK28" s="156">
        <v>-167.52289999999999</v>
      </c>
      <c r="IL28" s="156">
        <v>16.970700000000001</v>
      </c>
      <c r="IM28" s="156">
        <v>-232.47559999999999</v>
      </c>
      <c r="IN28" s="156">
        <v>4.7255000000000003</v>
      </c>
      <c r="IO28" s="156">
        <v>-27.108599999999999</v>
      </c>
      <c r="IP28" s="155"/>
      <c r="IQ28" s="155"/>
      <c r="IR28" s="156">
        <v>94.807900000000004</v>
      </c>
      <c r="IS28" s="156">
        <v>68.290499999999994</v>
      </c>
      <c r="IT28" s="155"/>
      <c r="IU28" s="156">
        <v>16.776299999999999</v>
      </c>
      <c r="IV28" s="156">
        <v>15.534000000000001</v>
      </c>
      <c r="IW28" s="156">
        <v>16.033999999999999</v>
      </c>
      <c r="IX28" s="156">
        <v>101.83929999999999</v>
      </c>
      <c r="IY28" s="156">
        <v>-182.5187</v>
      </c>
      <c r="IZ28" s="156">
        <v>61.191600000000001</v>
      </c>
      <c r="JA28" s="156">
        <v>-60.154800000000002</v>
      </c>
      <c r="JB28" s="156">
        <v>-3.3045</v>
      </c>
      <c r="JC28" s="156">
        <v>7.7729999999999997</v>
      </c>
      <c r="JD28" s="156">
        <v>-7.04</v>
      </c>
      <c r="JE28" s="156">
        <v>-2.21</v>
      </c>
      <c r="JF28" s="156">
        <v>-2.218</v>
      </c>
      <c r="JG28" s="156">
        <v>1.44</v>
      </c>
      <c r="JH28" s="156">
        <v>0.32</v>
      </c>
      <c r="JI28" s="156">
        <v>-2.7225000000000001</v>
      </c>
      <c r="JJ28" s="156">
        <v>-6.4439000000000002</v>
      </c>
      <c r="JK28" s="156">
        <v>-0.81940000000000002</v>
      </c>
      <c r="JL28" s="156">
        <v>3.8407</v>
      </c>
      <c r="JM28" s="156">
        <v>-1.5</v>
      </c>
      <c r="JN28" s="155"/>
      <c r="JO28" s="156">
        <v>6.9880000000000004</v>
      </c>
      <c r="JP28" s="155"/>
      <c r="JQ28" s="155"/>
      <c r="JR28" s="156">
        <v>4.7243000000000004</v>
      </c>
      <c r="JS28" s="156">
        <v>4.4062000000000001</v>
      </c>
      <c r="JT28" s="156">
        <v>3.6800999999999999</v>
      </c>
      <c r="JU28" s="155"/>
      <c r="JV28" s="156">
        <v>7.5</v>
      </c>
      <c r="JW28" s="156">
        <v>4.4219999999999997</v>
      </c>
      <c r="JX28" s="156">
        <v>0.79</v>
      </c>
      <c r="JY28" s="155"/>
      <c r="JZ28" s="156">
        <v>-6.157</v>
      </c>
      <c r="KA28" s="156">
        <v>-3.3883999999999999</v>
      </c>
      <c r="KB28" s="156">
        <v>-26.998699999999999</v>
      </c>
      <c r="KC28" s="156">
        <v>-3.1147</v>
      </c>
      <c r="KD28" s="155"/>
      <c r="KE28" s="156">
        <v>-31.476600000000001</v>
      </c>
      <c r="KF28" s="156">
        <v>0</v>
      </c>
      <c r="KG28" s="156">
        <v>-1.9</v>
      </c>
      <c r="KH28" s="156">
        <v>-12.5</v>
      </c>
      <c r="KI28" s="156">
        <v>-18.142399999999999</v>
      </c>
      <c r="KJ28" s="156">
        <v>-51.490099999999998</v>
      </c>
    </row>
    <row r="29" spans="1:296" ht="18" customHeight="1" x14ac:dyDescent="0.35">
      <c r="A29" s="151" t="s">
        <v>54</v>
      </c>
      <c r="B29" s="151" t="s">
        <v>782</v>
      </c>
      <c r="C29" s="155"/>
      <c r="D29" s="156">
        <v>0</v>
      </c>
      <c r="E29" s="156">
        <v>5.4715999999999996</v>
      </c>
      <c r="F29" s="156">
        <v>-12.5335</v>
      </c>
      <c r="G29" s="156">
        <v>4.7920999999999996</v>
      </c>
      <c r="H29" s="156">
        <v>11.9937</v>
      </c>
      <c r="I29" s="155"/>
      <c r="J29" s="156">
        <v>10.6767</v>
      </c>
      <c r="K29" s="155"/>
      <c r="L29" s="156">
        <v>25.284600000000001</v>
      </c>
      <c r="M29" s="156">
        <v>11.4986</v>
      </c>
      <c r="N29" s="156">
        <v>12.775700000000001</v>
      </c>
      <c r="O29" s="156">
        <v>-13.32</v>
      </c>
      <c r="P29" s="156">
        <v>-33</v>
      </c>
      <c r="Q29" s="155"/>
      <c r="R29" s="156">
        <v>5.7960000000000003</v>
      </c>
      <c r="S29" s="155"/>
      <c r="T29" s="156">
        <v>3.7262</v>
      </c>
      <c r="U29" s="156">
        <v>-4.6292</v>
      </c>
      <c r="V29" s="156">
        <v>6.4751000000000003</v>
      </c>
      <c r="W29" s="156">
        <v>6.1927000000000003</v>
      </c>
      <c r="X29" s="156">
        <v>11.3447</v>
      </c>
      <c r="Y29" s="156">
        <v>3.2980999999999998</v>
      </c>
      <c r="Z29" s="156">
        <v>-0.34770000000000001</v>
      </c>
      <c r="AA29" s="156">
        <v>2.3696000000000002</v>
      </c>
      <c r="AB29" s="155"/>
      <c r="AC29" s="156">
        <v>-0.75939999999999996</v>
      </c>
      <c r="AD29" s="156">
        <v>2.0499999999999998</v>
      </c>
      <c r="AE29" s="156">
        <v>2.1829999999999998</v>
      </c>
      <c r="AF29" s="156">
        <v>3.4430000000000001</v>
      </c>
      <c r="AG29" s="156">
        <v>-6.66</v>
      </c>
      <c r="AH29" s="156">
        <v>2.2000000000000002</v>
      </c>
      <c r="AI29" s="156">
        <v>1.0509999999999999</v>
      </c>
      <c r="AJ29" s="156">
        <v>0.252</v>
      </c>
      <c r="AK29" s="155"/>
      <c r="AL29" s="156">
        <v>9.19</v>
      </c>
      <c r="AM29" s="155"/>
      <c r="AN29" s="156">
        <v>-11.11</v>
      </c>
      <c r="AO29" s="156">
        <v>-11.71</v>
      </c>
      <c r="AP29" s="156">
        <v>2.9681000000000002</v>
      </c>
      <c r="AQ29" s="156">
        <v>3.5630999999999999</v>
      </c>
      <c r="AR29" s="156">
        <v>17.935700000000001</v>
      </c>
      <c r="AS29" s="156">
        <v>23.105</v>
      </c>
      <c r="AT29" s="155"/>
      <c r="AU29" s="156">
        <v>48.998699999999999</v>
      </c>
      <c r="AV29" s="156">
        <v>50.380499999999998</v>
      </c>
      <c r="AW29" s="156">
        <v>11.519</v>
      </c>
      <c r="AX29" s="156">
        <v>12.262499999999999</v>
      </c>
      <c r="AY29" s="156">
        <v>-23.178100000000001</v>
      </c>
      <c r="AZ29" s="156">
        <v>-20.584399999999999</v>
      </c>
      <c r="BA29" s="156">
        <v>48.367199999999997</v>
      </c>
      <c r="BB29" s="156">
        <v>49.0946</v>
      </c>
      <c r="BC29" s="155"/>
      <c r="BD29" s="156">
        <v>7.5884999999999998</v>
      </c>
      <c r="BE29" s="156">
        <v>-4.3</v>
      </c>
      <c r="BF29" s="156">
        <v>-4.0999999999999996</v>
      </c>
      <c r="BG29" s="156">
        <v>-18.4084</v>
      </c>
      <c r="BH29" s="156">
        <v>-20.186199999999999</v>
      </c>
      <c r="BI29" s="156">
        <v>-5.7107000000000001</v>
      </c>
      <c r="BJ29" s="155"/>
      <c r="BK29" s="156">
        <v>22.1602</v>
      </c>
      <c r="BL29" s="156">
        <v>9.8309999999999995</v>
      </c>
      <c r="BM29" s="156">
        <v>8.9764999999999997</v>
      </c>
      <c r="BN29" s="156">
        <v>5.8220000000000001</v>
      </c>
      <c r="BO29" s="155"/>
      <c r="BP29" s="156">
        <v>192.9074</v>
      </c>
      <c r="BQ29" s="156">
        <v>193.18209999999999</v>
      </c>
      <c r="BR29" s="155"/>
      <c r="BS29" s="156">
        <v>130.88499999999999</v>
      </c>
      <c r="BT29" s="155"/>
      <c r="BU29" s="155"/>
      <c r="BV29" s="155"/>
      <c r="BW29" s="156">
        <v>32.054299999999998</v>
      </c>
      <c r="BX29" s="156">
        <v>10.24</v>
      </c>
      <c r="BY29" s="156">
        <v>9.3800000000000008</v>
      </c>
      <c r="BZ29" s="156">
        <v>-2.96</v>
      </c>
      <c r="CA29" s="156">
        <v>12.95</v>
      </c>
      <c r="CB29" s="156">
        <v>-22.7685</v>
      </c>
      <c r="CC29" s="156">
        <v>-22.500599999999999</v>
      </c>
      <c r="CD29" s="156">
        <v>41.865200000000002</v>
      </c>
      <c r="CE29" s="156">
        <v>40.800699999999999</v>
      </c>
      <c r="CF29" s="156">
        <v>-3.6930000000000001</v>
      </c>
      <c r="CG29" s="156">
        <v>40.9</v>
      </c>
      <c r="CH29" s="156">
        <v>40.8352</v>
      </c>
      <c r="CI29" s="156">
        <v>19.248100000000001</v>
      </c>
      <c r="CJ29" s="156">
        <v>46.702800000000003</v>
      </c>
      <c r="CK29" s="155"/>
      <c r="CL29" s="155"/>
      <c r="CM29" s="156">
        <v>14.1</v>
      </c>
      <c r="CN29" s="156">
        <v>-94.7</v>
      </c>
      <c r="CO29" s="156">
        <v>-3.28</v>
      </c>
      <c r="CP29" s="156">
        <v>58.94</v>
      </c>
      <c r="CQ29" s="156">
        <v>59.413499999999999</v>
      </c>
      <c r="CR29" s="156">
        <v>57.510100000000001</v>
      </c>
      <c r="CS29" s="156">
        <v>90.055999999999997</v>
      </c>
      <c r="CT29" s="156">
        <v>90.770899999999997</v>
      </c>
      <c r="CU29" s="156">
        <v>1</v>
      </c>
      <c r="CV29" s="156">
        <v>-108.7542</v>
      </c>
      <c r="CW29" s="156">
        <v>9.6788000000000007</v>
      </c>
      <c r="CX29" s="156">
        <v>3.3079000000000001</v>
      </c>
      <c r="CY29" s="156">
        <v>30.75</v>
      </c>
      <c r="CZ29" s="156">
        <v>12.34</v>
      </c>
      <c r="DA29" s="156">
        <v>11.879899999999999</v>
      </c>
      <c r="DB29" s="156">
        <v>10.647600000000001</v>
      </c>
      <c r="DC29" s="156">
        <v>11.7163</v>
      </c>
      <c r="DD29" s="155"/>
      <c r="DE29" s="156">
        <v>-48.185899999999997</v>
      </c>
      <c r="DF29" s="156">
        <v>-48.228999999999999</v>
      </c>
      <c r="DG29" s="156">
        <v>27.203499999999998</v>
      </c>
      <c r="DH29" s="155"/>
      <c r="DI29" s="155"/>
      <c r="DJ29" s="155"/>
      <c r="DK29" s="155"/>
      <c r="DL29" s="156">
        <v>-1.9884999999999999</v>
      </c>
      <c r="DM29" s="156">
        <v>12.1</v>
      </c>
      <c r="DN29" s="156">
        <v>17.826699999999999</v>
      </c>
      <c r="DO29" s="156">
        <v>17.261700000000001</v>
      </c>
      <c r="DP29" s="156">
        <v>8.1300000000000008</v>
      </c>
      <c r="DQ29" s="156">
        <v>-4.3600000000000003</v>
      </c>
      <c r="DR29" s="156">
        <v>16.0425</v>
      </c>
      <c r="DS29" s="156">
        <v>-26.066500000000001</v>
      </c>
      <c r="DT29" s="156">
        <v>-8.4499999999999993</v>
      </c>
      <c r="DU29" s="156">
        <v>-8.7200000000000006</v>
      </c>
      <c r="DV29" s="156">
        <v>39.020000000000003</v>
      </c>
      <c r="DW29" s="156">
        <v>10.75</v>
      </c>
      <c r="DX29" s="156">
        <v>-23.9818</v>
      </c>
      <c r="DY29" s="156">
        <v>-11.681800000000001</v>
      </c>
      <c r="DZ29" s="156">
        <v>-38.624899999999997</v>
      </c>
      <c r="EA29" s="156">
        <v>-36.736400000000003</v>
      </c>
      <c r="EB29" s="156">
        <v>43.757199999999997</v>
      </c>
      <c r="EC29" s="156">
        <v>15.021100000000001</v>
      </c>
      <c r="ED29" s="156">
        <v>2.2652000000000001</v>
      </c>
      <c r="EE29" s="156">
        <v>3.2153999999999998</v>
      </c>
      <c r="EF29" s="156">
        <v>-6.9509999999999996</v>
      </c>
      <c r="EG29" s="156">
        <v>-18.866099999999999</v>
      </c>
      <c r="EH29" s="156">
        <v>-17.257000000000001</v>
      </c>
      <c r="EI29" s="155"/>
      <c r="EJ29" s="156">
        <v>-67.822599999999994</v>
      </c>
      <c r="EK29" s="155"/>
      <c r="EL29" s="156">
        <v>-15.6859</v>
      </c>
      <c r="EM29" s="156">
        <v>-14.9246</v>
      </c>
      <c r="EN29" s="156">
        <v>21.056699999999999</v>
      </c>
      <c r="EO29" s="156">
        <v>0.31019999999999998</v>
      </c>
      <c r="EP29" s="156">
        <v>-0.45600000000000002</v>
      </c>
      <c r="EQ29" s="156">
        <v>-20.995999999999999</v>
      </c>
      <c r="ER29" s="156">
        <v>-26.268699999999999</v>
      </c>
      <c r="ES29" s="156">
        <v>-26.115200000000002</v>
      </c>
      <c r="ET29" s="156">
        <v>8.3726000000000003</v>
      </c>
      <c r="EU29" s="156">
        <v>18.52</v>
      </c>
      <c r="EV29" s="156">
        <v>-2.62</v>
      </c>
      <c r="EW29" s="156">
        <v>1.6</v>
      </c>
      <c r="EX29" s="156">
        <v>4.2769000000000004</v>
      </c>
      <c r="EY29" s="156">
        <v>-10.295299999999999</v>
      </c>
      <c r="EZ29" s="156">
        <v>-11.4435</v>
      </c>
      <c r="FA29" s="156">
        <v>-11.5601</v>
      </c>
      <c r="FB29" s="156">
        <v>7.1021999999999998</v>
      </c>
      <c r="FC29" s="156">
        <v>5.0434000000000001</v>
      </c>
      <c r="FD29" s="156">
        <v>-16.565300000000001</v>
      </c>
      <c r="FE29" s="156">
        <v>4.0106000000000002</v>
      </c>
      <c r="FF29" s="155"/>
      <c r="FG29" s="156">
        <v>3.7685</v>
      </c>
      <c r="FH29" s="156">
        <v>3.3879999999999999</v>
      </c>
      <c r="FI29" s="156">
        <v>3.5434999999999999</v>
      </c>
      <c r="FJ29" s="156">
        <v>0</v>
      </c>
      <c r="FK29" s="156">
        <v>10.8847</v>
      </c>
      <c r="FL29" s="156">
        <v>11.052099999999999</v>
      </c>
      <c r="FM29" s="156">
        <v>-5.3586</v>
      </c>
      <c r="FN29" s="156">
        <v>20.0563</v>
      </c>
      <c r="FO29" s="156">
        <v>20.364699999999999</v>
      </c>
      <c r="FP29" s="156">
        <v>-0.45340000000000003</v>
      </c>
      <c r="FQ29" s="156">
        <v>11.2339</v>
      </c>
      <c r="FR29" s="156">
        <v>12.916499999999999</v>
      </c>
      <c r="FS29" s="156">
        <v>-14.6</v>
      </c>
      <c r="FT29" s="156">
        <v>-0.71179999999999999</v>
      </c>
      <c r="FU29" s="156">
        <v>0.14760000000000001</v>
      </c>
      <c r="FV29" s="156">
        <v>-0.09</v>
      </c>
      <c r="FW29" s="156">
        <v>0.2</v>
      </c>
      <c r="FX29" s="156">
        <v>-13.212899999999999</v>
      </c>
      <c r="FY29" s="155"/>
      <c r="FZ29" s="155"/>
      <c r="GA29" s="155"/>
      <c r="GB29" s="155"/>
      <c r="GC29" s="156">
        <v>31.29</v>
      </c>
      <c r="GD29" s="156">
        <v>-23.7624</v>
      </c>
      <c r="GE29" s="156">
        <v>-16.795300000000001</v>
      </c>
      <c r="GF29" s="156">
        <v>-1.71</v>
      </c>
      <c r="GG29" s="156">
        <v>25.505700000000001</v>
      </c>
      <c r="GH29" s="155"/>
      <c r="GI29" s="156">
        <v>29.447800000000001</v>
      </c>
      <c r="GJ29" s="156">
        <v>-11.2621</v>
      </c>
      <c r="GK29" s="156">
        <v>-12.0229</v>
      </c>
      <c r="GL29" s="156">
        <v>2.5103</v>
      </c>
      <c r="GM29" s="155"/>
      <c r="GN29" s="155"/>
      <c r="GO29" s="156">
        <v>-9.8934999999999995</v>
      </c>
      <c r="GP29" s="156">
        <v>-30.156700000000001</v>
      </c>
      <c r="GQ29" s="156">
        <v>7.3372000000000002</v>
      </c>
      <c r="GR29" s="156">
        <v>-24.162299999999998</v>
      </c>
      <c r="GS29" s="156">
        <v>4.6593999999999998</v>
      </c>
      <c r="GT29" s="156">
        <v>5.0289999999999999</v>
      </c>
      <c r="GU29" s="156">
        <v>198.4573</v>
      </c>
      <c r="GV29" s="156">
        <v>-4.1527000000000003</v>
      </c>
      <c r="GW29" s="156">
        <v>-5.5888</v>
      </c>
      <c r="GX29" s="156">
        <v>-11.6417</v>
      </c>
      <c r="GY29" s="156">
        <v>1.2887</v>
      </c>
      <c r="GZ29" s="156">
        <v>9.8605</v>
      </c>
      <c r="HA29" s="156">
        <v>9.9215999999999998</v>
      </c>
      <c r="HB29" s="156">
        <v>0.1973</v>
      </c>
      <c r="HC29" s="156">
        <v>13.414899999999999</v>
      </c>
      <c r="HD29" s="156">
        <v>14.321400000000001</v>
      </c>
      <c r="HE29" s="155"/>
      <c r="HF29" s="155"/>
      <c r="HG29" s="156">
        <v>-23.258600000000001</v>
      </c>
      <c r="HH29" s="156">
        <v>29.563800000000001</v>
      </c>
      <c r="HI29" s="156">
        <v>71.454700000000003</v>
      </c>
      <c r="HJ29" s="155"/>
      <c r="HK29" s="156">
        <v>-19.859500000000001</v>
      </c>
      <c r="HL29" s="155"/>
      <c r="HM29" s="156">
        <v>10.654199999999999</v>
      </c>
      <c r="HN29" s="156">
        <v>0</v>
      </c>
      <c r="HO29" s="156">
        <v>-11.3781</v>
      </c>
      <c r="HP29" s="156">
        <v>0</v>
      </c>
      <c r="HQ29" s="155"/>
      <c r="HR29" s="156">
        <v>-17.675899999999999</v>
      </c>
      <c r="HS29" s="156">
        <v>-17.082599999999999</v>
      </c>
      <c r="HT29" s="156">
        <v>-18.848299999999998</v>
      </c>
      <c r="HU29" s="156">
        <v>-18.160900000000002</v>
      </c>
      <c r="HV29" s="156">
        <v>21.59</v>
      </c>
      <c r="HW29" s="156">
        <v>21.67</v>
      </c>
      <c r="HX29" s="156">
        <v>-18.899999999999999</v>
      </c>
      <c r="HY29" s="156">
        <v>-19.100000000000001</v>
      </c>
      <c r="HZ29" s="156">
        <v>5.3999999999999999E-2</v>
      </c>
      <c r="IA29" s="156">
        <v>10.72</v>
      </c>
      <c r="IB29" s="156">
        <v>24.294599999999999</v>
      </c>
      <c r="IC29" s="156">
        <v>25.3581</v>
      </c>
      <c r="ID29" s="156">
        <v>25.278300000000002</v>
      </c>
      <c r="IE29" s="156">
        <v>-12.7</v>
      </c>
      <c r="IF29" s="156">
        <v>-22.6</v>
      </c>
      <c r="IG29" s="156">
        <v>0.9</v>
      </c>
      <c r="IH29" s="156">
        <v>0.4</v>
      </c>
      <c r="II29" s="156">
        <v>-18.416499999999999</v>
      </c>
      <c r="IJ29" s="156">
        <v>-18.529</v>
      </c>
      <c r="IK29" s="156">
        <v>-165.03229999999999</v>
      </c>
      <c r="IL29" s="156">
        <v>17.521000000000001</v>
      </c>
      <c r="IM29" s="156">
        <v>-232.19880000000001</v>
      </c>
      <c r="IN29" s="156">
        <v>8.7749000000000006</v>
      </c>
      <c r="IO29" s="156">
        <v>-27.8476</v>
      </c>
      <c r="IP29" s="155"/>
      <c r="IQ29" s="155"/>
      <c r="IR29" s="156">
        <v>92.920400000000001</v>
      </c>
      <c r="IS29" s="156">
        <v>70.022400000000005</v>
      </c>
      <c r="IT29" s="155"/>
      <c r="IU29" s="156">
        <v>19.3033</v>
      </c>
      <c r="IV29" s="156">
        <v>16.3139</v>
      </c>
      <c r="IW29" s="156">
        <v>16.8019</v>
      </c>
      <c r="IX29" s="156">
        <v>106.881</v>
      </c>
      <c r="IY29" s="156">
        <v>-183.5796</v>
      </c>
      <c r="IZ29" s="156">
        <v>60.783799999999999</v>
      </c>
      <c r="JA29" s="156">
        <v>-62.869799999999998</v>
      </c>
      <c r="JB29" s="156">
        <v>-3.0920999999999998</v>
      </c>
      <c r="JC29" s="156">
        <v>8.3219999999999992</v>
      </c>
      <c r="JD29" s="156">
        <v>-7.04</v>
      </c>
      <c r="JE29" s="156">
        <v>-2.2040000000000002</v>
      </c>
      <c r="JF29" s="156">
        <v>-2.21</v>
      </c>
      <c r="JG29" s="156">
        <v>2.08</v>
      </c>
      <c r="JH29" s="156">
        <v>0.4</v>
      </c>
      <c r="JI29" s="156">
        <v>-2.2406000000000001</v>
      </c>
      <c r="JJ29" s="156">
        <v>-5.9739000000000004</v>
      </c>
      <c r="JK29" s="156">
        <v>-0.93540000000000001</v>
      </c>
      <c r="JL29" s="156">
        <v>3.3127</v>
      </c>
      <c r="JM29" s="156">
        <v>-2.2000000000000002</v>
      </c>
      <c r="JN29" s="155"/>
      <c r="JO29" s="156">
        <v>7.0069999999999997</v>
      </c>
      <c r="JP29" s="155"/>
      <c r="JQ29" s="155"/>
      <c r="JR29" s="156">
        <v>4.7382999999999997</v>
      </c>
      <c r="JS29" s="156">
        <v>4.2920999999999996</v>
      </c>
      <c r="JT29" s="156">
        <v>3.3692000000000002</v>
      </c>
      <c r="JU29" s="155"/>
      <c r="JV29" s="156">
        <v>7.8</v>
      </c>
      <c r="JW29" s="156">
        <v>4.4478999999999997</v>
      </c>
      <c r="JX29" s="156">
        <v>0.96</v>
      </c>
      <c r="JY29" s="155"/>
      <c r="JZ29" s="156">
        <v>-7.4016000000000002</v>
      </c>
      <c r="KA29" s="156">
        <v>-3.7543000000000002</v>
      </c>
      <c r="KB29" s="156">
        <v>-27.708100000000002</v>
      </c>
      <c r="KC29" s="156">
        <v>-3.4962</v>
      </c>
      <c r="KD29" s="155"/>
      <c r="KE29" s="156">
        <v>-31.532499999999999</v>
      </c>
      <c r="KF29" s="156">
        <v>0</v>
      </c>
      <c r="KG29" s="156">
        <v>-1.5</v>
      </c>
      <c r="KH29" s="156">
        <v>-12.5</v>
      </c>
      <c r="KI29" s="156">
        <v>-16.413900000000002</v>
      </c>
      <c r="KJ29" s="156">
        <v>-52.171399999999998</v>
      </c>
    </row>
    <row r="30" spans="1:296" ht="18" customHeight="1" x14ac:dyDescent="0.35">
      <c r="A30" s="151" t="s">
        <v>54</v>
      </c>
      <c r="B30" s="151" t="s">
        <v>783</v>
      </c>
      <c r="C30" s="155"/>
      <c r="D30" s="156">
        <v>0</v>
      </c>
      <c r="E30" s="156">
        <v>5.4443999999999999</v>
      </c>
      <c r="F30" s="156">
        <v>-12.983000000000001</v>
      </c>
      <c r="G30" s="156">
        <v>4.8752000000000004</v>
      </c>
      <c r="H30" s="156">
        <v>12.5342</v>
      </c>
      <c r="I30" s="155"/>
      <c r="J30" s="156">
        <v>11.292400000000001</v>
      </c>
      <c r="K30" s="155"/>
      <c r="L30" s="156">
        <v>26.575299999999999</v>
      </c>
      <c r="M30" s="156">
        <v>12.079599999999999</v>
      </c>
      <c r="N30" s="156">
        <v>13.5062</v>
      </c>
      <c r="O30" s="156">
        <v>-13.32</v>
      </c>
      <c r="P30" s="156">
        <v>-35.200000000000003</v>
      </c>
      <c r="Q30" s="156">
        <v>11</v>
      </c>
      <c r="R30" s="156">
        <v>7.452</v>
      </c>
      <c r="S30" s="156">
        <v>-24.2</v>
      </c>
      <c r="T30" s="156">
        <v>2.5583</v>
      </c>
      <c r="U30" s="156">
        <v>-4.5446</v>
      </c>
      <c r="V30" s="156">
        <v>6.6345999999999998</v>
      </c>
      <c r="W30" s="156">
        <v>6.6806000000000001</v>
      </c>
      <c r="X30" s="156">
        <v>11.666700000000001</v>
      </c>
      <c r="Y30" s="156">
        <v>3.5554999999999999</v>
      </c>
      <c r="Z30" s="156">
        <v>-0.22950000000000001</v>
      </c>
      <c r="AA30" s="156">
        <v>2.3148</v>
      </c>
      <c r="AB30" s="155"/>
      <c r="AC30" s="156">
        <v>-0.75800000000000001</v>
      </c>
      <c r="AD30" s="156">
        <v>1.8939999999999999</v>
      </c>
      <c r="AE30" s="156">
        <v>1.917</v>
      </c>
      <c r="AF30" s="156">
        <v>3.657</v>
      </c>
      <c r="AG30" s="156">
        <v>-6.66</v>
      </c>
      <c r="AH30" s="156">
        <v>4.4000000000000004</v>
      </c>
      <c r="AI30" s="156">
        <v>1.0149999999999999</v>
      </c>
      <c r="AJ30" s="156">
        <v>0.25600000000000001</v>
      </c>
      <c r="AK30" s="155"/>
      <c r="AL30" s="156">
        <v>7.2</v>
      </c>
      <c r="AM30" s="155"/>
      <c r="AN30" s="156">
        <v>-11.24</v>
      </c>
      <c r="AO30" s="156">
        <v>-11.28</v>
      </c>
      <c r="AP30" s="156">
        <v>2.7545999999999999</v>
      </c>
      <c r="AQ30" s="156">
        <v>3.5234000000000001</v>
      </c>
      <c r="AR30" s="156">
        <v>20.738399999999999</v>
      </c>
      <c r="AS30" s="156">
        <v>24.1371</v>
      </c>
      <c r="AT30" s="155"/>
      <c r="AU30" s="156">
        <v>46.958599999999997</v>
      </c>
      <c r="AV30" s="156">
        <v>49.137999999999998</v>
      </c>
      <c r="AW30" s="156">
        <v>8.7454999999999998</v>
      </c>
      <c r="AX30" s="156">
        <v>14.817500000000001</v>
      </c>
      <c r="AY30" s="156">
        <v>-23.9132</v>
      </c>
      <c r="AZ30" s="156">
        <v>-20.706299999999999</v>
      </c>
      <c r="BA30" s="156">
        <v>48.5017</v>
      </c>
      <c r="BB30" s="156">
        <v>51.191200000000002</v>
      </c>
      <c r="BC30" s="155"/>
      <c r="BD30" s="156">
        <v>8.8473000000000006</v>
      </c>
      <c r="BE30" s="156">
        <v>-4.0999999999999996</v>
      </c>
      <c r="BF30" s="156">
        <v>-3.9</v>
      </c>
      <c r="BG30" s="156">
        <v>-20.4376</v>
      </c>
      <c r="BH30" s="156">
        <v>-21.915900000000001</v>
      </c>
      <c r="BI30" s="156">
        <v>-5.8188000000000004</v>
      </c>
      <c r="BJ30" s="155"/>
      <c r="BK30" s="156">
        <v>20.376799999999999</v>
      </c>
      <c r="BL30" s="156">
        <v>10.833</v>
      </c>
      <c r="BM30" s="156">
        <v>9.0119000000000007</v>
      </c>
      <c r="BN30" s="156">
        <v>6.0894000000000004</v>
      </c>
      <c r="BO30" s="155"/>
      <c r="BP30" s="156">
        <v>152.0737</v>
      </c>
      <c r="BQ30" s="156">
        <v>152.43989999999999</v>
      </c>
      <c r="BR30" s="155"/>
      <c r="BS30" s="156">
        <v>19.922599999999999</v>
      </c>
      <c r="BT30" s="155"/>
      <c r="BU30" s="155"/>
      <c r="BV30" s="155"/>
      <c r="BW30" s="156">
        <v>31.764900000000001</v>
      </c>
      <c r="BX30" s="156">
        <v>10.79</v>
      </c>
      <c r="BY30" s="156">
        <v>9.6999999999999993</v>
      </c>
      <c r="BZ30" s="156">
        <v>-3.03</v>
      </c>
      <c r="CA30" s="156">
        <v>13.87</v>
      </c>
      <c r="CB30" s="156">
        <v>-14.3292</v>
      </c>
      <c r="CC30" s="156">
        <v>-13.7934</v>
      </c>
      <c r="CD30" s="156">
        <v>32.324199999999998</v>
      </c>
      <c r="CE30" s="156">
        <v>30.738199999999999</v>
      </c>
      <c r="CF30" s="156">
        <v>-5.1432000000000002</v>
      </c>
      <c r="CG30" s="156">
        <v>10.070600000000001</v>
      </c>
      <c r="CH30" s="156">
        <v>10.059100000000001</v>
      </c>
      <c r="CI30" s="156">
        <v>19.328399999999998</v>
      </c>
      <c r="CJ30" s="156">
        <v>34.844099999999997</v>
      </c>
      <c r="CK30" s="155"/>
      <c r="CL30" s="155"/>
      <c r="CM30" s="156">
        <v>16.3</v>
      </c>
      <c r="CN30" s="156">
        <v>-70</v>
      </c>
      <c r="CO30" s="156">
        <v>-3.54</v>
      </c>
      <c r="CP30" s="156">
        <v>45.973100000000002</v>
      </c>
      <c r="CQ30" s="156">
        <v>45.998399999999997</v>
      </c>
      <c r="CR30" s="156">
        <v>45.249699999999997</v>
      </c>
      <c r="CS30" s="156">
        <v>70.263400000000004</v>
      </c>
      <c r="CT30" s="156">
        <v>69.736099999999993</v>
      </c>
      <c r="CU30" s="156">
        <v>1</v>
      </c>
      <c r="CV30" s="156">
        <v>-85.178299999999993</v>
      </c>
      <c r="CW30" s="156">
        <v>6.4714</v>
      </c>
      <c r="CX30" s="156">
        <v>3.3584000000000001</v>
      </c>
      <c r="CY30" s="156">
        <v>32.11</v>
      </c>
      <c r="CZ30" s="156">
        <v>12.75</v>
      </c>
      <c r="DA30" s="156">
        <v>12.661099999999999</v>
      </c>
      <c r="DB30" s="156">
        <v>11.5265</v>
      </c>
      <c r="DC30" s="156">
        <v>11.5916</v>
      </c>
      <c r="DD30" s="155"/>
      <c r="DE30" s="156">
        <v>-35.9148</v>
      </c>
      <c r="DF30" s="156">
        <v>-35.843400000000003</v>
      </c>
      <c r="DG30" s="156">
        <v>38.8309</v>
      </c>
      <c r="DH30" s="155"/>
      <c r="DI30" s="155"/>
      <c r="DJ30" s="156">
        <v>-58.4</v>
      </c>
      <c r="DK30" s="156">
        <v>-58.6</v>
      </c>
      <c r="DL30" s="156">
        <v>-1.5673999999999999</v>
      </c>
      <c r="DM30" s="156">
        <v>13.3</v>
      </c>
      <c r="DN30" s="156">
        <v>17.669</v>
      </c>
      <c r="DO30" s="156">
        <v>18.560500000000001</v>
      </c>
      <c r="DP30" s="156">
        <v>8.9</v>
      </c>
      <c r="DQ30" s="156">
        <v>-4.3899999999999997</v>
      </c>
      <c r="DR30" s="156">
        <v>16.337</v>
      </c>
      <c r="DS30" s="156">
        <v>-39.102200000000003</v>
      </c>
      <c r="DT30" s="156">
        <v>-8.57</v>
      </c>
      <c r="DU30" s="156">
        <v>-8.69</v>
      </c>
      <c r="DV30" s="156">
        <v>39.89</v>
      </c>
      <c r="DW30" s="156">
        <v>11.82</v>
      </c>
      <c r="DX30" s="156">
        <v>-37</v>
      </c>
      <c r="DY30" s="156">
        <v>-18.600000000000001</v>
      </c>
      <c r="DZ30" s="156">
        <v>-36.981400000000001</v>
      </c>
      <c r="EA30" s="156">
        <v>-36.7273</v>
      </c>
      <c r="EB30" s="156">
        <v>38.992600000000003</v>
      </c>
      <c r="EC30" s="156">
        <v>8.4380000000000006</v>
      </c>
      <c r="ED30" s="156">
        <v>-3.2568000000000001</v>
      </c>
      <c r="EE30" s="156">
        <v>-3.2044000000000001</v>
      </c>
      <c r="EF30" s="156">
        <v>-3.7336999999999998</v>
      </c>
      <c r="EG30" s="156">
        <v>-15.158799999999999</v>
      </c>
      <c r="EH30" s="156">
        <v>-17.280999999999999</v>
      </c>
      <c r="EI30" s="155"/>
      <c r="EJ30" s="156">
        <v>-68.553600000000003</v>
      </c>
      <c r="EK30" s="155"/>
      <c r="EL30" s="156">
        <v>-14.963200000000001</v>
      </c>
      <c r="EM30" s="156">
        <v>-13.9993</v>
      </c>
      <c r="EN30" s="156">
        <v>15.8424</v>
      </c>
      <c r="EO30" s="156">
        <v>-0.50929999999999997</v>
      </c>
      <c r="EP30" s="156">
        <v>-0.59989999999999999</v>
      </c>
      <c r="EQ30" s="156">
        <v>-1.54</v>
      </c>
      <c r="ER30" s="156">
        <v>-26.730799999999999</v>
      </c>
      <c r="ES30" s="156">
        <v>-26.309899999999999</v>
      </c>
      <c r="ET30" s="156">
        <v>3.3191000000000002</v>
      </c>
      <c r="EU30" s="156">
        <v>0</v>
      </c>
      <c r="EV30" s="156">
        <v>-2.74</v>
      </c>
      <c r="EW30" s="156">
        <v>-2.7</v>
      </c>
      <c r="EX30" s="156">
        <v>4.1341000000000001</v>
      </c>
      <c r="EY30" s="156">
        <v>-12.033899999999999</v>
      </c>
      <c r="EZ30" s="156">
        <v>-11.1091</v>
      </c>
      <c r="FA30" s="156">
        <v>-11.4315</v>
      </c>
      <c r="FB30" s="156">
        <v>6.9119999999999999</v>
      </c>
      <c r="FC30" s="156">
        <v>1.0903</v>
      </c>
      <c r="FD30" s="156">
        <v>-10.8253</v>
      </c>
      <c r="FE30" s="156">
        <v>3.9270999999999998</v>
      </c>
      <c r="FF30" s="155"/>
      <c r="FG30" s="156">
        <v>3.6572</v>
      </c>
      <c r="FH30" s="156">
        <v>4.9523999999999999</v>
      </c>
      <c r="FI30" s="156">
        <v>4.6917</v>
      </c>
      <c r="FJ30" s="156">
        <v>2.6412</v>
      </c>
      <c r="FK30" s="156">
        <v>3.0142000000000002</v>
      </c>
      <c r="FL30" s="156">
        <v>2.6793</v>
      </c>
      <c r="FM30" s="156">
        <v>-9.8798999999999992</v>
      </c>
      <c r="FN30" s="156">
        <v>18.4178</v>
      </c>
      <c r="FO30" s="156">
        <v>18.502700000000001</v>
      </c>
      <c r="FP30" s="156">
        <v>-0.70489999999999997</v>
      </c>
      <c r="FQ30" s="156">
        <v>13.4579</v>
      </c>
      <c r="FR30" s="156">
        <v>18.995699999999999</v>
      </c>
      <c r="FS30" s="156">
        <v>-11.78</v>
      </c>
      <c r="FT30" s="156">
        <v>-1.8214999999999999</v>
      </c>
      <c r="FU30" s="156">
        <v>0.187</v>
      </c>
      <c r="FV30" s="156">
        <v>1.02</v>
      </c>
      <c r="FW30" s="156">
        <v>-1.61</v>
      </c>
      <c r="FX30" s="156">
        <v>-19.871300000000002</v>
      </c>
      <c r="FY30" s="155"/>
      <c r="FZ30" s="155"/>
      <c r="GA30" s="155"/>
      <c r="GB30" s="155"/>
      <c r="GC30" s="156">
        <v>30.59</v>
      </c>
      <c r="GD30" s="156">
        <v>-26.470199999999998</v>
      </c>
      <c r="GE30" s="156">
        <v>-17.342600000000001</v>
      </c>
      <c r="GF30" s="156">
        <v>-1.36</v>
      </c>
      <c r="GG30" s="156">
        <v>25.351800000000001</v>
      </c>
      <c r="GH30" s="155"/>
      <c r="GI30" s="156">
        <v>28.980399999999999</v>
      </c>
      <c r="GJ30" s="156">
        <v>-11.1775</v>
      </c>
      <c r="GK30" s="156">
        <v>-11.8355</v>
      </c>
      <c r="GL30" s="156">
        <v>2.5941999999999998</v>
      </c>
      <c r="GM30" s="155"/>
      <c r="GN30" s="155"/>
      <c r="GO30" s="156">
        <v>-10.5009</v>
      </c>
      <c r="GP30" s="156">
        <v>-31.313099999999999</v>
      </c>
      <c r="GQ30" s="156">
        <v>6.8590999999999998</v>
      </c>
      <c r="GR30" s="156">
        <v>-23.882200000000001</v>
      </c>
      <c r="GS30" s="156">
        <v>4.4561999999999999</v>
      </c>
      <c r="GT30" s="156">
        <v>4.6597999999999997</v>
      </c>
      <c r="GU30" s="156">
        <v>192.66300000000001</v>
      </c>
      <c r="GV30" s="156">
        <v>-4.2244999999999999</v>
      </c>
      <c r="GW30" s="156">
        <v>-5.3352000000000004</v>
      </c>
      <c r="GX30" s="156">
        <v>-11.7319</v>
      </c>
      <c r="GY30" s="156">
        <v>1.2658</v>
      </c>
      <c r="GZ30" s="156">
        <v>9.8971999999999998</v>
      </c>
      <c r="HA30" s="156">
        <v>10.111499999999999</v>
      </c>
      <c r="HB30" s="156">
        <v>1</v>
      </c>
      <c r="HC30" s="156">
        <v>14.240600000000001</v>
      </c>
      <c r="HD30" s="156">
        <v>15.1769</v>
      </c>
      <c r="HE30" s="155"/>
      <c r="HF30" s="155"/>
      <c r="HG30" s="156">
        <v>-35.844299999999997</v>
      </c>
      <c r="HH30" s="156">
        <v>42.4788</v>
      </c>
      <c r="HI30" s="156">
        <v>62.901200000000003</v>
      </c>
      <c r="HJ30" s="155"/>
      <c r="HK30" s="156">
        <v>-21.2714</v>
      </c>
      <c r="HL30" s="155"/>
      <c r="HM30" s="156">
        <v>11.401</v>
      </c>
      <c r="HN30" s="156">
        <v>0</v>
      </c>
      <c r="HO30" s="156">
        <v>0</v>
      </c>
      <c r="HP30" s="155"/>
      <c r="HQ30" s="155"/>
      <c r="HR30" s="156">
        <v>-17.3188</v>
      </c>
      <c r="HS30" s="156">
        <v>-17.082599999999999</v>
      </c>
      <c r="HT30" s="156">
        <v>-19.081499999999998</v>
      </c>
      <c r="HU30" s="156">
        <v>-19.318999999999999</v>
      </c>
      <c r="HV30" s="156">
        <v>20.73</v>
      </c>
      <c r="HW30" s="156">
        <v>21.08</v>
      </c>
      <c r="HX30" s="156">
        <v>-18.399999999999999</v>
      </c>
      <c r="HY30" s="156">
        <v>-19</v>
      </c>
      <c r="HZ30" s="156">
        <v>0.1767</v>
      </c>
      <c r="IA30" s="156">
        <v>11.68</v>
      </c>
      <c r="IB30" s="156">
        <v>22.241</v>
      </c>
      <c r="IC30" s="156">
        <v>25.864999999999998</v>
      </c>
      <c r="ID30" s="156">
        <v>25.771899999999999</v>
      </c>
      <c r="IE30" s="156">
        <v>-12.3</v>
      </c>
      <c r="IF30" s="156">
        <v>-22.1</v>
      </c>
      <c r="IG30" s="156">
        <v>0.5</v>
      </c>
      <c r="IH30" s="156">
        <v>0</v>
      </c>
      <c r="II30" s="156">
        <v>-18.1281</v>
      </c>
      <c r="IJ30" s="156">
        <v>-18.038799999999998</v>
      </c>
      <c r="IK30" s="156">
        <v>-155.0547</v>
      </c>
      <c r="IL30" s="156">
        <v>20.1203</v>
      </c>
      <c r="IM30" s="156">
        <v>-236.84370000000001</v>
      </c>
      <c r="IN30" s="156">
        <v>9.2370999999999999</v>
      </c>
      <c r="IO30" s="156">
        <v>-25.4374</v>
      </c>
      <c r="IP30" s="155"/>
      <c r="IQ30" s="155"/>
      <c r="IR30" s="156">
        <v>91.511499999999998</v>
      </c>
      <c r="IS30" s="156">
        <v>73.811400000000006</v>
      </c>
      <c r="IT30" s="155"/>
      <c r="IU30" s="156">
        <v>17.479199999999999</v>
      </c>
      <c r="IV30" s="156">
        <v>16.930800000000001</v>
      </c>
      <c r="IW30" s="156">
        <v>22.071899999999999</v>
      </c>
      <c r="IX30" s="156">
        <v>112.7072</v>
      </c>
      <c r="IY30" s="156">
        <v>-188.19380000000001</v>
      </c>
      <c r="IZ30" s="156">
        <v>68.096999999999994</v>
      </c>
      <c r="JA30" s="156">
        <v>-67.064800000000005</v>
      </c>
      <c r="JB30" s="156">
        <v>-3.6316000000000002</v>
      </c>
      <c r="JC30" s="156">
        <v>8.1140000000000008</v>
      </c>
      <c r="JD30" s="156">
        <v>-7.12</v>
      </c>
      <c r="JE30" s="156">
        <v>-2.21</v>
      </c>
      <c r="JF30" s="156">
        <v>-2.2069999999999999</v>
      </c>
      <c r="JG30" s="156">
        <v>1.76</v>
      </c>
      <c r="JH30" s="156">
        <v>0.08</v>
      </c>
      <c r="JI30" s="156">
        <v>-2.6044</v>
      </c>
      <c r="JJ30" s="156">
        <v>-6.5598999999999998</v>
      </c>
      <c r="JK30" s="156">
        <v>-0.58440000000000003</v>
      </c>
      <c r="JL30" s="156">
        <v>3.9872000000000001</v>
      </c>
      <c r="JM30" s="156">
        <v>-2.2999999999999998</v>
      </c>
      <c r="JN30" s="155"/>
      <c r="JO30" s="156">
        <v>7.0019999999999998</v>
      </c>
      <c r="JP30" s="156">
        <v>1.8900999999999999</v>
      </c>
      <c r="JQ30" s="155"/>
      <c r="JR30" s="156">
        <v>3.7570000000000001</v>
      </c>
      <c r="JS30" s="156">
        <v>3.7837000000000001</v>
      </c>
      <c r="JT30" s="156">
        <v>3.4108999999999998</v>
      </c>
      <c r="JU30" s="155"/>
      <c r="JV30" s="156">
        <v>5.9</v>
      </c>
      <c r="JW30" s="156">
        <v>5.3365999999999998</v>
      </c>
      <c r="JX30" s="156">
        <v>1.01</v>
      </c>
      <c r="JY30" s="155"/>
      <c r="JZ30" s="156">
        <v>-7.5338000000000003</v>
      </c>
      <c r="KA30" s="156">
        <v>-3.2572000000000001</v>
      </c>
      <c r="KB30" s="156">
        <v>-27.2818</v>
      </c>
      <c r="KC30" s="156">
        <v>-3.5245000000000002</v>
      </c>
      <c r="KD30" s="155"/>
      <c r="KE30" s="156">
        <v>-32.270200000000003</v>
      </c>
      <c r="KF30" s="156">
        <v>0</v>
      </c>
      <c r="KG30" s="156">
        <v>-0.7</v>
      </c>
      <c r="KH30" s="156">
        <v>-13</v>
      </c>
      <c r="KI30" s="156">
        <v>-35.180399999999999</v>
      </c>
      <c r="KJ30" s="156">
        <v>-20.536200000000001</v>
      </c>
    </row>
    <row r="31" spans="1:296" ht="18" customHeight="1" x14ac:dyDescent="0.35">
      <c r="A31" s="151" t="s">
        <v>54</v>
      </c>
      <c r="B31" s="151" t="s">
        <v>784</v>
      </c>
      <c r="C31" s="155"/>
      <c r="D31" s="156">
        <v>0</v>
      </c>
      <c r="E31" s="156">
        <v>5.0519999999999996</v>
      </c>
      <c r="F31" s="156">
        <v>-12.914300000000001</v>
      </c>
      <c r="G31" s="156">
        <v>4.91</v>
      </c>
      <c r="H31" s="156">
        <v>12.771699999999999</v>
      </c>
      <c r="I31" s="155"/>
      <c r="J31" s="156">
        <v>13.251300000000001</v>
      </c>
      <c r="K31" s="155"/>
      <c r="L31" s="156">
        <v>27.5579</v>
      </c>
      <c r="M31" s="156">
        <v>12.5136</v>
      </c>
      <c r="N31" s="156">
        <v>13.793900000000001</v>
      </c>
      <c r="O31" s="156">
        <v>-13.32</v>
      </c>
      <c r="P31" s="156">
        <v>-35.200000000000003</v>
      </c>
      <c r="Q31" s="155"/>
      <c r="R31" s="156">
        <v>6.6239999999999997</v>
      </c>
      <c r="S31" s="156">
        <v>-24.2</v>
      </c>
      <c r="T31" s="156">
        <v>3.2652000000000001</v>
      </c>
      <c r="U31" s="156">
        <v>0.55689999999999995</v>
      </c>
      <c r="V31" s="156">
        <v>7.0115999999999996</v>
      </c>
      <c r="W31" s="156">
        <v>6.8723000000000001</v>
      </c>
      <c r="X31" s="156">
        <v>11.936299999999999</v>
      </c>
      <c r="Y31" s="156">
        <v>3.5310999999999999</v>
      </c>
      <c r="Z31" s="156">
        <v>-0.33379999999999999</v>
      </c>
      <c r="AA31" s="156">
        <v>2.0775999999999999</v>
      </c>
      <c r="AB31" s="155"/>
      <c r="AC31" s="156">
        <v>-0.70830000000000004</v>
      </c>
      <c r="AD31" s="156">
        <v>2.0409999999999999</v>
      </c>
      <c r="AE31" s="156">
        <v>2.077</v>
      </c>
      <c r="AF31" s="156">
        <v>3.5590000000000002</v>
      </c>
      <c r="AG31" s="156">
        <v>-6.66</v>
      </c>
      <c r="AH31" s="156">
        <v>6.6</v>
      </c>
      <c r="AI31" s="156">
        <v>0.92800000000000005</v>
      </c>
      <c r="AJ31" s="156">
        <v>0.252</v>
      </c>
      <c r="AK31" s="155"/>
      <c r="AL31" s="156">
        <v>7.48</v>
      </c>
      <c r="AM31" s="155"/>
      <c r="AN31" s="156">
        <v>-10.98</v>
      </c>
      <c r="AO31" s="156">
        <v>-10.95</v>
      </c>
      <c r="AP31" s="156">
        <v>2.8098999999999998</v>
      </c>
      <c r="AQ31" s="156">
        <v>3.5118999999999998</v>
      </c>
      <c r="AR31" s="156">
        <v>21.092199999999998</v>
      </c>
      <c r="AS31" s="156">
        <v>25.4971</v>
      </c>
      <c r="AT31" s="155"/>
      <c r="AU31" s="156">
        <v>47.181800000000003</v>
      </c>
      <c r="AV31" s="156">
        <v>47.816600000000001</v>
      </c>
      <c r="AW31" s="156">
        <v>0.65669999999999995</v>
      </c>
      <c r="AX31" s="156">
        <v>0.76480000000000004</v>
      </c>
      <c r="AY31" s="156">
        <v>-21.7942</v>
      </c>
      <c r="AZ31" s="156">
        <v>-19.361899999999999</v>
      </c>
      <c r="BA31" s="156">
        <v>39.861600000000003</v>
      </c>
      <c r="BB31" s="156">
        <v>41.744199999999999</v>
      </c>
      <c r="BC31" s="155"/>
      <c r="BD31" s="156">
        <v>10.1991</v>
      </c>
      <c r="BE31" s="156">
        <v>-4.3</v>
      </c>
      <c r="BF31" s="156">
        <v>-4.3</v>
      </c>
      <c r="BG31" s="156">
        <v>-22.659700000000001</v>
      </c>
      <c r="BH31" s="156">
        <v>-22.584499999999998</v>
      </c>
      <c r="BI31" s="156">
        <v>-6.9183000000000003</v>
      </c>
      <c r="BJ31" s="155"/>
      <c r="BK31" s="156">
        <v>19.8111</v>
      </c>
      <c r="BL31" s="156">
        <v>12.3527</v>
      </c>
      <c r="BM31" s="156">
        <v>8.1514000000000006</v>
      </c>
      <c r="BN31" s="156">
        <v>5.4819000000000004</v>
      </c>
      <c r="BO31" s="155"/>
      <c r="BP31" s="156">
        <v>156.74299999999999</v>
      </c>
      <c r="BQ31" s="156">
        <v>156.92609999999999</v>
      </c>
      <c r="BR31" s="155"/>
      <c r="BS31" s="156">
        <v>14.1638</v>
      </c>
      <c r="BT31" s="155"/>
      <c r="BU31" s="155"/>
      <c r="BV31" s="155"/>
      <c r="BW31" s="156">
        <v>30.916699999999999</v>
      </c>
      <c r="BX31" s="156">
        <v>13.61</v>
      </c>
      <c r="BY31" s="156">
        <v>9.1199999999999992</v>
      </c>
      <c r="BZ31" s="156">
        <v>-12.31</v>
      </c>
      <c r="CA31" s="156">
        <v>13.14</v>
      </c>
      <c r="CB31" s="156">
        <v>-12.0519</v>
      </c>
      <c r="CC31" s="156">
        <v>-12.1859</v>
      </c>
      <c r="CD31" s="156">
        <v>31.207599999999999</v>
      </c>
      <c r="CE31" s="156">
        <v>29.1934</v>
      </c>
      <c r="CF31" s="156">
        <v>-4.4863</v>
      </c>
      <c r="CG31" s="156">
        <v>13.5093</v>
      </c>
      <c r="CH31" s="156">
        <v>14.077999999999999</v>
      </c>
      <c r="CI31" s="156">
        <v>19.687799999999999</v>
      </c>
      <c r="CJ31" s="156">
        <v>39.590200000000003</v>
      </c>
      <c r="CK31" s="155"/>
      <c r="CL31" s="155"/>
      <c r="CM31" s="156">
        <v>29.4</v>
      </c>
      <c r="CN31" s="156">
        <v>-79.599999999999994</v>
      </c>
      <c r="CO31" s="156">
        <v>-3.57</v>
      </c>
      <c r="CP31" s="156">
        <v>42.7485</v>
      </c>
      <c r="CQ31" s="156">
        <v>42.660499999999999</v>
      </c>
      <c r="CR31" s="156">
        <v>41.338799999999999</v>
      </c>
      <c r="CS31" s="156">
        <v>67.547499999999999</v>
      </c>
      <c r="CT31" s="156">
        <v>67.958299999999994</v>
      </c>
      <c r="CU31" s="156">
        <v>1</v>
      </c>
      <c r="CV31" s="156">
        <v>-84.338800000000006</v>
      </c>
      <c r="CW31" s="156">
        <v>9.0084999999999997</v>
      </c>
      <c r="CX31" s="156">
        <v>3.5670999999999999</v>
      </c>
      <c r="CY31" s="156">
        <v>33.24</v>
      </c>
      <c r="CZ31" s="156">
        <v>13.37</v>
      </c>
      <c r="DA31" s="156">
        <v>13.129899999999999</v>
      </c>
      <c r="DB31" s="156">
        <v>12.014799999999999</v>
      </c>
      <c r="DC31" s="156">
        <v>12.413600000000001</v>
      </c>
      <c r="DD31" s="155"/>
      <c r="DE31" s="156">
        <v>-40.555500000000002</v>
      </c>
      <c r="DF31" s="156">
        <v>-40.924700000000001</v>
      </c>
      <c r="DG31" s="156">
        <v>49.577199999999998</v>
      </c>
      <c r="DH31" s="155"/>
      <c r="DI31" s="155"/>
      <c r="DJ31" s="156">
        <v>-58.3</v>
      </c>
      <c r="DK31" s="156">
        <v>-58.7</v>
      </c>
      <c r="DL31" s="156">
        <v>-2.4634</v>
      </c>
      <c r="DM31" s="156">
        <v>13.7</v>
      </c>
      <c r="DN31" s="156">
        <v>17.0381</v>
      </c>
      <c r="DO31" s="156">
        <v>18.560500000000001</v>
      </c>
      <c r="DP31" s="156">
        <v>9.15</v>
      </c>
      <c r="DQ31" s="156">
        <v>-4.17</v>
      </c>
      <c r="DR31" s="156">
        <v>16.290500000000002</v>
      </c>
      <c r="DS31" s="156">
        <v>-49.952800000000003</v>
      </c>
      <c r="DT31" s="156">
        <v>-7.31</v>
      </c>
      <c r="DU31" s="156">
        <v>-7.41</v>
      </c>
      <c r="DV31" s="156">
        <v>39.15</v>
      </c>
      <c r="DW31" s="156">
        <v>26.47</v>
      </c>
      <c r="DX31" s="156">
        <v>-45.654499999999999</v>
      </c>
      <c r="DY31" s="156">
        <v>-22.7818</v>
      </c>
      <c r="DZ31" s="156">
        <v>-38.440100000000001</v>
      </c>
      <c r="EA31" s="156">
        <v>-38.372700000000002</v>
      </c>
      <c r="EB31" s="156">
        <v>48.6434</v>
      </c>
      <c r="EC31" s="156">
        <v>13.019600000000001</v>
      </c>
      <c r="ED31" s="156">
        <v>0.13109999999999999</v>
      </c>
      <c r="EE31" s="156">
        <v>0.31209999999999999</v>
      </c>
      <c r="EF31" s="156">
        <v>-5.0476000000000001</v>
      </c>
      <c r="EG31" s="156">
        <v>-18.399799999999999</v>
      </c>
      <c r="EH31" s="156">
        <v>-18.314</v>
      </c>
      <c r="EI31" s="155"/>
      <c r="EJ31" s="156">
        <v>-67.179199999999994</v>
      </c>
      <c r="EK31" s="155"/>
      <c r="EL31" s="156">
        <v>-15.1601</v>
      </c>
      <c r="EM31" s="156">
        <v>-14.976900000000001</v>
      </c>
      <c r="EN31" s="156">
        <v>15.1187</v>
      </c>
      <c r="EO31" s="156">
        <v>2.6433</v>
      </c>
      <c r="EP31" s="156">
        <v>0.46089999999999998</v>
      </c>
      <c r="EQ31" s="156">
        <v>-15.875999999999999</v>
      </c>
      <c r="ER31" s="156">
        <v>-25.720700000000001</v>
      </c>
      <c r="ES31" s="156">
        <v>-25.508900000000001</v>
      </c>
      <c r="ET31" s="156">
        <v>5.6376999999999997</v>
      </c>
      <c r="EU31" s="156">
        <v>11.46</v>
      </c>
      <c r="EV31" s="156">
        <v>-3.46</v>
      </c>
      <c r="EW31" s="156">
        <v>2.2999999999999998</v>
      </c>
      <c r="EX31" s="156">
        <v>4.1239999999999997</v>
      </c>
      <c r="EY31" s="156">
        <v>-6.6867999999999999</v>
      </c>
      <c r="EZ31" s="156">
        <v>-11.312799999999999</v>
      </c>
      <c r="FA31" s="156">
        <v>-11.488300000000001</v>
      </c>
      <c r="FB31" s="156">
        <v>6.9257999999999997</v>
      </c>
      <c r="FC31" s="156">
        <v>1.4065000000000001</v>
      </c>
      <c r="FD31" s="156">
        <v>-10.5213</v>
      </c>
      <c r="FE31" s="156">
        <v>4.1902999999999997</v>
      </c>
      <c r="FF31" s="155"/>
      <c r="FG31" s="156">
        <v>3.7624</v>
      </c>
      <c r="FH31" s="156">
        <v>3.0871</v>
      </c>
      <c r="FI31" s="156">
        <v>3.0449999999999999</v>
      </c>
      <c r="FJ31" s="156">
        <v>0</v>
      </c>
      <c r="FK31" s="156">
        <v>-0.16750000000000001</v>
      </c>
      <c r="FL31" s="156">
        <v>0</v>
      </c>
      <c r="FM31" s="156">
        <v>-8.5403000000000002</v>
      </c>
      <c r="FN31" s="156">
        <v>20.2776</v>
      </c>
      <c r="FO31" s="156">
        <v>20.292400000000001</v>
      </c>
      <c r="FP31" s="156">
        <v>0.6411</v>
      </c>
      <c r="FQ31" s="156">
        <v>14.403</v>
      </c>
      <c r="FR31" s="156">
        <v>15.9292</v>
      </c>
      <c r="FS31" s="156">
        <v>-11.84</v>
      </c>
      <c r="FT31" s="156">
        <v>-2.5099999999999998</v>
      </c>
      <c r="FU31" s="156">
        <v>0.19159999999999999</v>
      </c>
      <c r="FV31" s="156">
        <v>0.92</v>
      </c>
      <c r="FW31" s="156">
        <v>-0.87</v>
      </c>
      <c r="FX31" s="156">
        <v>-17.4419</v>
      </c>
      <c r="FY31" s="155"/>
      <c r="FZ31" s="155"/>
      <c r="GA31" s="155"/>
      <c r="GB31" s="155"/>
      <c r="GC31" s="156">
        <v>30.26</v>
      </c>
      <c r="GD31" s="156">
        <v>-26.737200000000001</v>
      </c>
      <c r="GE31" s="156">
        <v>-17.423100000000002</v>
      </c>
      <c r="GF31" s="156">
        <v>-1.52</v>
      </c>
      <c r="GG31" s="156">
        <v>25.3383</v>
      </c>
      <c r="GH31" s="155"/>
      <c r="GI31" s="156">
        <v>28.7133</v>
      </c>
      <c r="GJ31" s="156">
        <v>-11.2454</v>
      </c>
      <c r="GK31" s="156">
        <v>-11.885300000000001</v>
      </c>
      <c r="GL31" s="156">
        <v>2.6718999999999999</v>
      </c>
      <c r="GM31" s="155"/>
      <c r="GN31" s="155"/>
      <c r="GO31" s="156">
        <v>-10.430400000000001</v>
      </c>
      <c r="GP31" s="156">
        <v>-38.932099999999998</v>
      </c>
      <c r="GQ31" s="156">
        <v>8.2241999999999997</v>
      </c>
      <c r="GR31" s="156">
        <v>-23.661799999999999</v>
      </c>
      <c r="GS31" s="156">
        <v>5.2770000000000001</v>
      </c>
      <c r="GT31" s="156">
        <v>4.7291999999999996</v>
      </c>
      <c r="GU31" s="156">
        <v>195.47890000000001</v>
      </c>
      <c r="GV31" s="156">
        <v>-3.9451000000000001</v>
      </c>
      <c r="GW31" s="156">
        <v>-5.3948999999999998</v>
      </c>
      <c r="GX31" s="156">
        <v>-11.6602</v>
      </c>
      <c r="GY31" s="156">
        <v>1.3039000000000001</v>
      </c>
      <c r="GZ31" s="156">
        <v>10.080299999999999</v>
      </c>
      <c r="HA31" s="156">
        <v>10.238</v>
      </c>
      <c r="HB31" s="155"/>
      <c r="HC31" s="156">
        <v>14.589600000000001</v>
      </c>
      <c r="HD31" s="156">
        <v>15.324</v>
      </c>
      <c r="HE31" s="155"/>
      <c r="HF31" s="155"/>
      <c r="HG31" s="156">
        <v>-31.5471</v>
      </c>
      <c r="HH31" s="156">
        <v>38.282800000000002</v>
      </c>
      <c r="HI31" s="156">
        <v>65.224999999999994</v>
      </c>
      <c r="HJ31" s="155"/>
      <c r="HK31" s="156">
        <v>-21.5519</v>
      </c>
      <c r="HL31" s="155"/>
      <c r="HM31" s="156">
        <v>10.554</v>
      </c>
      <c r="HN31" s="156">
        <v>-10.709199999999999</v>
      </c>
      <c r="HO31" s="156">
        <v>0</v>
      </c>
      <c r="HP31" s="155"/>
      <c r="HQ31" s="155"/>
      <c r="HR31" s="156">
        <v>-17.296900000000001</v>
      </c>
      <c r="HS31" s="156">
        <v>-17.022200000000002</v>
      </c>
      <c r="HT31" s="156">
        <v>-20.132999999999999</v>
      </c>
      <c r="HU31" s="156">
        <v>-19.859300000000001</v>
      </c>
      <c r="HV31" s="156">
        <v>21.26</v>
      </c>
      <c r="HW31" s="156">
        <v>21.38</v>
      </c>
      <c r="HX31" s="156">
        <v>-19.600000000000001</v>
      </c>
      <c r="HY31" s="156">
        <v>-19.600000000000001</v>
      </c>
      <c r="HZ31" s="156">
        <v>0.51</v>
      </c>
      <c r="IA31" s="156">
        <v>12.16</v>
      </c>
      <c r="IB31" s="156">
        <v>25.739799999999999</v>
      </c>
      <c r="IC31" s="156">
        <v>29.141400000000001</v>
      </c>
      <c r="ID31" s="156">
        <v>28.8172</v>
      </c>
      <c r="IE31" s="156">
        <v>-12.3</v>
      </c>
      <c r="IF31" s="156">
        <v>-22.6</v>
      </c>
      <c r="IG31" s="156">
        <v>1.1000000000000001</v>
      </c>
      <c r="IH31" s="156">
        <v>0.8</v>
      </c>
      <c r="II31" s="156">
        <v>-18.305700000000002</v>
      </c>
      <c r="IJ31" s="156">
        <v>-18.1584</v>
      </c>
      <c r="IK31" s="156">
        <v>-161.49709999999999</v>
      </c>
      <c r="IL31" s="156">
        <v>18.253399999999999</v>
      </c>
      <c r="IM31" s="156">
        <v>-233.0127</v>
      </c>
      <c r="IN31" s="156">
        <v>5.2510000000000003</v>
      </c>
      <c r="IO31" s="156">
        <v>-26.992799999999999</v>
      </c>
      <c r="IP31" s="155"/>
      <c r="IQ31" s="155"/>
      <c r="IR31" s="156">
        <v>93.606300000000005</v>
      </c>
      <c r="IS31" s="156">
        <v>69.291399999999996</v>
      </c>
      <c r="IT31" s="155"/>
      <c r="IU31" s="156">
        <v>16.1416</v>
      </c>
      <c r="IV31" s="156">
        <v>12.9099</v>
      </c>
      <c r="IW31" s="156">
        <v>17.462499999999999</v>
      </c>
      <c r="IX31" s="156">
        <v>108.2988</v>
      </c>
      <c r="IY31" s="156">
        <v>-183.43950000000001</v>
      </c>
      <c r="IZ31" s="156">
        <v>64.283900000000003</v>
      </c>
      <c r="JA31" s="156">
        <v>-63.542900000000003</v>
      </c>
      <c r="JB31" s="156">
        <v>-0.84350000000000003</v>
      </c>
      <c r="JC31" s="156">
        <v>7.5469999999999997</v>
      </c>
      <c r="JD31" s="156">
        <v>-8</v>
      </c>
      <c r="JE31" s="156">
        <v>-2.2639999999999998</v>
      </c>
      <c r="JF31" s="156">
        <v>-2.2679999999999998</v>
      </c>
      <c r="JG31" s="156">
        <v>1.92</v>
      </c>
      <c r="JH31" s="156">
        <v>0.16</v>
      </c>
      <c r="JI31" s="156">
        <v>-3.0583999999999998</v>
      </c>
      <c r="JJ31" s="156">
        <v>-6.1509</v>
      </c>
      <c r="JK31" s="156">
        <v>-1.1124000000000001</v>
      </c>
      <c r="JL31" s="156">
        <v>4.0452000000000004</v>
      </c>
      <c r="JM31" s="156">
        <v>-2.2999999999999998</v>
      </c>
      <c r="JN31" s="156">
        <v>8.8569999999999993</v>
      </c>
      <c r="JO31" s="156">
        <v>0</v>
      </c>
      <c r="JP31" s="155"/>
      <c r="JQ31" s="156">
        <v>2.3496999999999999</v>
      </c>
      <c r="JR31" s="156">
        <v>4.1886999999999999</v>
      </c>
      <c r="JS31" s="156">
        <v>3.2726000000000002</v>
      </c>
      <c r="JT31" s="156">
        <v>3.8849999999999998</v>
      </c>
      <c r="JU31" s="155"/>
      <c r="JV31" s="156">
        <v>6.6</v>
      </c>
      <c r="JW31" s="156">
        <v>5.2260999999999997</v>
      </c>
      <c r="JX31" s="156">
        <v>1.19</v>
      </c>
      <c r="JY31" s="155"/>
      <c r="JZ31" s="156">
        <v>-6.5499000000000001</v>
      </c>
      <c r="KA31" s="156">
        <v>-3.3342000000000001</v>
      </c>
      <c r="KB31" s="156">
        <v>-28.074000000000002</v>
      </c>
      <c r="KC31" s="156">
        <v>-3.9266999999999999</v>
      </c>
      <c r="KD31" s="155"/>
      <c r="KE31" s="156">
        <v>-32.149700000000003</v>
      </c>
      <c r="KF31" s="156">
        <v>0</v>
      </c>
      <c r="KG31" s="156">
        <v>-1.7</v>
      </c>
      <c r="KH31" s="156">
        <v>-13</v>
      </c>
      <c r="KI31" s="156">
        <v>-28.9025</v>
      </c>
      <c r="KJ31" s="156">
        <v>-28.363299999999999</v>
      </c>
    </row>
    <row r="32" spans="1:296" ht="18" customHeight="1" x14ac:dyDescent="0.35">
      <c r="A32" s="151" t="s">
        <v>54</v>
      </c>
      <c r="B32" s="151" t="s">
        <v>785</v>
      </c>
      <c r="C32" s="158"/>
      <c r="D32" s="159">
        <v>0</v>
      </c>
      <c r="E32" s="159">
        <v>5.2625000000000002</v>
      </c>
      <c r="F32" s="159">
        <v>-13.5848</v>
      </c>
      <c r="G32" s="159">
        <v>5.5423</v>
      </c>
      <c r="H32" s="159">
        <v>13.5023</v>
      </c>
      <c r="I32" s="158"/>
      <c r="J32" s="159">
        <v>14.233499999999999</v>
      </c>
      <c r="K32" s="158"/>
      <c r="L32" s="159">
        <v>28.4451</v>
      </c>
      <c r="M32" s="159">
        <v>12.938599999999999</v>
      </c>
      <c r="N32" s="159">
        <v>14.047499999999999</v>
      </c>
      <c r="O32" s="159">
        <v>-17.760000000000002</v>
      </c>
      <c r="P32" s="159">
        <v>-35.200000000000003</v>
      </c>
      <c r="Q32" s="159">
        <v>11</v>
      </c>
      <c r="R32" s="159">
        <v>5.7960000000000003</v>
      </c>
      <c r="S32" s="159">
        <v>-22</v>
      </c>
      <c r="T32" s="159">
        <v>3.5081000000000002</v>
      </c>
      <c r="U32" s="159">
        <v>3.5411000000000001</v>
      </c>
      <c r="V32" s="159">
        <v>6.2290000000000001</v>
      </c>
      <c r="W32" s="159">
        <v>6.2443999999999997</v>
      </c>
      <c r="X32" s="159">
        <v>10.988</v>
      </c>
      <c r="Y32" s="159">
        <v>2.9295</v>
      </c>
      <c r="Z32" s="159">
        <v>-0.3659</v>
      </c>
      <c r="AA32" s="159">
        <v>1.6677999999999999</v>
      </c>
      <c r="AB32" s="158"/>
      <c r="AC32" s="159">
        <v>-0.62539999999999996</v>
      </c>
      <c r="AD32" s="159">
        <v>1.8260000000000001</v>
      </c>
      <c r="AE32" s="159">
        <v>1.851</v>
      </c>
      <c r="AF32" s="159">
        <v>3.419</v>
      </c>
      <c r="AG32" s="159">
        <v>-4.4400000000000004</v>
      </c>
      <c r="AH32" s="159">
        <v>4.4000000000000004</v>
      </c>
      <c r="AI32" s="159">
        <v>1.028</v>
      </c>
      <c r="AJ32" s="159">
        <v>0.25700000000000001</v>
      </c>
      <c r="AK32" s="158"/>
      <c r="AL32" s="159">
        <v>6.98</v>
      </c>
      <c r="AM32" s="158"/>
      <c r="AN32" s="159">
        <v>-11.48</v>
      </c>
      <c r="AO32" s="159">
        <v>-11.56</v>
      </c>
      <c r="AP32" s="159">
        <v>2.0528</v>
      </c>
      <c r="AQ32" s="159">
        <v>3.8957999999999999</v>
      </c>
      <c r="AR32" s="159">
        <v>21.583600000000001</v>
      </c>
      <c r="AS32" s="159">
        <v>25.8247</v>
      </c>
      <c r="AT32" s="158"/>
      <c r="AU32" s="159">
        <v>49.101799999999997</v>
      </c>
      <c r="AV32" s="159">
        <v>49.418399999999998</v>
      </c>
      <c r="AW32" s="159">
        <v>1.0847</v>
      </c>
      <c r="AX32" s="159">
        <v>1.2171000000000001</v>
      </c>
      <c r="AY32" s="159">
        <v>-22.157800000000002</v>
      </c>
      <c r="AZ32" s="159">
        <v>-19.761299999999999</v>
      </c>
      <c r="BA32" s="159">
        <v>42.553100000000001</v>
      </c>
      <c r="BB32" s="159">
        <v>45.1248</v>
      </c>
      <c r="BC32" s="158"/>
      <c r="BD32" s="159">
        <v>11.464700000000001</v>
      </c>
      <c r="BE32" s="159">
        <v>-4.5999999999999996</v>
      </c>
      <c r="BF32" s="159">
        <v>-4.8</v>
      </c>
      <c r="BG32" s="159">
        <v>-24.869399999999999</v>
      </c>
      <c r="BH32" s="159">
        <v>-24.059899999999999</v>
      </c>
      <c r="BI32" s="159">
        <v>-7.0484999999999998</v>
      </c>
      <c r="BJ32" s="158"/>
      <c r="BK32" s="159">
        <v>20.310600000000001</v>
      </c>
      <c r="BL32" s="159">
        <v>11.746600000000001</v>
      </c>
      <c r="BM32" s="159">
        <v>7.8285</v>
      </c>
      <c r="BN32" s="159">
        <v>5.5167000000000002</v>
      </c>
      <c r="BO32" s="158"/>
      <c r="BP32" s="159">
        <v>156.19370000000001</v>
      </c>
      <c r="BQ32" s="159">
        <v>156.6515</v>
      </c>
      <c r="BR32" s="158"/>
      <c r="BS32" s="159">
        <v>17.584399999999999</v>
      </c>
      <c r="BT32" s="158"/>
      <c r="BU32" s="158"/>
      <c r="BV32" s="158"/>
      <c r="BW32" s="159">
        <v>30.8568</v>
      </c>
      <c r="BX32" s="159">
        <v>13.56</v>
      </c>
      <c r="BY32" s="159">
        <v>8.9700000000000006</v>
      </c>
      <c r="BZ32" s="159">
        <v>-12.12</v>
      </c>
      <c r="CA32" s="159">
        <v>12.68</v>
      </c>
      <c r="CB32" s="159">
        <v>-12.453799999999999</v>
      </c>
      <c r="CC32" s="159">
        <v>-12.0519</v>
      </c>
      <c r="CD32" s="159">
        <v>30.617699999999999</v>
      </c>
      <c r="CE32" s="159">
        <v>29.604600000000001</v>
      </c>
      <c r="CF32" s="159">
        <v>-4.8117000000000001</v>
      </c>
      <c r="CG32" s="159">
        <v>13.787599999999999</v>
      </c>
      <c r="CH32" s="159">
        <v>13.634</v>
      </c>
      <c r="CI32" s="159">
        <v>18.973400000000002</v>
      </c>
      <c r="CJ32" s="159">
        <v>38.219299999999997</v>
      </c>
      <c r="CK32" s="158"/>
      <c r="CL32" s="158"/>
      <c r="CM32" s="159">
        <v>27.6</v>
      </c>
      <c r="CN32" s="159">
        <v>-75.8</v>
      </c>
      <c r="CO32" s="159">
        <v>-3.68</v>
      </c>
      <c r="CP32" s="159">
        <v>42.455800000000004</v>
      </c>
      <c r="CQ32" s="159">
        <v>42.539200000000001</v>
      </c>
      <c r="CR32" s="159">
        <v>40.842799999999997</v>
      </c>
      <c r="CS32" s="159">
        <v>67.578800000000001</v>
      </c>
      <c r="CT32" s="159">
        <v>67.571899999999999</v>
      </c>
      <c r="CU32" s="159">
        <v>1</v>
      </c>
      <c r="CV32" s="159">
        <v>-84.536500000000004</v>
      </c>
      <c r="CW32" s="159">
        <v>9.1736000000000004</v>
      </c>
      <c r="CX32" s="159">
        <v>3.524</v>
      </c>
      <c r="CY32" s="159">
        <v>32.049999999999997</v>
      </c>
      <c r="CZ32" s="159">
        <v>12.78</v>
      </c>
      <c r="DA32" s="159">
        <v>12.973599999999999</v>
      </c>
      <c r="DB32" s="159">
        <v>11.7218</v>
      </c>
      <c r="DC32" s="159">
        <v>12.187200000000001</v>
      </c>
      <c r="DD32" s="158"/>
      <c r="DE32" s="159">
        <v>-38.485399999999998</v>
      </c>
      <c r="DF32" s="159">
        <v>-38.864199999999997</v>
      </c>
      <c r="DG32" s="159">
        <v>47.397100000000002</v>
      </c>
      <c r="DH32" s="158"/>
      <c r="DI32" s="158"/>
      <c r="DJ32" s="159">
        <v>-58.3</v>
      </c>
      <c r="DK32" s="159">
        <v>-58.5</v>
      </c>
      <c r="DL32" s="159">
        <v>-2.7429000000000001</v>
      </c>
      <c r="DM32" s="159">
        <v>13.9</v>
      </c>
      <c r="DN32" s="159">
        <v>17.826699999999999</v>
      </c>
      <c r="DO32" s="159">
        <v>19.117100000000001</v>
      </c>
      <c r="DP32" s="159">
        <v>9.5</v>
      </c>
      <c r="DQ32" s="159">
        <v>-4.18</v>
      </c>
      <c r="DR32" s="159">
        <v>15.9185</v>
      </c>
      <c r="DS32" s="159">
        <v>-45.457599999999999</v>
      </c>
      <c r="DT32" s="159">
        <v>-8.84</v>
      </c>
      <c r="DU32" s="159">
        <v>-8.9700000000000006</v>
      </c>
      <c r="DV32" s="159">
        <v>41.37</v>
      </c>
      <c r="DW32" s="159">
        <v>26.12</v>
      </c>
      <c r="DX32" s="159">
        <v>-44.218200000000003</v>
      </c>
      <c r="DY32" s="159">
        <v>-21.090900000000001</v>
      </c>
      <c r="DZ32" s="159">
        <v>-37.793799999999997</v>
      </c>
      <c r="EA32" s="159">
        <v>-36.336399999999998</v>
      </c>
      <c r="EB32" s="159">
        <v>51.625799999999998</v>
      </c>
      <c r="EC32" s="159">
        <v>14.064500000000001</v>
      </c>
      <c r="ED32" s="159">
        <v>2.1791999999999998</v>
      </c>
      <c r="EE32" s="159">
        <v>1.6921999999999999</v>
      </c>
      <c r="EF32" s="159">
        <v>-5.9367000000000001</v>
      </c>
      <c r="EG32" s="159">
        <v>-19.723299999999998</v>
      </c>
      <c r="EH32" s="159">
        <v>-17.948</v>
      </c>
      <c r="EI32" s="158"/>
      <c r="EJ32" s="159">
        <v>-67.324100000000001</v>
      </c>
      <c r="EK32" s="158"/>
      <c r="EL32" s="159">
        <v>-15.360200000000001</v>
      </c>
      <c r="EM32" s="159">
        <v>-14.6465</v>
      </c>
      <c r="EN32" s="159">
        <v>15.4335</v>
      </c>
      <c r="EO32" s="159">
        <v>5.1525999999999996</v>
      </c>
      <c r="EP32" s="159">
        <v>3.9979</v>
      </c>
      <c r="EQ32" s="159">
        <v>-18.436</v>
      </c>
      <c r="ER32" s="159">
        <v>-23.875</v>
      </c>
      <c r="ES32" s="159">
        <v>-24.206600000000002</v>
      </c>
      <c r="ET32" s="159">
        <v>5.8529999999999998</v>
      </c>
      <c r="EU32" s="159">
        <v>18.88</v>
      </c>
      <c r="EV32" s="159">
        <v>-1.92</v>
      </c>
      <c r="EW32" s="159">
        <v>-0.5</v>
      </c>
      <c r="EX32" s="159">
        <v>4.3224</v>
      </c>
      <c r="EY32" s="159">
        <v>-2.1783000000000001</v>
      </c>
      <c r="EZ32" s="159">
        <v>-9.7882999999999996</v>
      </c>
      <c r="FA32" s="159">
        <v>-9.9835999999999991</v>
      </c>
      <c r="FB32" s="159">
        <v>5.3087</v>
      </c>
      <c r="FC32" s="159">
        <v>3.8001</v>
      </c>
      <c r="FD32" s="159">
        <v>-12.407500000000001</v>
      </c>
      <c r="FE32" s="159">
        <v>4.2176</v>
      </c>
      <c r="FF32" s="158"/>
      <c r="FG32" s="159">
        <v>3.944</v>
      </c>
      <c r="FH32" s="159">
        <v>3.6642000000000001</v>
      </c>
      <c r="FI32" s="159">
        <v>2.9678</v>
      </c>
      <c r="FJ32" s="159">
        <v>0</v>
      </c>
      <c r="FK32" s="159">
        <v>0.33489999999999998</v>
      </c>
      <c r="FL32" s="159">
        <v>0.33489999999999998</v>
      </c>
      <c r="FM32" s="159">
        <v>-8.2053999999999991</v>
      </c>
      <c r="FN32" s="159">
        <v>19.738900000000001</v>
      </c>
      <c r="FO32" s="159">
        <v>19.451499999999999</v>
      </c>
      <c r="FP32" s="159">
        <v>1.6576</v>
      </c>
      <c r="FQ32" s="159">
        <v>16.343299999999999</v>
      </c>
      <c r="FR32" s="159">
        <v>21.090399999999999</v>
      </c>
      <c r="FS32" s="159">
        <v>-12.51</v>
      </c>
      <c r="FT32" s="159">
        <v>-2.0211000000000001</v>
      </c>
      <c r="FU32" s="159">
        <v>0.21809999999999999</v>
      </c>
      <c r="FV32" s="159">
        <v>0.81</v>
      </c>
      <c r="FW32" s="159">
        <v>-2.13</v>
      </c>
      <c r="FX32" s="159">
        <v>-20.224</v>
      </c>
      <c r="FY32" s="158"/>
      <c r="FZ32" s="158"/>
      <c r="GA32" s="158"/>
      <c r="GB32" s="158"/>
      <c r="GC32" s="159">
        <v>24.2</v>
      </c>
      <c r="GD32" s="159">
        <v>-28.542000000000002</v>
      </c>
      <c r="GE32" s="159">
        <v>-19.161100000000001</v>
      </c>
      <c r="GF32" s="159">
        <v>-2.14</v>
      </c>
      <c r="GG32" s="159">
        <v>32.298999999999999</v>
      </c>
      <c r="GH32" s="158"/>
      <c r="GI32" s="159">
        <v>27.593699999999998</v>
      </c>
      <c r="GJ32" s="159">
        <v>-9.8604000000000003</v>
      </c>
      <c r="GK32" s="159">
        <v>-10.435499999999999</v>
      </c>
      <c r="GL32" s="159">
        <v>2.8012000000000001</v>
      </c>
      <c r="GM32" s="159">
        <v>5.7799999999999997E-2</v>
      </c>
      <c r="GN32" s="158"/>
      <c r="GO32" s="158"/>
      <c r="GP32" s="159">
        <v>-40.077300000000001</v>
      </c>
      <c r="GQ32" s="159">
        <v>7.1136999999999997</v>
      </c>
      <c r="GR32" s="159">
        <v>-21.674399999999999</v>
      </c>
      <c r="GS32" s="159">
        <v>5.1852999999999998</v>
      </c>
      <c r="GT32" s="159">
        <v>5.2184999999999997</v>
      </c>
      <c r="GU32" s="159">
        <v>191.33099999999999</v>
      </c>
      <c r="GV32" s="159">
        <v>-4.6982999999999997</v>
      </c>
      <c r="GW32" s="159">
        <v>-6.9097</v>
      </c>
      <c r="GX32" s="159">
        <v>-10.011200000000001</v>
      </c>
      <c r="GY32" s="159">
        <v>1.4954000000000001</v>
      </c>
      <c r="GZ32" s="159">
        <v>10.1828</v>
      </c>
      <c r="HA32" s="159">
        <v>10.404199999999999</v>
      </c>
      <c r="HB32" s="159">
        <v>1</v>
      </c>
      <c r="HC32" s="159">
        <v>12.446999999999999</v>
      </c>
      <c r="HD32" s="159">
        <v>13.403700000000001</v>
      </c>
      <c r="HE32" s="158"/>
      <c r="HF32" s="158"/>
      <c r="HG32" s="159">
        <v>-32.156399999999998</v>
      </c>
      <c r="HH32" s="159">
        <v>38.273299999999999</v>
      </c>
      <c r="HI32" s="159">
        <v>65.637699999999995</v>
      </c>
      <c r="HJ32" s="158"/>
      <c r="HK32" s="159">
        <v>-19.476900000000001</v>
      </c>
      <c r="HL32" s="158"/>
      <c r="HM32" s="159">
        <v>9.5272000000000006</v>
      </c>
      <c r="HN32" s="159">
        <v>-9.6851000000000003</v>
      </c>
      <c r="HO32" s="159">
        <v>-10.2788</v>
      </c>
      <c r="HP32" s="158"/>
      <c r="HQ32" s="158"/>
      <c r="HR32" s="159">
        <v>-17.0991</v>
      </c>
      <c r="HS32" s="159">
        <v>-16.665099999999999</v>
      </c>
      <c r="HT32" s="159">
        <v>-18.856100000000001</v>
      </c>
      <c r="HU32" s="159">
        <v>-18.7332</v>
      </c>
      <c r="HV32" s="159">
        <v>22.71</v>
      </c>
      <c r="HW32" s="159">
        <v>22.6</v>
      </c>
      <c r="HX32" s="159">
        <v>-19.899999999999999</v>
      </c>
      <c r="HY32" s="159">
        <v>-20.2</v>
      </c>
      <c r="HZ32" s="159">
        <v>0.2298</v>
      </c>
      <c r="IA32" s="159">
        <v>11.44</v>
      </c>
      <c r="IB32" s="159">
        <v>21.983899999999998</v>
      </c>
      <c r="IC32" s="159">
        <v>28.832699999999999</v>
      </c>
      <c r="ID32" s="159">
        <v>29.283000000000001</v>
      </c>
      <c r="IE32" s="159">
        <v>-12.3</v>
      </c>
      <c r="IF32" s="159">
        <v>-21.8</v>
      </c>
      <c r="IG32" s="159">
        <v>-0.2</v>
      </c>
      <c r="IH32" s="159">
        <v>-0.4</v>
      </c>
      <c r="II32" s="159">
        <v>-18.167300000000001</v>
      </c>
      <c r="IJ32" s="159">
        <v>-18.173100000000002</v>
      </c>
      <c r="IK32" s="159">
        <v>-158.6772</v>
      </c>
      <c r="IL32" s="159">
        <v>17.327500000000001</v>
      </c>
      <c r="IM32" s="159">
        <v>-233.9083</v>
      </c>
      <c r="IN32" s="159">
        <v>8.6649999999999991</v>
      </c>
      <c r="IO32" s="159">
        <v>-26.4724</v>
      </c>
      <c r="IP32" s="158"/>
      <c r="IQ32" s="158"/>
      <c r="IR32" s="159">
        <v>94.613699999999994</v>
      </c>
      <c r="IS32" s="159">
        <v>69.2363</v>
      </c>
      <c r="IT32" s="158"/>
      <c r="IU32" s="159">
        <v>17.0213</v>
      </c>
      <c r="IV32" s="159">
        <v>15.5344</v>
      </c>
      <c r="IW32" s="159">
        <v>16.473199999999999</v>
      </c>
      <c r="IX32" s="159">
        <v>108.1422</v>
      </c>
      <c r="IY32" s="159">
        <v>-186.21850000000001</v>
      </c>
      <c r="IZ32" s="159">
        <v>61.923000000000002</v>
      </c>
      <c r="JA32" s="159">
        <v>-62.849699999999999</v>
      </c>
      <c r="JB32" s="159">
        <v>-0.67749999999999999</v>
      </c>
      <c r="JC32" s="159">
        <v>7.7859999999999996</v>
      </c>
      <c r="JD32" s="159">
        <v>-7.2</v>
      </c>
      <c r="JE32" s="159">
        <v>-2.2679999999999998</v>
      </c>
      <c r="JF32" s="159">
        <v>-2.2589999999999999</v>
      </c>
      <c r="JG32" s="159">
        <v>2.16</v>
      </c>
      <c r="JH32" s="159">
        <v>-0.16</v>
      </c>
      <c r="JI32" s="159">
        <v>-1.877</v>
      </c>
      <c r="JJ32" s="159">
        <v>-5.6228999999999996</v>
      </c>
      <c r="JK32" s="159">
        <v>-1.4633</v>
      </c>
      <c r="JL32" s="159">
        <v>4.1337000000000002</v>
      </c>
      <c r="JM32" s="159">
        <v>-2.4</v>
      </c>
      <c r="JN32" s="158"/>
      <c r="JO32" s="158"/>
      <c r="JP32" s="158"/>
      <c r="JQ32" s="158"/>
      <c r="JR32" s="159">
        <v>3.5423</v>
      </c>
      <c r="JS32" s="159">
        <v>3.8801000000000001</v>
      </c>
      <c r="JT32" s="159">
        <v>3.6459000000000001</v>
      </c>
      <c r="JU32" s="158"/>
      <c r="JV32" s="159">
        <v>7.7</v>
      </c>
      <c r="JW32" s="159">
        <v>3.9237000000000002</v>
      </c>
      <c r="JX32" s="159">
        <v>1.3</v>
      </c>
      <c r="JY32" s="158"/>
      <c r="JZ32" s="159">
        <v>-6.4177999999999997</v>
      </c>
      <c r="KA32" s="159">
        <v>-3.9247999999999998</v>
      </c>
      <c r="KB32" s="159">
        <v>-27.049600000000002</v>
      </c>
      <c r="KC32" s="159">
        <v>-3.6190000000000002</v>
      </c>
      <c r="KD32" s="158"/>
      <c r="KE32" s="159">
        <v>-31.875800000000002</v>
      </c>
      <c r="KF32" s="159">
        <v>0</v>
      </c>
      <c r="KG32" s="159">
        <v>-2.2000000000000002</v>
      </c>
      <c r="KH32" s="159">
        <v>-12.7</v>
      </c>
      <c r="KI32" s="159">
        <v>-29.097999999999999</v>
      </c>
      <c r="KJ32" s="159">
        <v>-31.4375</v>
      </c>
    </row>
    <row r="33" spans="1:296" ht="18" customHeight="1" x14ac:dyDescent="0.35">
      <c r="A33" s="151" t="s">
        <v>54</v>
      </c>
      <c r="B33" s="151" t="s">
        <v>786</v>
      </c>
      <c r="C33" s="152"/>
      <c r="D33" s="153">
        <v>0</v>
      </c>
      <c r="E33" s="153">
        <v>5.6950000000000003</v>
      </c>
      <c r="F33" s="153">
        <v>-14.7121</v>
      </c>
      <c r="G33" s="153">
        <v>7.7655000000000003</v>
      </c>
      <c r="H33" s="153">
        <v>12.390499999999999</v>
      </c>
      <c r="I33" s="152"/>
      <c r="J33" s="153">
        <v>14.546099999999999</v>
      </c>
      <c r="K33" s="152"/>
      <c r="L33" s="153">
        <v>28.177099999999999</v>
      </c>
      <c r="M33" s="153">
        <v>12.7986</v>
      </c>
      <c r="N33" s="153">
        <v>14.1073</v>
      </c>
      <c r="O33" s="153">
        <v>-11.1</v>
      </c>
      <c r="P33" s="153">
        <v>-33</v>
      </c>
      <c r="Q33" s="153">
        <v>8.8000000000000007</v>
      </c>
      <c r="R33" s="153">
        <v>4.1399999999999997</v>
      </c>
      <c r="S33" s="153">
        <v>-22</v>
      </c>
      <c r="T33" s="153">
        <v>3.7645</v>
      </c>
      <c r="U33" s="153">
        <v>2.0358000000000001</v>
      </c>
      <c r="V33" s="153">
        <v>6.1837</v>
      </c>
      <c r="W33" s="153">
        <v>6.2797999999999998</v>
      </c>
      <c r="X33" s="153">
        <v>10.9674</v>
      </c>
      <c r="Y33" s="153">
        <v>3.4110999999999998</v>
      </c>
      <c r="Z33" s="153">
        <v>-0.35970000000000002</v>
      </c>
      <c r="AA33" s="153">
        <v>1.9298</v>
      </c>
      <c r="AB33" s="152"/>
      <c r="AC33" s="153">
        <v>-0.77410000000000001</v>
      </c>
      <c r="AD33" s="153">
        <v>3.16</v>
      </c>
      <c r="AE33" s="153">
        <v>3.2370000000000001</v>
      </c>
      <c r="AF33" s="153">
        <v>3.91</v>
      </c>
      <c r="AG33" s="153">
        <v>-8.8800000000000008</v>
      </c>
      <c r="AH33" s="153">
        <v>2.2000000000000002</v>
      </c>
      <c r="AI33" s="153">
        <v>0.59</v>
      </c>
      <c r="AJ33" s="153">
        <v>0.26700000000000002</v>
      </c>
      <c r="AK33" s="152"/>
      <c r="AL33" s="153">
        <v>20.5</v>
      </c>
      <c r="AM33" s="152"/>
      <c r="AN33" s="153">
        <v>-2.5499999999999998</v>
      </c>
      <c r="AO33" s="153">
        <v>-2.29</v>
      </c>
      <c r="AP33" s="153">
        <v>2.8052000000000001</v>
      </c>
      <c r="AQ33" s="153">
        <v>3.4342999999999999</v>
      </c>
      <c r="AR33" s="153">
        <v>18.339500000000001</v>
      </c>
      <c r="AS33" s="153">
        <v>22.378799999999998</v>
      </c>
      <c r="AT33" s="152"/>
      <c r="AU33" s="153">
        <v>108.1245</v>
      </c>
      <c r="AV33" s="153">
        <v>0</v>
      </c>
      <c r="AW33" s="153">
        <v>12.449</v>
      </c>
      <c r="AX33" s="153">
        <v>11.247400000000001</v>
      </c>
      <c r="AY33" s="153">
        <v>-27.2973</v>
      </c>
      <c r="AZ33" s="153">
        <v>-26.3232</v>
      </c>
      <c r="BA33" s="153">
        <v>51.361199999999997</v>
      </c>
      <c r="BB33" s="153">
        <v>55.533999999999999</v>
      </c>
      <c r="BC33" s="152"/>
      <c r="BD33" s="153">
        <v>6.5175999999999998</v>
      </c>
      <c r="BE33" s="153">
        <v>-3.8</v>
      </c>
      <c r="BF33" s="153">
        <v>-3.8</v>
      </c>
      <c r="BG33" s="153">
        <v>9.52</v>
      </c>
      <c r="BH33" s="153">
        <v>-24.933800000000002</v>
      </c>
      <c r="BI33" s="153">
        <v>-7.0247999999999999</v>
      </c>
      <c r="BJ33" s="152"/>
      <c r="BK33" s="153">
        <v>8.2603000000000009</v>
      </c>
      <c r="BL33" s="153">
        <v>9.3773999999999997</v>
      </c>
      <c r="BM33" s="153">
        <v>7.6409000000000002</v>
      </c>
      <c r="BN33" s="153">
        <v>5.2356999999999996</v>
      </c>
      <c r="BO33" s="152"/>
      <c r="BP33" s="153">
        <v>136.29560000000001</v>
      </c>
      <c r="BQ33" s="153">
        <v>136.29560000000001</v>
      </c>
      <c r="BR33" s="152"/>
      <c r="BS33" s="153">
        <v>41.061599999999999</v>
      </c>
      <c r="BT33" s="152"/>
      <c r="BU33" s="152"/>
      <c r="BV33" s="152"/>
      <c r="BW33" s="153">
        <v>29.439699999999998</v>
      </c>
      <c r="BX33" s="153">
        <v>14.06</v>
      </c>
      <c r="BY33" s="153">
        <v>9.49</v>
      </c>
      <c r="BZ33" s="153">
        <v>-11.64</v>
      </c>
      <c r="CA33" s="153">
        <v>12.92</v>
      </c>
      <c r="CB33" s="153">
        <v>-18.6158</v>
      </c>
      <c r="CC33" s="153">
        <v>-18.4819</v>
      </c>
      <c r="CD33" s="153">
        <v>24.4283</v>
      </c>
      <c r="CE33" s="153">
        <v>22.975000000000001</v>
      </c>
      <c r="CF33" s="153">
        <v>-3.6286</v>
      </c>
      <c r="CG33" s="153">
        <v>21.680599999999998</v>
      </c>
      <c r="CH33" s="153">
        <v>21.840499999999999</v>
      </c>
      <c r="CI33" s="153">
        <v>7.3136000000000001</v>
      </c>
      <c r="CJ33" s="153">
        <v>37.014899999999997</v>
      </c>
      <c r="CK33" s="152"/>
      <c r="CL33" s="152"/>
      <c r="CM33" s="153">
        <v>29.9</v>
      </c>
      <c r="CN33" s="153">
        <v>-71.2</v>
      </c>
      <c r="CO33" s="153">
        <v>-3.71</v>
      </c>
      <c r="CP33" s="153">
        <v>47.226599999999998</v>
      </c>
      <c r="CQ33" s="153">
        <v>47.053600000000003</v>
      </c>
      <c r="CR33" s="153">
        <v>45.700899999999997</v>
      </c>
      <c r="CS33" s="153">
        <v>54.371099999999998</v>
      </c>
      <c r="CT33" s="153">
        <v>54.926699999999997</v>
      </c>
      <c r="CU33" s="153">
        <v>1</v>
      </c>
      <c r="CV33" s="153">
        <v>-71.641499999999994</v>
      </c>
      <c r="CW33" s="153">
        <v>9.6060999999999996</v>
      </c>
      <c r="CX33" s="153">
        <v>3.4748999999999999</v>
      </c>
      <c r="CY33" s="153">
        <v>33.42</v>
      </c>
      <c r="CZ33" s="153">
        <v>13.51</v>
      </c>
      <c r="DA33" s="153">
        <v>12.504899999999999</v>
      </c>
      <c r="DB33" s="153">
        <v>11.331200000000001</v>
      </c>
      <c r="DC33" s="153">
        <v>11.6877</v>
      </c>
      <c r="DD33" s="152"/>
      <c r="DE33" s="153">
        <v>-37.462499999999999</v>
      </c>
      <c r="DF33" s="153">
        <v>-37.411299999999997</v>
      </c>
      <c r="DG33" s="153">
        <v>32.490699999999997</v>
      </c>
      <c r="DH33" s="152"/>
      <c r="DI33" s="152"/>
      <c r="DJ33" s="153">
        <v>-55.6</v>
      </c>
      <c r="DK33" s="153">
        <v>-55.4</v>
      </c>
      <c r="DL33" s="153">
        <v>-0.80079999999999996</v>
      </c>
      <c r="DM33" s="153">
        <v>14.1</v>
      </c>
      <c r="DN33" s="153">
        <v>18.457599999999999</v>
      </c>
      <c r="DO33" s="153">
        <v>19.488199999999999</v>
      </c>
      <c r="DP33" s="153">
        <v>9.51</v>
      </c>
      <c r="DQ33" s="153">
        <v>-4.6900000000000004</v>
      </c>
      <c r="DR33" s="153">
        <v>16.802</v>
      </c>
      <c r="DS33" s="153">
        <v>-30.771699999999999</v>
      </c>
      <c r="DT33" s="153">
        <v>-9.1</v>
      </c>
      <c r="DU33" s="153">
        <v>-9.09</v>
      </c>
      <c r="DV33" s="153">
        <v>41.97</v>
      </c>
      <c r="DW33" s="153">
        <v>24.64</v>
      </c>
      <c r="DX33" s="153">
        <v>-30.709099999999999</v>
      </c>
      <c r="DY33" s="153">
        <v>-15.2364</v>
      </c>
      <c r="DZ33" s="153">
        <v>-35.874499999999998</v>
      </c>
      <c r="EA33" s="153">
        <v>-33.781799999999997</v>
      </c>
      <c r="EB33" s="153">
        <v>54.726500000000001</v>
      </c>
      <c r="EC33" s="153">
        <v>19.9312</v>
      </c>
      <c r="ED33" s="153">
        <v>7.5115999999999996</v>
      </c>
      <c r="EE33" s="153">
        <v>7.9696999999999996</v>
      </c>
      <c r="EF33" s="153">
        <v>-9.8992000000000004</v>
      </c>
      <c r="EG33" s="153">
        <v>-22.7667</v>
      </c>
      <c r="EH33" s="153">
        <v>-17.646999999999998</v>
      </c>
      <c r="EI33" s="152"/>
      <c r="EJ33" s="153">
        <v>-75.607500000000002</v>
      </c>
      <c r="EK33" s="152"/>
      <c r="EL33" s="153">
        <v>-16.072099999999999</v>
      </c>
      <c r="EM33" s="153">
        <v>-15.0665</v>
      </c>
      <c r="EN33" s="153">
        <v>16.037400000000002</v>
      </c>
      <c r="EO33" s="153">
        <v>6.5271999999999997</v>
      </c>
      <c r="EP33" s="153">
        <v>6.0891999999999999</v>
      </c>
      <c r="EQ33" s="153">
        <v>-30.212</v>
      </c>
      <c r="ER33" s="153">
        <v>-23.210599999999999</v>
      </c>
      <c r="ES33" s="153">
        <v>-22.918600000000001</v>
      </c>
      <c r="ET33" s="153">
        <v>6.524</v>
      </c>
      <c r="EU33" s="153">
        <v>19.55</v>
      </c>
      <c r="EV33" s="153">
        <v>-2.92</v>
      </c>
      <c r="EW33" s="153">
        <v>0</v>
      </c>
      <c r="EX33" s="153">
        <v>4.5176999999999996</v>
      </c>
      <c r="EY33" s="153">
        <v>2.2698999999999998</v>
      </c>
      <c r="EZ33" s="153">
        <v>-9.484</v>
      </c>
      <c r="FA33" s="153">
        <v>-9.7154000000000007</v>
      </c>
      <c r="FB33" s="153">
        <v>4.6702000000000004</v>
      </c>
      <c r="FC33" s="153">
        <v>4.819</v>
      </c>
      <c r="FD33" s="153">
        <v>-11.790699999999999</v>
      </c>
      <c r="FE33" s="153">
        <v>4.0484</v>
      </c>
      <c r="FF33" s="152"/>
      <c r="FG33" s="153">
        <v>3.6974</v>
      </c>
      <c r="FH33" s="153">
        <v>2.5720000000000001</v>
      </c>
      <c r="FI33" s="153">
        <v>2.4481000000000002</v>
      </c>
      <c r="FJ33" s="153">
        <v>0</v>
      </c>
      <c r="FK33" s="153">
        <v>8.2053999999999991</v>
      </c>
      <c r="FL33" s="153">
        <v>7.5354999999999999</v>
      </c>
      <c r="FM33" s="153">
        <v>-13.0616</v>
      </c>
      <c r="FN33" s="153">
        <v>18.1629</v>
      </c>
      <c r="FO33" s="153">
        <v>17.791</v>
      </c>
      <c r="FP33" s="153">
        <v>0.63560000000000005</v>
      </c>
      <c r="FQ33" s="153">
        <v>14.395</v>
      </c>
      <c r="FR33" s="153">
        <v>22.994700000000002</v>
      </c>
      <c r="FS33" s="153">
        <v>-13.15</v>
      </c>
      <c r="FT33" s="153">
        <v>-1.8214999999999999</v>
      </c>
      <c r="FU33" s="153">
        <v>0.21809999999999999</v>
      </c>
      <c r="FV33" s="153">
        <v>0.23</v>
      </c>
      <c r="FW33" s="153">
        <v>-2.09</v>
      </c>
      <c r="FX33" s="153">
        <v>-22.560500000000001</v>
      </c>
      <c r="FY33" s="152"/>
      <c r="FZ33" s="152"/>
      <c r="GA33" s="152"/>
      <c r="GB33" s="152"/>
      <c r="GC33" s="153">
        <v>22.99</v>
      </c>
      <c r="GD33" s="153">
        <v>-26.9648</v>
      </c>
      <c r="GE33" s="153">
        <v>-18.2729</v>
      </c>
      <c r="GF33" s="153">
        <v>-2.85</v>
      </c>
      <c r="GG33" s="153">
        <v>30.462299999999999</v>
      </c>
      <c r="GH33" s="152"/>
      <c r="GI33" s="153">
        <v>25.736699999999999</v>
      </c>
      <c r="GJ33" s="153">
        <v>-9.3719999999999999</v>
      </c>
      <c r="GK33" s="153">
        <v>-10.0543</v>
      </c>
      <c r="GL33" s="153">
        <v>2.7932999999999999</v>
      </c>
      <c r="GM33" s="152"/>
      <c r="GN33" s="152"/>
      <c r="GO33" s="153">
        <v>-12.4717</v>
      </c>
      <c r="GP33" s="153">
        <v>-38.993299999999998</v>
      </c>
      <c r="GQ33" s="153">
        <v>6.8204000000000002</v>
      </c>
      <c r="GR33" s="153">
        <v>-22.6492</v>
      </c>
      <c r="GS33" s="153">
        <v>3.9521000000000002</v>
      </c>
      <c r="GT33" s="153">
        <v>2.7555999999999998</v>
      </c>
      <c r="GU33" s="153">
        <v>188.92699999999999</v>
      </c>
      <c r="GV33" s="153">
        <v>-6.3997999999999999</v>
      </c>
      <c r="GW33" s="153">
        <v>-5.8067000000000002</v>
      </c>
      <c r="GX33" s="153">
        <v>-9.0123999999999995</v>
      </c>
      <c r="GY33" s="153">
        <v>1.3727</v>
      </c>
      <c r="GZ33" s="153">
        <v>10.080299999999999</v>
      </c>
      <c r="HA33" s="153">
        <v>10.1906</v>
      </c>
      <c r="HB33" s="152"/>
      <c r="HC33" s="153">
        <v>13.2227</v>
      </c>
      <c r="HD33" s="153">
        <v>13.644</v>
      </c>
      <c r="HE33" s="152"/>
      <c r="HF33" s="152"/>
      <c r="HG33" s="153">
        <v>-35.286299999999997</v>
      </c>
      <c r="HH33" s="153">
        <v>45.366999999999997</v>
      </c>
      <c r="HI33" s="153">
        <v>61.300199999999997</v>
      </c>
      <c r="HJ33" s="152"/>
      <c r="HK33" s="153">
        <v>-20.491</v>
      </c>
      <c r="HL33" s="152"/>
      <c r="HM33" s="153">
        <v>9.8137000000000008</v>
      </c>
      <c r="HN33" s="153">
        <v>-10.2888</v>
      </c>
      <c r="HO33" s="153">
        <v>-11.804600000000001</v>
      </c>
      <c r="HP33" s="152"/>
      <c r="HQ33" s="152"/>
      <c r="HR33" s="153">
        <v>-17.247399999999999</v>
      </c>
      <c r="HS33" s="153">
        <v>-17.187000000000001</v>
      </c>
      <c r="HT33" s="153">
        <v>-17.144200000000001</v>
      </c>
      <c r="HU33" s="153">
        <v>-17.940899999999999</v>
      </c>
      <c r="HV33" s="153">
        <v>24.29</v>
      </c>
      <c r="HW33" s="153">
        <v>24.41</v>
      </c>
      <c r="HX33" s="153">
        <v>-20.2</v>
      </c>
      <c r="HY33" s="153">
        <v>-20.9</v>
      </c>
      <c r="HZ33" s="153">
        <v>0.19500000000000001</v>
      </c>
      <c r="IA33" s="153">
        <v>11.2</v>
      </c>
      <c r="IB33" s="153">
        <v>27.583100000000002</v>
      </c>
      <c r="IC33" s="153">
        <v>28.2851</v>
      </c>
      <c r="ID33" s="153">
        <v>28.0472</v>
      </c>
      <c r="IE33" s="153">
        <v>-12.7</v>
      </c>
      <c r="IF33" s="153">
        <v>-22.6</v>
      </c>
      <c r="IG33" s="153">
        <v>0.9</v>
      </c>
      <c r="IH33" s="153">
        <v>0.4</v>
      </c>
      <c r="II33" s="152"/>
      <c r="IJ33" s="152"/>
      <c r="IK33" s="153">
        <v>-155.5051</v>
      </c>
      <c r="IL33" s="153">
        <v>27.784500000000001</v>
      </c>
      <c r="IM33" s="153">
        <v>-238.035</v>
      </c>
      <c r="IN33" s="153">
        <v>5.7282000000000002</v>
      </c>
      <c r="IO33" s="153">
        <v>-23.075299999999999</v>
      </c>
      <c r="IP33" s="152"/>
      <c r="IQ33" s="152"/>
      <c r="IR33" s="153">
        <v>94.749099999999999</v>
      </c>
      <c r="IS33" s="153">
        <v>71.842299999999994</v>
      </c>
      <c r="IT33" s="152"/>
      <c r="IU33" s="153">
        <v>18.3443</v>
      </c>
      <c r="IV33" s="153">
        <v>14.5397</v>
      </c>
      <c r="IW33" s="153">
        <v>17.206800000000001</v>
      </c>
      <c r="IX33" s="153">
        <v>110.3288</v>
      </c>
      <c r="IY33" s="153">
        <v>-186.9991</v>
      </c>
      <c r="IZ33" s="153">
        <v>66.3964</v>
      </c>
      <c r="JA33" s="153">
        <v>-63.598100000000002</v>
      </c>
      <c r="JB33" s="153">
        <v>-0.18679999999999999</v>
      </c>
      <c r="JC33" s="153">
        <v>6.92</v>
      </c>
      <c r="JD33" s="153">
        <v>-8.32</v>
      </c>
      <c r="JE33" s="153">
        <v>-2.3090000000000002</v>
      </c>
      <c r="JF33" s="153">
        <v>-2.319</v>
      </c>
      <c r="JG33" s="153">
        <v>2.8</v>
      </c>
      <c r="JH33" s="153">
        <v>0.48</v>
      </c>
      <c r="JI33" s="153">
        <v>-3.3551000000000002</v>
      </c>
      <c r="JJ33" s="153">
        <v>-5.9739000000000004</v>
      </c>
      <c r="JK33" s="153">
        <v>-1.7867999999999999</v>
      </c>
      <c r="JL33" s="153">
        <v>4.3380999999999998</v>
      </c>
      <c r="JM33" s="153">
        <v>-1.9</v>
      </c>
      <c r="JN33" s="152"/>
      <c r="JO33" s="152"/>
      <c r="JP33" s="153">
        <v>2.1131000000000002</v>
      </c>
      <c r="JQ33" s="152"/>
      <c r="JR33" s="153">
        <v>3.6488</v>
      </c>
      <c r="JS33" s="153">
        <v>3.6086</v>
      </c>
      <c r="JT33" s="153">
        <v>3.0133000000000001</v>
      </c>
      <c r="JU33" s="152"/>
      <c r="JV33" s="153">
        <v>8.9</v>
      </c>
      <c r="JW33" s="153">
        <v>4.6684999999999999</v>
      </c>
      <c r="JX33" s="153">
        <v>1.25</v>
      </c>
      <c r="JY33" s="152"/>
      <c r="JZ33" s="153">
        <v>-6.569</v>
      </c>
      <c r="KA33" s="153">
        <v>-3.6265999999999998</v>
      </c>
      <c r="KB33" s="153">
        <v>-27.656099999999999</v>
      </c>
      <c r="KC33" s="153">
        <v>-3.5327000000000002</v>
      </c>
      <c r="KD33" s="153">
        <v>0</v>
      </c>
      <c r="KE33" s="153">
        <v>-30.679600000000001</v>
      </c>
      <c r="KF33" s="153">
        <v>0</v>
      </c>
      <c r="KG33" s="153">
        <v>-3.5</v>
      </c>
      <c r="KH33" s="153">
        <v>-11.2</v>
      </c>
      <c r="KI33" s="153">
        <v>-37.598300000000002</v>
      </c>
      <c r="KJ33" s="153">
        <v>-10.2491</v>
      </c>
    </row>
    <row r="34" spans="1:296" ht="18" customHeight="1" x14ac:dyDescent="0.35">
      <c r="A34" s="151" t="s">
        <v>54</v>
      </c>
      <c r="B34" s="151" t="s">
        <v>787</v>
      </c>
      <c r="C34" s="155"/>
      <c r="D34" s="156">
        <v>0</v>
      </c>
      <c r="E34" s="156">
        <v>5.6344000000000003</v>
      </c>
      <c r="F34" s="156">
        <v>-14.486800000000001</v>
      </c>
      <c r="G34" s="156">
        <v>8.1613000000000007</v>
      </c>
      <c r="H34" s="156">
        <v>13.42</v>
      </c>
      <c r="I34" s="155"/>
      <c r="J34" s="156">
        <v>14.0221</v>
      </c>
      <c r="K34" s="155"/>
      <c r="L34" s="156">
        <v>26.813099999999999</v>
      </c>
      <c r="M34" s="156">
        <v>12.0426</v>
      </c>
      <c r="N34" s="156">
        <v>13.276899999999999</v>
      </c>
      <c r="O34" s="156">
        <v>-15.54</v>
      </c>
      <c r="P34" s="156">
        <v>-30.8</v>
      </c>
      <c r="Q34" s="156">
        <v>4.4000000000000004</v>
      </c>
      <c r="R34" s="156">
        <v>4.1399999999999997</v>
      </c>
      <c r="S34" s="156">
        <v>-19.8</v>
      </c>
      <c r="T34" s="156">
        <v>3.5910000000000002</v>
      </c>
      <c r="U34" s="156">
        <v>3.7473999999999998</v>
      </c>
      <c r="V34" s="156">
        <v>5.4970999999999997</v>
      </c>
      <c r="W34" s="156">
        <v>5.4580000000000002</v>
      </c>
      <c r="X34" s="156">
        <v>9.7597000000000005</v>
      </c>
      <c r="Y34" s="156">
        <v>2.6749000000000001</v>
      </c>
      <c r="Z34" s="156">
        <v>-0.44209999999999999</v>
      </c>
      <c r="AA34" s="156">
        <v>2.0297999999999998</v>
      </c>
      <c r="AB34" s="155"/>
      <c r="AC34" s="156">
        <v>-0.8417</v>
      </c>
      <c r="AD34" s="156">
        <v>2.2389999999999999</v>
      </c>
      <c r="AE34" s="156">
        <v>2.254</v>
      </c>
      <c r="AF34" s="156">
        <v>4.0810000000000004</v>
      </c>
      <c r="AG34" s="156">
        <v>-4.4400000000000004</v>
      </c>
      <c r="AH34" s="156">
        <v>-2.2000000000000002</v>
      </c>
      <c r="AI34" s="156">
        <v>0.97</v>
      </c>
      <c r="AJ34" s="156">
        <v>0.26500000000000001</v>
      </c>
      <c r="AK34" s="155"/>
      <c r="AL34" s="156">
        <v>11.89</v>
      </c>
      <c r="AM34" s="156">
        <v>-10</v>
      </c>
      <c r="AN34" s="156">
        <v>-7.88</v>
      </c>
      <c r="AO34" s="156">
        <v>-8.01</v>
      </c>
      <c r="AP34" s="156">
        <v>2.5396000000000001</v>
      </c>
      <c r="AQ34" s="156">
        <v>3.7225000000000001</v>
      </c>
      <c r="AR34" s="156">
        <v>18.106200000000001</v>
      </c>
      <c r="AS34" s="156">
        <v>22.459499999999998</v>
      </c>
      <c r="AT34" s="155"/>
      <c r="AU34" s="156">
        <v>74.056399999999996</v>
      </c>
      <c r="AV34" s="155"/>
      <c r="AW34" s="156">
        <v>2.448</v>
      </c>
      <c r="AX34" s="156">
        <v>3.5731000000000002</v>
      </c>
      <c r="AY34" s="156">
        <v>-20.0824</v>
      </c>
      <c r="AZ34" s="156">
        <v>-18.674199999999999</v>
      </c>
      <c r="BA34" s="156">
        <v>53.172600000000003</v>
      </c>
      <c r="BB34" s="156">
        <v>54.957099999999997</v>
      </c>
      <c r="BC34" s="155"/>
      <c r="BD34" s="156">
        <v>15.268000000000001</v>
      </c>
      <c r="BE34" s="156">
        <v>-6.7</v>
      </c>
      <c r="BF34" s="156">
        <v>-6.7</v>
      </c>
      <c r="BG34" s="156">
        <v>-10.244899999999999</v>
      </c>
      <c r="BH34" s="156">
        <v>-26.383600000000001</v>
      </c>
      <c r="BI34" s="156">
        <v>-6.0162000000000004</v>
      </c>
      <c r="BJ34" s="155"/>
      <c r="BK34" s="156">
        <v>5.6731999999999996</v>
      </c>
      <c r="BL34" s="156">
        <v>9.5863999999999994</v>
      </c>
      <c r="BM34" s="156">
        <v>8.4235000000000007</v>
      </c>
      <c r="BN34" s="156">
        <v>5.5629</v>
      </c>
      <c r="BO34" s="155"/>
      <c r="BP34" s="156">
        <v>131.47370000000001</v>
      </c>
      <c r="BQ34" s="156">
        <v>131.077</v>
      </c>
      <c r="BR34" s="155"/>
      <c r="BS34" s="156">
        <v>28.364699999999999</v>
      </c>
      <c r="BT34" s="155"/>
      <c r="BU34" s="155"/>
      <c r="BV34" s="155"/>
      <c r="BW34" s="156">
        <v>29.0505</v>
      </c>
      <c r="BX34" s="156">
        <v>13.64</v>
      </c>
      <c r="BY34" s="156">
        <v>8.9600000000000009</v>
      </c>
      <c r="BZ34" s="156">
        <v>-12.23</v>
      </c>
      <c r="CA34" s="156">
        <v>12.49</v>
      </c>
      <c r="CB34" s="156">
        <v>-15.8027</v>
      </c>
      <c r="CC34" s="156">
        <v>-15.534800000000001</v>
      </c>
      <c r="CD34" s="156">
        <v>20.372800000000002</v>
      </c>
      <c r="CE34" s="156">
        <v>18.585599999999999</v>
      </c>
      <c r="CF34" s="156">
        <v>-2.5809000000000002</v>
      </c>
      <c r="CG34" s="156">
        <v>24.891100000000002</v>
      </c>
      <c r="CH34" s="156">
        <v>24.9316</v>
      </c>
      <c r="CI34" s="156">
        <v>5.3789999999999996</v>
      </c>
      <c r="CJ34" s="156">
        <v>37.758200000000002</v>
      </c>
      <c r="CK34" s="155"/>
      <c r="CL34" s="155"/>
      <c r="CM34" s="156">
        <v>26.2</v>
      </c>
      <c r="CN34" s="156">
        <v>-73.5</v>
      </c>
      <c r="CO34" s="156">
        <v>-3.54</v>
      </c>
      <c r="CP34" s="156">
        <v>47.457700000000003</v>
      </c>
      <c r="CQ34" s="156">
        <v>47.058900000000001</v>
      </c>
      <c r="CR34" s="156">
        <v>45.179200000000002</v>
      </c>
      <c r="CS34" s="156">
        <v>66.913499999999999</v>
      </c>
      <c r="CT34" s="156">
        <v>68.047600000000003</v>
      </c>
      <c r="CU34" s="156">
        <v>-13.7043</v>
      </c>
      <c r="CV34" s="156">
        <v>-71.699299999999994</v>
      </c>
      <c r="CW34" s="156">
        <v>-3.7362000000000002</v>
      </c>
      <c r="CX34" s="156">
        <v>3.5838000000000001</v>
      </c>
      <c r="CY34" s="156">
        <v>32.83</v>
      </c>
      <c r="CZ34" s="156">
        <v>13.33</v>
      </c>
      <c r="DA34" s="156">
        <v>12.817399999999999</v>
      </c>
      <c r="DB34" s="156">
        <v>11.5265</v>
      </c>
      <c r="DC34" s="156">
        <v>11.724500000000001</v>
      </c>
      <c r="DD34" s="155"/>
      <c r="DE34" s="156">
        <v>-38.730699999999999</v>
      </c>
      <c r="DF34" s="156">
        <v>-38.717199999999998</v>
      </c>
      <c r="DG34" s="156">
        <v>28.117699999999999</v>
      </c>
      <c r="DH34" s="155"/>
      <c r="DI34" s="155"/>
      <c r="DJ34" s="156">
        <v>-58</v>
      </c>
      <c r="DK34" s="156">
        <v>-57.7</v>
      </c>
      <c r="DL34" s="156">
        <v>-1.3147</v>
      </c>
      <c r="DM34" s="156">
        <v>14.4</v>
      </c>
      <c r="DN34" s="156">
        <v>19.0884</v>
      </c>
      <c r="DO34" s="156">
        <v>19.859300000000001</v>
      </c>
      <c r="DP34" s="156">
        <v>9.9</v>
      </c>
      <c r="DQ34" s="156">
        <v>-5.0199999999999996</v>
      </c>
      <c r="DR34" s="156">
        <v>15.282999999999999</v>
      </c>
      <c r="DS34" s="156">
        <v>-29.436699999999998</v>
      </c>
      <c r="DT34" s="156">
        <v>-9.1199999999999992</v>
      </c>
      <c r="DU34" s="156">
        <v>-9.24</v>
      </c>
      <c r="DV34" s="156">
        <v>42.59</v>
      </c>
      <c r="DW34" s="156">
        <v>22.65</v>
      </c>
      <c r="DX34" s="156">
        <v>-29.436399999999999</v>
      </c>
      <c r="DY34" s="156">
        <v>-14.4909</v>
      </c>
      <c r="DZ34" s="156">
        <v>-31.296199999999999</v>
      </c>
      <c r="EA34" s="156">
        <v>-29.7364</v>
      </c>
      <c r="EB34" s="156">
        <v>51.44</v>
      </c>
      <c r="EC34" s="156">
        <v>17.428999999999998</v>
      </c>
      <c r="ED34" s="156">
        <v>6.8433000000000002</v>
      </c>
      <c r="EE34" s="156">
        <v>7.4870000000000001</v>
      </c>
      <c r="EF34" s="156">
        <v>-3.1640000000000001</v>
      </c>
      <c r="EG34" s="156">
        <v>-17.578900000000001</v>
      </c>
      <c r="EH34" s="156">
        <v>-16.948</v>
      </c>
      <c r="EI34" s="155"/>
      <c r="EJ34" s="156">
        <v>-72.673900000000003</v>
      </c>
      <c r="EK34" s="155"/>
      <c r="EL34" s="156">
        <v>-15.473000000000001</v>
      </c>
      <c r="EM34" s="156">
        <v>-13.894299999999999</v>
      </c>
      <c r="EN34" s="156">
        <v>9.0622000000000007</v>
      </c>
      <c r="EO34" s="156">
        <v>5.7926000000000002</v>
      </c>
      <c r="EP34" s="156">
        <v>4.6848999999999998</v>
      </c>
      <c r="EQ34" s="156">
        <v>-24.58</v>
      </c>
      <c r="ER34" s="156">
        <v>-23.873999999999999</v>
      </c>
      <c r="ES34" s="156">
        <v>-24.244800000000001</v>
      </c>
      <c r="ET34" s="156">
        <v>2.5360999999999998</v>
      </c>
      <c r="EU34" s="156">
        <v>14.01</v>
      </c>
      <c r="EV34" s="156">
        <v>-2.4900000000000002</v>
      </c>
      <c r="EW34" s="156">
        <v>1.1000000000000001</v>
      </c>
      <c r="EX34" s="156">
        <v>4.0777999999999999</v>
      </c>
      <c r="EY34" s="156">
        <v>-0.84030000000000005</v>
      </c>
      <c r="EZ34" s="156">
        <v>-10.4253</v>
      </c>
      <c r="FA34" s="156">
        <v>-10.6264</v>
      </c>
      <c r="FB34" s="156">
        <v>6.4127999999999998</v>
      </c>
      <c r="FC34" s="156">
        <v>0.30830000000000002</v>
      </c>
      <c r="FD34" s="156">
        <v>-10.508800000000001</v>
      </c>
      <c r="FE34" s="156">
        <v>4.5503999999999998</v>
      </c>
      <c r="FF34" s="155"/>
      <c r="FG34" s="156">
        <v>4.2088999999999999</v>
      </c>
      <c r="FH34" s="156">
        <v>0</v>
      </c>
      <c r="FI34" s="156">
        <v>2.5219999999999998</v>
      </c>
      <c r="FJ34" s="155"/>
      <c r="FK34" s="156">
        <v>5.6935000000000002</v>
      </c>
      <c r="FL34" s="156">
        <v>5.3586</v>
      </c>
      <c r="FM34" s="156">
        <v>1.8420000000000001</v>
      </c>
      <c r="FN34" s="156">
        <v>14.4879</v>
      </c>
      <c r="FO34" s="156">
        <v>14.698399999999999</v>
      </c>
      <c r="FP34" s="156">
        <v>13.584199999999999</v>
      </c>
      <c r="FQ34" s="156">
        <v>24.819900000000001</v>
      </c>
      <c r="FR34" s="156">
        <v>20.2164</v>
      </c>
      <c r="FS34" s="156">
        <v>-12.52</v>
      </c>
      <c r="FT34" s="156">
        <v>-1.2025999999999999</v>
      </c>
      <c r="FU34" s="156">
        <v>0.21809999999999999</v>
      </c>
      <c r="FV34" s="156">
        <v>0.45</v>
      </c>
      <c r="FW34" s="156">
        <v>-1.74</v>
      </c>
      <c r="FX34" s="156">
        <v>-19.463999999999999</v>
      </c>
      <c r="FY34" s="155"/>
      <c r="FZ34" s="155"/>
      <c r="GA34" s="155"/>
      <c r="GB34" s="155"/>
      <c r="GC34" s="156">
        <v>21.26</v>
      </c>
      <c r="GD34" s="156">
        <v>-35.907400000000003</v>
      </c>
      <c r="GE34" s="156">
        <v>-26.4163</v>
      </c>
      <c r="GF34" s="156">
        <v>-2.65</v>
      </c>
      <c r="GG34" s="156">
        <v>27.982500000000002</v>
      </c>
      <c r="GH34" s="155"/>
      <c r="GI34" s="156">
        <v>25.581399999999999</v>
      </c>
      <c r="GJ34" s="156">
        <v>-9.0390999999999995</v>
      </c>
      <c r="GK34" s="156">
        <v>-9.6928000000000001</v>
      </c>
      <c r="GL34" s="156">
        <v>2.7442000000000002</v>
      </c>
      <c r="GM34" s="155"/>
      <c r="GN34" s="155"/>
      <c r="GO34" s="155"/>
      <c r="GP34" s="156">
        <v>-38.262700000000002</v>
      </c>
      <c r="GQ34" s="156">
        <v>7.4570999999999996</v>
      </c>
      <c r="GR34" s="156">
        <v>-23.036100000000001</v>
      </c>
      <c r="GS34" s="156">
        <v>3.8359999999999999</v>
      </c>
      <c r="GT34" s="156">
        <v>3.6949000000000001</v>
      </c>
      <c r="GU34" s="156">
        <v>180.69489999999999</v>
      </c>
      <c r="GV34" s="156">
        <v>-6.7828999999999997</v>
      </c>
      <c r="GW34" s="156">
        <v>-6.1783999999999999</v>
      </c>
      <c r="GX34" s="156">
        <v>-10.806800000000001</v>
      </c>
      <c r="GY34" s="156">
        <v>1.1809000000000001</v>
      </c>
      <c r="GZ34" s="156">
        <v>9.9117999999999995</v>
      </c>
      <c r="HA34" s="156">
        <v>10.032400000000001</v>
      </c>
      <c r="HB34" s="156">
        <v>0.45829999999999999</v>
      </c>
      <c r="HC34" s="156">
        <v>11.9434</v>
      </c>
      <c r="HD34" s="156">
        <v>13.9373</v>
      </c>
      <c r="HE34" s="155"/>
      <c r="HF34" s="155"/>
      <c r="HG34" s="156">
        <v>-37.439799999999998</v>
      </c>
      <c r="HH34" s="156">
        <v>42.615400000000001</v>
      </c>
      <c r="HI34" s="156">
        <v>61.884500000000003</v>
      </c>
      <c r="HJ34" s="155"/>
      <c r="HK34" s="156">
        <v>-18.2395</v>
      </c>
      <c r="HL34" s="155"/>
      <c r="HM34" s="156">
        <v>9.4402000000000008</v>
      </c>
      <c r="HN34" s="156">
        <v>-11.183299999999999</v>
      </c>
      <c r="HO34" s="156">
        <v>0</v>
      </c>
      <c r="HP34" s="155"/>
      <c r="HQ34" s="155"/>
      <c r="HR34" s="156">
        <v>-16.450900000000001</v>
      </c>
      <c r="HS34" s="156">
        <v>-16.2531</v>
      </c>
      <c r="HT34" s="156">
        <v>-14.921099999999999</v>
      </c>
      <c r="HU34" s="156">
        <v>-15.261799999999999</v>
      </c>
      <c r="HV34" s="156">
        <v>24.77</v>
      </c>
      <c r="HW34" s="156">
        <v>24.92</v>
      </c>
      <c r="HX34" s="156">
        <v>-23.2</v>
      </c>
      <c r="HY34" s="156">
        <v>-23.3</v>
      </c>
      <c r="HZ34" s="156">
        <v>-8.6999999999999994E-2</v>
      </c>
      <c r="IA34" s="156">
        <v>11.12</v>
      </c>
      <c r="IB34" s="156">
        <v>26.5304</v>
      </c>
      <c r="IC34" s="156">
        <v>30.0687</v>
      </c>
      <c r="ID34" s="156">
        <v>29.978300000000001</v>
      </c>
      <c r="IE34" s="156">
        <v>-12.7</v>
      </c>
      <c r="IF34" s="156">
        <v>-28.1</v>
      </c>
      <c r="IG34" s="156">
        <v>0</v>
      </c>
      <c r="IH34" s="156">
        <v>-0.4</v>
      </c>
      <c r="II34" s="156">
        <v>-17.924499999999998</v>
      </c>
      <c r="IJ34" s="156">
        <v>-17.826000000000001</v>
      </c>
      <c r="IK34" s="156">
        <v>-154.63040000000001</v>
      </c>
      <c r="IL34" s="156">
        <v>25.333300000000001</v>
      </c>
      <c r="IM34" s="156">
        <v>-241.72630000000001</v>
      </c>
      <c r="IN34" s="156">
        <v>8.6047999999999991</v>
      </c>
      <c r="IO34" s="156">
        <v>-26.5732</v>
      </c>
      <c r="IP34" s="155"/>
      <c r="IQ34" s="155"/>
      <c r="IR34" s="156">
        <v>93.167299999999997</v>
      </c>
      <c r="IS34" s="156">
        <v>72.905199999999994</v>
      </c>
      <c r="IT34" s="155"/>
      <c r="IU34" s="156">
        <v>18.325099999999999</v>
      </c>
      <c r="IV34" s="156">
        <v>16.668700000000001</v>
      </c>
      <c r="IW34" s="156">
        <v>17.910499999999999</v>
      </c>
      <c r="IX34" s="156">
        <v>116.4418</v>
      </c>
      <c r="IY34" s="156">
        <v>-186.31020000000001</v>
      </c>
      <c r="IZ34" s="156">
        <v>69.712699999999998</v>
      </c>
      <c r="JA34" s="156">
        <v>-67.540199999999999</v>
      </c>
      <c r="JB34" s="156">
        <v>-0.5847</v>
      </c>
      <c r="JC34" s="156">
        <v>9.4</v>
      </c>
      <c r="JD34" s="156">
        <v>-8.8000000000000007</v>
      </c>
      <c r="JE34" s="156">
        <v>-2.2320000000000002</v>
      </c>
      <c r="JF34" s="156">
        <v>-2.2589999999999999</v>
      </c>
      <c r="JG34" s="156">
        <v>3.84</v>
      </c>
      <c r="JH34" s="156">
        <v>-0.56000000000000005</v>
      </c>
      <c r="JI34" s="156">
        <v>-2.9268999999999998</v>
      </c>
      <c r="JJ34" s="156">
        <v>-5.4764999999999997</v>
      </c>
      <c r="JK34" s="156">
        <v>-2.9000000000000001E-2</v>
      </c>
      <c r="JL34" s="156">
        <v>1.1734</v>
      </c>
      <c r="JM34" s="156">
        <v>-1.1000000000000001</v>
      </c>
      <c r="JN34" s="155"/>
      <c r="JO34" s="155"/>
      <c r="JP34" s="156">
        <v>2.1166999999999998</v>
      </c>
      <c r="JQ34" s="155"/>
      <c r="JR34" s="156">
        <v>4.5551000000000004</v>
      </c>
      <c r="JS34" s="156">
        <v>3.8464</v>
      </c>
      <c r="JT34" s="156">
        <v>4.0457000000000001</v>
      </c>
      <c r="JU34" s="155"/>
      <c r="JV34" s="156">
        <v>12.3</v>
      </c>
      <c r="JW34" s="156">
        <v>4.4340000000000002</v>
      </c>
      <c r="JX34" s="156">
        <v>1.1599999999999999</v>
      </c>
      <c r="JY34" s="155"/>
      <c r="JZ34" s="156">
        <v>-6.5612000000000004</v>
      </c>
      <c r="KA34" s="156">
        <v>-3.2650000000000001</v>
      </c>
      <c r="KB34" s="156">
        <v>-27.363399999999999</v>
      </c>
      <c r="KC34" s="156">
        <v>-2.5026999999999999</v>
      </c>
      <c r="KD34" s="155"/>
      <c r="KE34" s="156">
        <v>-31.965199999999999</v>
      </c>
      <c r="KF34" s="155"/>
      <c r="KG34" s="156">
        <v>-7</v>
      </c>
      <c r="KH34" s="156">
        <v>-8</v>
      </c>
      <c r="KI34" s="156">
        <v>-37.804200000000002</v>
      </c>
      <c r="KJ34" s="156">
        <v>-22.394300000000001</v>
      </c>
    </row>
    <row r="35" spans="1:296" ht="18" customHeight="1" x14ac:dyDescent="0.35">
      <c r="A35" s="151" t="s">
        <v>54</v>
      </c>
      <c r="B35" s="151" t="s">
        <v>788</v>
      </c>
      <c r="C35" s="155"/>
      <c r="D35" s="156">
        <v>0</v>
      </c>
      <c r="E35" s="156">
        <v>5.9701000000000004</v>
      </c>
      <c r="F35" s="156">
        <v>-14.7235</v>
      </c>
      <c r="G35" s="156">
        <v>8.5518000000000001</v>
      </c>
      <c r="H35" s="156">
        <v>12.585100000000001</v>
      </c>
      <c r="I35" s="155"/>
      <c r="J35" s="156">
        <v>13.411099999999999</v>
      </c>
      <c r="K35" s="155"/>
      <c r="L35" s="156">
        <v>25.281600000000001</v>
      </c>
      <c r="M35" s="156">
        <v>11.2837</v>
      </c>
      <c r="N35" s="156">
        <v>12.7074</v>
      </c>
      <c r="O35" s="156">
        <v>-15.54</v>
      </c>
      <c r="P35" s="156">
        <v>-30.8</v>
      </c>
      <c r="Q35" s="156">
        <v>6.6</v>
      </c>
      <c r="R35" s="156">
        <v>4.968</v>
      </c>
      <c r="S35" s="156">
        <v>-22</v>
      </c>
      <c r="T35" s="156">
        <v>3.4904999999999999</v>
      </c>
      <c r="U35" s="156">
        <v>4.6820000000000004</v>
      </c>
      <c r="V35" s="156">
        <v>5.3066000000000004</v>
      </c>
      <c r="W35" s="156">
        <v>5.1611000000000002</v>
      </c>
      <c r="X35" s="156">
        <v>9.1852999999999998</v>
      </c>
      <c r="Y35" s="156">
        <v>2.2570999999999999</v>
      </c>
      <c r="Z35" s="156">
        <v>-0.36559999999999998</v>
      </c>
      <c r="AA35" s="156">
        <v>2.1478000000000002</v>
      </c>
      <c r="AB35" s="155"/>
      <c r="AC35" s="156">
        <v>-1.2192000000000001</v>
      </c>
      <c r="AD35" s="156">
        <v>1.706</v>
      </c>
      <c r="AE35" s="156">
        <v>1.7250000000000001</v>
      </c>
      <c r="AF35" s="156">
        <v>3.5449999999999999</v>
      </c>
      <c r="AG35" s="156">
        <v>-4.4400000000000004</v>
      </c>
      <c r="AH35" s="156">
        <v>-2.2000000000000002</v>
      </c>
      <c r="AI35" s="156">
        <v>1.1040000000000001</v>
      </c>
      <c r="AJ35" s="156">
        <v>0.254</v>
      </c>
      <c r="AK35" s="155"/>
      <c r="AL35" s="156">
        <v>6.43</v>
      </c>
      <c r="AM35" s="155"/>
      <c r="AN35" s="156">
        <v>-9.94</v>
      </c>
      <c r="AO35" s="156">
        <v>-9.77</v>
      </c>
      <c r="AP35" s="156">
        <v>2.1156999999999999</v>
      </c>
      <c r="AQ35" s="156">
        <v>3.2905000000000002</v>
      </c>
      <c r="AR35" s="156">
        <v>16.759799999999998</v>
      </c>
      <c r="AS35" s="156">
        <v>20.976800000000001</v>
      </c>
      <c r="AT35" s="155"/>
      <c r="AU35" s="156">
        <v>61.192300000000003</v>
      </c>
      <c r="AV35" s="155"/>
      <c r="AW35" s="156">
        <v>1.7600000000000001E-2</v>
      </c>
      <c r="AX35" s="156">
        <v>0.40970000000000001</v>
      </c>
      <c r="AY35" s="156">
        <v>-18.239899999999999</v>
      </c>
      <c r="AZ35" s="156">
        <v>-16.1816</v>
      </c>
      <c r="BA35" s="156">
        <v>54.438000000000002</v>
      </c>
      <c r="BB35" s="156">
        <v>57.305199999999999</v>
      </c>
      <c r="BC35" s="155"/>
      <c r="BD35" s="156">
        <v>18.310199999999998</v>
      </c>
      <c r="BE35" s="156">
        <v>-7</v>
      </c>
      <c r="BF35" s="156">
        <v>-6.9</v>
      </c>
      <c r="BG35" s="156">
        <v>-18.8978</v>
      </c>
      <c r="BH35" s="156">
        <v>-27.075700000000001</v>
      </c>
      <c r="BI35" s="156">
        <v>-4.6205999999999996</v>
      </c>
      <c r="BJ35" s="155"/>
      <c r="BK35" s="156">
        <v>7.3964999999999996</v>
      </c>
      <c r="BL35" s="156">
        <v>8.9459999999999997</v>
      </c>
      <c r="BM35" s="156">
        <v>8.0795999999999992</v>
      </c>
      <c r="BN35" s="156">
        <v>5.5377999999999998</v>
      </c>
      <c r="BO35" s="155"/>
      <c r="BP35" s="156">
        <v>128.3913</v>
      </c>
      <c r="BQ35" s="156">
        <v>128.36080000000001</v>
      </c>
      <c r="BR35" s="155"/>
      <c r="BS35" s="156">
        <v>30.4481</v>
      </c>
      <c r="BT35" s="155"/>
      <c r="BU35" s="155"/>
      <c r="BV35" s="155"/>
      <c r="BW35" s="156">
        <v>26.934799999999999</v>
      </c>
      <c r="BX35" s="156">
        <v>13.37</v>
      </c>
      <c r="BY35" s="156">
        <v>9.14</v>
      </c>
      <c r="BZ35" s="156">
        <v>-13.39</v>
      </c>
      <c r="CA35" s="156">
        <v>10.44</v>
      </c>
      <c r="CB35" s="156">
        <v>-14.061299999999999</v>
      </c>
      <c r="CC35" s="156">
        <v>-14.061299999999999</v>
      </c>
      <c r="CD35" s="156">
        <v>19.043600000000001</v>
      </c>
      <c r="CE35" s="156">
        <v>17.751000000000001</v>
      </c>
      <c r="CF35" s="156">
        <v>3.2899999999999999E-2</v>
      </c>
      <c r="CG35" s="156">
        <v>27.084299999999999</v>
      </c>
      <c r="CH35" s="156">
        <v>27.577300000000001</v>
      </c>
      <c r="CI35" s="156">
        <v>6.9306000000000001</v>
      </c>
      <c r="CJ35" s="156">
        <v>38.200400000000002</v>
      </c>
      <c r="CK35" s="155"/>
      <c r="CL35" s="155"/>
      <c r="CM35" s="156">
        <v>25.2</v>
      </c>
      <c r="CN35" s="156">
        <v>-75.7</v>
      </c>
      <c r="CO35" s="156">
        <v>-3.39</v>
      </c>
      <c r="CP35" s="156">
        <v>47.509</v>
      </c>
      <c r="CQ35" s="156">
        <v>47.128100000000003</v>
      </c>
      <c r="CR35" s="156">
        <v>45.093699999999998</v>
      </c>
      <c r="CS35" s="156">
        <v>69.362300000000005</v>
      </c>
      <c r="CT35" s="156">
        <v>70.179400000000001</v>
      </c>
      <c r="CU35" s="156">
        <v>-17.665500000000002</v>
      </c>
      <c r="CV35" s="156">
        <v>-68.8018</v>
      </c>
      <c r="CW35" s="156">
        <v>-8.8828999999999994</v>
      </c>
      <c r="CX35" s="156">
        <v>3.7092000000000001</v>
      </c>
      <c r="CY35" s="156">
        <v>31.01</v>
      </c>
      <c r="CZ35" s="156">
        <v>12.38</v>
      </c>
      <c r="DA35" s="156">
        <v>12.348599999999999</v>
      </c>
      <c r="DB35" s="156">
        <v>11.135899999999999</v>
      </c>
      <c r="DC35" s="156">
        <v>11.373200000000001</v>
      </c>
      <c r="DD35" s="155"/>
      <c r="DE35" s="156">
        <v>-39.239400000000003</v>
      </c>
      <c r="DF35" s="156">
        <v>-39.541600000000003</v>
      </c>
      <c r="DG35" s="156">
        <v>28.971499999999999</v>
      </c>
      <c r="DH35" s="155"/>
      <c r="DI35" s="155"/>
      <c r="DJ35" s="156">
        <v>-55.7</v>
      </c>
      <c r="DK35" s="156">
        <v>-55.4</v>
      </c>
      <c r="DL35" s="156">
        <v>-1.6577</v>
      </c>
      <c r="DM35" s="156">
        <v>14.2</v>
      </c>
      <c r="DN35" s="156">
        <v>17.3536</v>
      </c>
      <c r="DO35" s="156">
        <v>19.488199999999999</v>
      </c>
      <c r="DP35" s="156">
        <v>9.58</v>
      </c>
      <c r="DQ35" s="156">
        <v>-4.32</v>
      </c>
      <c r="DR35" s="156">
        <v>16.104500000000002</v>
      </c>
      <c r="DS35" s="156">
        <v>-29.964200000000002</v>
      </c>
      <c r="DT35" s="156">
        <v>-9.25</v>
      </c>
      <c r="DU35" s="156">
        <v>-9.4</v>
      </c>
      <c r="DV35" s="156">
        <v>43.45</v>
      </c>
      <c r="DW35" s="156">
        <v>20.87</v>
      </c>
      <c r="DX35" s="156">
        <v>-29.418199999999999</v>
      </c>
      <c r="DY35" s="156">
        <v>-14.927300000000001</v>
      </c>
      <c r="DZ35" s="156">
        <v>-29.769100000000002</v>
      </c>
      <c r="EA35" s="156">
        <v>-28.363600000000002</v>
      </c>
      <c r="EB35" s="156">
        <v>51.6631</v>
      </c>
      <c r="EC35" s="156">
        <v>18.052299999999999</v>
      </c>
      <c r="ED35" s="156">
        <v>7.1153000000000004</v>
      </c>
      <c r="EE35" s="156">
        <v>7.5327000000000002</v>
      </c>
      <c r="EF35" s="156">
        <v>-2.5295999999999998</v>
      </c>
      <c r="EG35" s="156">
        <v>-14.4565</v>
      </c>
      <c r="EH35" s="156">
        <v>-16.684999999999999</v>
      </c>
      <c r="EI35" s="155"/>
      <c r="EJ35" s="156">
        <v>-68.536500000000004</v>
      </c>
      <c r="EK35" s="155"/>
      <c r="EL35" s="156">
        <v>-14.9747</v>
      </c>
      <c r="EM35" s="156">
        <v>-14.0131</v>
      </c>
      <c r="EN35" s="156">
        <v>8.7073</v>
      </c>
      <c r="EO35" s="156">
        <v>6.1233000000000004</v>
      </c>
      <c r="EP35" s="156">
        <v>5.0827</v>
      </c>
      <c r="EQ35" s="156">
        <v>-5.1239999999999997</v>
      </c>
      <c r="ER35" s="156">
        <v>-24.580400000000001</v>
      </c>
      <c r="ES35" s="156">
        <v>-24.3613</v>
      </c>
      <c r="ET35" s="156">
        <v>6.8699999999999997E-2</v>
      </c>
      <c r="EU35" s="156">
        <v>0</v>
      </c>
      <c r="EV35" s="156">
        <v>-2.27</v>
      </c>
      <c r="EW35" s="156">
        <v>1.8</v>
      </c>
      <c r="EX35" s="156">
        <v>4.1071</v>
      </c>
      <c r="EY35" s="156">
        <v>-2.52E-2</v>
      </c>
      <c r="EZ35" s="156">
        <v>-11.116</v>
      </c>
      <c r="FA35" s="156">
        <v>-11.328900000000001</v>
      </c>
      <c r="FB35" s="156">
        <v>8.7646999999999995</v>
      </c>
      <c r="FC35" s="156">
        <v>-1.2121</v>
      </c>
      <c r="FD35" s="156">
        <v>-7.9366000000000003</v>
      </c>
      <c r="FE35" s="156">
        <v>3.9903</v>
      </c>
      <c r="FF35" s="155"/>
      <c r="FG35" s="156">
        <v>3.6972</v>
      </c>
      <c r="FH35" s="156">
        <v>0</v>
      </c>
      <c r="FI35" s="156">
        <v>2.7328000000000001</v>
      </c>
      <c r="FJ35" s="156">
        <v>0</v>
      </c>
      <c r="FK35" s="156">
        <v>2.8468</v>
      </c>
      <c r="FL35" s="156">
        <v>2.5118</v>
      </c>
      <c r="FM35" s="156">
        <v>5.0236999999999998</v>
      </c>
      <c r="FN35" s="156">
        <v>12.8537</v>
      </c>
      <c r="FO35" s="156">
        <v>12.670199999999999</v>
      </c>
      <c r="FP35" s="156">
        <v>15.247999999999999</v>
      </c>
      <c r="FQ35" s="156">
        <v>26.264600000000002</v>
      </c>
      <c r="FR35" s="156">
        <v>17.2378</v>
      </c>
      <c r="FS35" s="156">
        <v>-12.97</v>
      </c>
      <c r="FT35" s="156">
        <v>-1.9094</v>
      </c>
      <c r="FU35" s="156">
        <v>0.19159999999999999</v>
      </c>
      <c r="FV35" s="156">
        <v>0.94</v>
      </c>
      <c r="FW35" s="156">
        <v>-1.34</v>
      </c>
      <c r="FX35" s="156">
        <v>-18.348199999999999</v>
      </c>
      <c r="FY35" s="155"/>
      <c r="FZ35" s="155"/>
      <c r="GA35" s="155"/>
      <c r="GB35" s="155"/>
      <c r="GC35" s="156">
        <v>23.46</v>
      </c>
      <c r="GD35" s="156">
        <v>-36.961799999999997</v>
      </c>
      <c r="GE35" s="156">
        <v>-27.605</v>
      </c>
      <c r="GF35" s="155"/>
      <c r="GG35" s="156">
        <v>30.332599999999999</v>
      </c>
      <c r="GH35" s="155"/>
      <c r="GI35" s="156">
        <v>25.5413</v>
      </c>
      <c r="GJ35" s="156">
        <v>-9.1973000000000003</v>
      </c>
      <c r="GK35" s="156">
        <v>-9.9024999999999999</v>
      </c>
      <c r="GL35" s="156">
        <v>2.6907999999999999</v>
      </c>
      <c r="GM35" s="155"/>
      <c r="GN35" s="155"/>
      <c r="GO35" s="156">
        <v>-11.541700000000001</v>
      </c>
      <c r="GP35" s="156">
        <v>-37.8459</v>
      </c>
      <c r="GQ35" s="156">
        <v>6.1665999999999999</v>
      </c>
      <c r="GR35" s="156">
        <v>-23.187000000000001</v>
      </c>
      <c r="GS35" s="156">
        <v>3.2378999999999998</v>
      </c>
      <c r="GT35" s="156">
        <v>3.6434000000000002</v>
      </c>
      <c r="GU35" s="156">
        <v>176.8946</v>
      </c>
      <c r="GV35" s="156">
        <v>-6.6448999999999998</v>
      </c>
      <c r="GW35" s="156">
        <v>-5.8532999999999999</v>
      </c>
      <c r="GX35" s="156">
        <v>-11.54</v>
      </c>
      <c r="GY35" s="156">
        <v>1.3358000000000001</v>
      </c>
      <c r="GZ35" s="156">
        <v>9.4723000000000006</v>
      </c>
      <c r="HA35" s="156">
        <v>9.6526999999999994</v>
      </c>
      <c r="HB35" s="156">
        <v>0.71930000000000005</v>
      </c>
      <c r="HC35" s="156">
        <v>13.826000000000001</v>
      </c>
      <c r="HD35" s="156">
        <v>14.825799999999999</v>
      </c>
      <c r="HE35" s="155"/>
      <c r="HF35" s="155"/>
      <c r="HG35" s="156">
        <v>-35.820900000000002</v>
      </c>
      <c r="HH35" s="156">
        <v>42.963900000000002</v>
      </c>
      <c r="HI35" s="156">
        <v>66.202299999999994</v>
      </c>
      <c r="HJ35" s="155"/>
      <c r="HK35" s="156">
        <v>-19.8567</v>
      </c>
      <c r="HL35" s="155"/>
      <c r="HM35" s="156">
        <v>9.7613000000000003</v>
      </c>
      <c r="HN35" s="156">
        <v>0</v>
      </c>
      <c r="HO35" s="156">
        <v>-10.37</v>
      </c>
      <c r="HP35" s="155"/>
      <c r="HQ35" s="155"/>
      <c r="HR35" s="156">
        <v>-18.120899999999999</v>
      </c>
      <c r="HS35" s="156">
        <v>-17.939599999999999</v>
      </c>
      <c r="HT35" s="156">
        <v>-15.2248</v>
      </c>
      <c r="HU35" s="156">
        <v>-14.974600000000001</v>
      </c>
      <c r="HV35" s="156">
        <v>24.64</v>
      </c>
      <c r="HW35" s="156">
        <v>24.76</v>
      </c>
      <c r="HX35" s="156">
        <v>-23.6</v>
      </c>
      <c r="HY35" s="156">
        <v>-23.7</v>
      </c>
      <c r="HZ35" s="156">
        <v>-8.6999999999999994E-2</v>
      </c>
      <c r="IA35" s="156">
        <v>10.4</v>
      </c>
      <c r="IB35" s="156">
        <v>39.040599999999998</v>
      </c>
      <c r="IC35" s="156">
        <v>26.1113</v>
      </c>
      <c r="ID35" s="156">
        <v>26.0336</v>
      </c>
      <c r="IE35" s="155"/>
      <c r="IF35" s="156">
        <v>-25.9</v>
      </c>
      <c r="IG35" s="156">
        <v>1.3</v>
      </c>
      <c r="IH35" s="156">
        <v>0.8</v>
      </c>
      <c r="II35" s="156">
        <v>-18.1477</v>
      </c>
      <c r="IJ35" s="156">
        <v>-18.0106</v>
      </c>
      <c r="IK35" s="156">
        <v>-160.67599999999999</v>
      </c>
      <c r="IL35" s="156">
        <v>22.904599999999999</v>
      </c>
      <c r="IM35" s="156">
        <v>-241.57730000000001</v>
      </c>
      <c r="IN35" s="156">
        <v>6.1764000000000001</v>
      </c>
      <c r="IO35" s="156">
        <v>-27.1965</v>
      </c>
      <c r="IP35" s="155"/>
      <c r="IQ35" s="155"/>
      <c r="IR35" s="156">
        <v>94.520899999999997</v>
      </c>
      <c r="IS35" s="156">
        <v>75.210400000000007</v>
      </c>
      <c r="IT35" s="155"/>
      <c r="IU35" s="156">
        <v>17.648900000000001</v>
      </c>
      <c r="IV35" s="156">
        <v>15.83</v>
      </c>
      <c r="IW35" s="156">
        <v>16.145299999999999</v>
      </c>
      <c r="IX35" s="156">
        <v>116.1104</v>
      </c>
      <c r="IY35" s="156">
        <v>-191.33590000000001</v>
      </c>
      <c r="IZ35" s="156">
        <v>67.281599999999997</v>
      </c>
      <c r="JA35" s="156">
        <v>-68.192899999999995</v>
      </c>
      <c r="JB35" s="156">
        <v>0.79710000000000003</v>
      </c>
      <c r="JC35" s="156">
        <v>9.32</v>
      </c>
      <c r="JD35" s="156">
        <v>-7.52</v>
      </c>
      <c r="JE35" s="156">
        <v>-2.2509999999999999</v>
      </c>
      <c r="JF35" s="156">
        <v>-2.246</v>
      </c>
      <c r="JG35" s="156">
        <v>1.68</v>
      </c>
      <c r="JH35" s="156">
        <v>-1.2</v>
      </c>
      <c r="JI35" s="156">
        <v>-2.7199</v>
      </c>
      <c r="JJ35" s="156">
        <v>-5.0095000000000001</v>
      </c>
      <c r="JK35" s="156">
        <v>0.14799999999999999</v>
      </c>
      <c r="JL35" s="156">
        <v>1.9638</v>
      </c>
      <c r="JM35" s="156">
        <v>-2.4</v>
      </c>
      <c r="JN35" s="155"/>
      <c r="JO35" s="155"/>
      <c r="JP35" s="155"/>
      <c r="JQ35" s="155"/>
      <c r="JR35" s="156">
        <v>4.5792999999999999</v>
      </c>
      <c r="JS35" s="156">
        <v>4.0525000000000002</v>
      </c>
      <c r="JT35" s="156">
        <v>3.9619</v>
      </c>
      <c r="JU35" s="155"/>
      <c r="JV35" s="156">
        <v>11.4</v>
      </c>
      <c r="JW35" s="156">
        <v>5.9290000000000003</v>
      </c>
      <c r="JX35" s="156">
        <v>1.18</v>
      </c>
      <c r="JY35" s="155"/>
      <c r="JZ35" s="156">
        <v>-6.3964999999999996</v>
      </c>
      <c r="KA35" s="156">
        <v>-3.5347</v>
      </c>
      <c r="KB35" s="156">
        <v>-27.457799999999999</v>
      </c>
      <c r="KC35" s="156">
        <v>-3.1053000000000002</v>
      </c>
      <c r="KD35" s="155"/>
      <c r="KE35" s="156">
        <v>-31.317</v>
      </c>
      <c r="KF35" s="155"/>
      <c r="KG35" s="156">
        <v>-6.4</v>
      </c>
      <c r="KH35" s="156">
        <v>-8.9</v>
      </c>
      <c r="KI35" s="156">
        <v>-32.626600000000003</v>
      </c>
      <c r="KJ35" s="156">
        <v>-23.910699999999999</v>
      </c>
    </row>
    <row r="36" spans="1:296" ht="18" customHeight="1" x14ac:dyDescent="0.35">
      <c r="A36" s="151" t="s">
        <v>54</v>
      </c>
      <c r="B36" s="151" t="s">
        <v>789</v>
      </c>
      <c r="C36" s="155"/>
      <c r="D36" s="156">
        <v>0</v>
      </c>
      <c r="E36" s="156">
        <v>5.9661</v>
      </c>
      <c r="F36" s="156">
        <v>-14.2173</v>
      </c>
      <c r="G36" s="156">
        <v>9.4847000000000001</v>
      </c>
      <c r="H36" s="156">
        <v>13.163</v>
      </c>
      <c r="I36" s="155"/>
      <c r="J36" s="156">
        <v>11.9139</v>
      </c>
      <c r="K36" s="155"/>
      <c r="L36" s="156">
        <v>24.262499999999999</v>
      </c>
      <c r="M36" s="156">
        <v>10.762700000000001</v>
      </c>
      <c r="N36" s="156">
        <v>12.145899999999999</v>
      </c>
      <c r="O36" s="156">
        <v>-15.54</v>
      </c>
      <c r="P36" s="156">
        <v>-28.6</v>
      </c>
      <c r="Q36" s="156">
        <v>4.4000000000000004</v>
      </c>
      <c r="R36" s="156">
        <v>4.968</v>
      </c>
      <c r="S36" s="156">
        <v>-19.8</v>
      </c>
      <c r="T36" s="156">
        <v>3.5929000000000002</v>
      </c>
      <c r="U36" s="156">
        <v>2.6879</v>
      </c>
      <c r="V36" s="156">
        <v>5.3955000000000002</v>
      </c>
      <c r="W36" s="156">
        <v>5.2339000000000002</v>
      </c>
      <c r="X36" s="156">
        <v>9.3969000000000005</v>
      </c>
      <c r="Y36" s="156">
        <v>2.7317</v>
      </c>
      <c r="Z36" s="156">
        <v>-0.28449999999999998</v>
      </c>
      <c r="AA36" s="156">
        <v>2.1457000000000002</v>
      </c>
      <c r="AB36" s="155"/>
      <c r="AC36" s="156">
        <v>-1.1782999999999999</v>
      </c>
      <c r="AD36" s="156">
        <v>1.6759999999999999</v>
      </c>
      <c r="AE36" s="156">
        <v>1.6879999999999999</v>
      </c>
      <c r="AF36" s="156">
        <v>3.6819999999999999</v>
      </c>
      <c r="AG36" s="156">
        <v>-4.4400000000000004</v>
      </c>
      <c r="AH36" s="156">
        <v>-4.4000000000000004</v>
      </c>
      <c r="AI36" s="156">
        <v>0.95</v>
      </c>
      <c r="AJ36" s="156">
        <v>0.255</v>
      </c>
      <c r="AK36" s="155"/>
      <c r="AL36" s="156">
        <v>7.06</v>
      </c>
      <c r="AM36" s="155"/>
      <c r="AN36" s="156">
        <v>-11.17</v>
      </c>
      <c r="AO36" s="156">
        <v>-11.25</v>
      </c>
      <c r="AP36" s="156">
        <v>1.8573</v>
      </c>
      <c r="AQ36" s="156">
        <v>3.1869999999999998</v>
      </c>
      <c r="AR36" s="156">
        <v>16.392299999999999</v>
      </c>
      <c r="AS36" s="156">
        <v>20.599399999999999</v>
      </c>
      <c r="AT36" s="155"/>
      <c r="AU36" s="156">
        <v>61.767099999999999</v>
      </c>
      <c r="AV36" s="155"/>
      <c r="AW36" s="156">
        <v>0.28139999999999998</v>
      </c>
      <c r="AX36" s="156">
        <v>0.60009999999999997</v>
      </c>
      <c r="AY36" s="156">
        <v>-15.638500000000001</v>
      </c>
      <c r="AZ36" s="156">
        <v>-13.512499999999999</v>
      </c>
      <c r="BA36" s="156">
        <v>34.552500000000002</v>
      </c>
      <c r="BB36" s="156">
        <v>36.023800000000001</v>
      </c>
      <c r="BC36" s="155"/>
      <c r="BD36" s="156">
        <v>14.0913</v>
      </c>
      <c r="BE36" s="156">
        <v>-5.6</v>
      </c>
      <c r="BF36" s="156">
        <v>-5.5</v>
      </c>
      <c r="BG36" s="156">
        <v>-21.226299999999998</v>
      </c>
      <c r="BH36" s="156">
        <v>0</v>
      </c>
      <c r="BI36" s="156">
        <v>-3.7765</v>
      </c>
      <c r="BJ36" s="155"/>
      <c r="BK36" s="156">
        <v>2.4706999999999999</v>
      </c>
      <c r="BL36" s="156">
        <v>8.5922999999999998</v>
      </c>
      <c r="BM36" s="156">
        <v>7.7187999999999999</v>
      </c>
      <c r="BN36" s="156">
        <v>5.2454000000000001</v>
      </c>
      <c r="BO36" s="155"/>
      <c r="BP36" s="156">
        <v>132.93860000000001</v>
      </c>
      <c r="BQ36" s="156">
        <v>133.0607</v>
      </c>
      <c r="BR36" s="155"/>
      <c r="BS36" s="156">
        <v>30.4391</v>
      </c>
      <c r="BT36" s="155"/>
      <c r="BU36" s="155"/>
      <c r="BV36" s="155"/>
      <c r="BW36" s="156">
        <v>27.0745</v>
      </c>
      <c r="BX36" s="156">
        <v>13.23</v>
      </c>
      <c r="BY36" s="156">
        <v>8.92</v>
      </c>
      <c r="BZ36" s="156">
        <v>-13.42</v>
      </c>
      <c r="CA36" s="156">
        <v>10.63</v>
      </c>
      <c r="CB36" s="156">
        <v>-14.3292</v>
      </c>
      <c r="CC36" s="156">
        <v>-14.3292</v>
      </c>
      <c r="CD36" s="156">
        <v>18.5932</v>
      </c>
      <c r="CE36" s="156">
        <v>16.659300000000002</v>
      </c>
      <c r="CF36" s="156">
        <v>-1.8656999999999999</v>
      </c>
      <c r="CG36" s="156">
        <v>23.084</v>
      </c>
      <c r="CH36" s="156">
        <v>22.383299999999998</v>
      </c>
      <c r="CI36" s="156">
        <v>2.2690000000000001</v>
      </c>
      <c r="CJ36" s="156">
        <v>35.213000000000001</v>
      </c>
      <c r="CK36" s="155"/>
      <c r="CL36" s="155"/>
      <c r="CM36" s="156">
        <v>16.899999999999999</v>
      </c>
      <c r="CN36" s="156">
        <v>-67.400000000000006</v>
      </c>
      <c r="CO36" s="156">
        <v>-3.48</v>
      </c>
      <c r="CP36" s="156">
        <v>42.779499999999999</v>
      </c>
      <c r="CQ36" s="156">
        <v>42.297199999999997</v>
      </c>
      <c r="CR36" s="156">
        <v>40.696800000000003</v>
      </c>
      <c r="CS36" s="156">
        <v>71.721500000000006</v>
      </c>
      <c r="CT36" s="156">
        <v>71.629800000000003</v>
      </c>
      <c r="CU36" s="156">
        <v>-13.4428</v>
      </c>
      <c r="CV36" s="156">
        <v>-75.9499</v>
      </c>
      <c r="CW36" s="156">
        <v>-4.4648000000000003</v>
      </c>
      <c r="CX36" s="156">
        <v>3.7061999999999999</v>
      </c>
      <c r="CY36" s="156">
        <v>31.71</v>
      </c>
      <c r="CZ36" s="156">
        <v>12.58</v>
      </c>
      <c r="DA36" s="156">
        <v>12.192399999999999</v>
      </c>
      <c r="DB36" s="156">
        <v>10.8429</v>
      </c>
      <c r="DC36" s="156">
        <v>11.2256</v>
      </c>
      <c r="DD36" s="155"/>
      <c r="DE36" s="156">
        <v>-35.483699999999999</v>
      </c>
      <c r="DF36" s="156">
        <v>-36.178800000000003</v>
      </c>
      <c r="DG36" s="156">
        <v>21.935700000000001</v>
      </c>
      <c r="DH36" s="155"/>
      <c r="DI36" s="155"/>
      <c r="DJ36" s="156">
        <v>-55.6</v>
      </c>
      <c r="DK36" s="156">
        <v>-53.1</v>
      </c>
      <c r="DL36" s="156">
        <v>-2.1997</v>
      </c>
      <c r="DM36" s="156">
        <v>13.8</v>
      </c>
      <c r="DN36" s="156">
        <v>18.142099999999999</v>
      </c>
      <c r="DO36" s="156">
        <v>19.117100000000001</v>
      </c>
      <c r="DP36" s="156">
        <v>9.39</v>
      </c>
      <c r="DQ36" s="156">
        <v>-4.71</v>
      </c>
      <c r="DR36" s="156">
        <v>16.166499999999999</v>
      </c>
      <c r="DS36" s="156">
        <v>-23.018799999999999</v>
      </c>
      <c r="DT36" s="156">
        <v>-9.1</v>
      </c>
      <c r="DU36" s="156">
        <v>-9.2200000000000006</v>
      </c>
      <c r="DV36" s="156">
        <v>42.23</v>
      </c>
      <c r="DW36" s="156">
        <v>19.809999999999999</v>
      </c>
      <c r="DX36" s="156">
        <v>-22.927299999999999</v>
      </c>
      <c r="DY36" s="156">
        <v>-11.5</v>
      </c>
      <c r="DZ36" s="156">
        <v>-28.083200000000001</v>
      </c>
      <c r="EA36" s="156">
        <v>-26.618200000000002</v>
      </c>
      <c r="EB36" s="156">
        <v>54.7836</v>
      </c>
      <c r="EC36" s="156">
        <v>20.929099999999998</v>
      </c>
      <c r="ED36" s="156">
        <v>10.084300000000001</v>
      </c>
      <c r="EE36" s="156">
        <v>10.0083</v>
      </c>
      <c r="EF36" s="156">
        <v>-1.5315000000000001</v>
      </c>
      <c r="EG36" s="156">
        <v>-14.287599999999999</v>
      </c>
      <c r="EH36" s="156">
        <v>-16.411000000000001</v>
      </c>
      <c r="EI36" s="155"/>
      <c r="EJ36" s="156">
        <v>-70.054900000000004</v>
      </c>
      <c r="EK36" s="155"/>
      <c r="EL36" s="156">
        <v>-14.175700000000001</v>
      </c>
      <c r="EM36" s="156">
        <v>-13.8613</v>
      </c>
      <c r="EN36" s="156">
        <v>0</v>
      </c>
      <c r="EO36" s="156">
        <v>6.8525999999999998</v>
      </c>
      <c r="EP36" s="156">
        <v>4.7317</v>
      </c>
      <c r="EQ36" s="156">
        <v>-25.091999999999999</v>
      </c>
      <c r="ER36" s="156">
        <v>-24.343900000000001</v>
      </c>
      <c r="ES36" s="156">
        <v>-24.212900000000001</v>
      </c>
      <c r="ET36" s="156">
        <v>2.5600000000000001E-2</v>
      </c>
      <c r="EU36" s="156">
        <v>19.260000000000002</v>
      </c>
      <c r="EV36" s="156">
        <v>-2.9</v>
      </c>
      <c r="EW36" s="156">
        <v>9.1</v>
      </c>
      <c r="EX36" s="156">
        <v>4.0654000000000003</v>
      </c>
      <c r="EY36" s="156">
        <v>5.4248000000000003</v>
      </c>
      <c r="EZ36" s="156">
        <v>-11.3079</v>
      </c>
      <c r="FA36" s="156">
        <v>-11.4566</v>
      </c>
      <c r="FB36" s="156">
        <v>8.3374000000000006</v>
      </c>
      <c r="FC36" s="156">
        <v>-5.9050000000000002</v>
      </c>
      <c r="FD36" s="156">
        <v>-7.0453000000000001</v>
      </c>
      <c r="FE36" s="156">
        <v>3.9866000000000001</v>
      </c>
      <c r="FF36" s="155"/>
      <c r="FG36" s="156">
        <v>3.6619000000000002</v>
      </c>
      <c r="FH36" s="156">
        <v>0</v>
      </c>
      <c r="FI36" s="156">
        <v>0</v>
      </c>
      <c r="FJ36" s="156">
        <v>0</v>
      </c>
      <c r="FK36" s="156">
        <v>3.8515000000000001</v>
      </c>
      <c r="FL36" s="156">
        <v>4.1863999999999999</v>
      </c>
      <c r="FM36" s="156">
        <v>6.3632999999999997</v>
      </c>
      <c r="FN36" s="156">
        <v>11.3759</v>
      </c>
      <c r="FO36" s="156">
        <v>11.0465</v>
      </c>
      <c r="FP36" s="156">
        <v>16.588799999999999</v>
      </c>
      <c r="FQ36" s="156">
        <v>27.55</v>
      </c>
      <c r="FR36" s="156">
        <v>17.848199999999999</v>
      </c>
      <c r="FS36" s="156">
        <v>-12.63</v>
      </c>
      <c r="FT36" s="156">
        <v>-1.1165</v>
      </c>
      <c r="FU36" s="156">
        <v>0.17419999999999999</v>
      </c>
      <c r="FV36" s="156">
        <v>0.74</v>
      </c>
      <c r="FW36" s="156">
        <v>-0.65</v>
      </c>
      <c r="FX36" s="156">
        <v>-17.594200000000001</v>
      </c>
      <c r="FY36" s="155"/>
      <c r="FZ36" s="155"/>
      <c r="GA36" s="155"/>
      <c r="GB36" s="155"/>
      <c r="GC36" s="156">
        <v>23.12</v>
      </c>
      <c r="GD36" s="156">
        <v>-37.564900000000002</v>
      </c>
      <c r="GE36" s="156">
        <v>-29.171600000000002</v>
      </c>
      <c r="GF36" s="156">
        <v>-2.35</v>
      </c>
      <c r="GG36" s="156">
        <v>31.367799999999999</v>
      </c>
      <c r="GH36" s="155"/>
      <c r="GI36" s="156">
        <v>27.034400000000002</v>
      </c>
      <c r="GJ36" s="156">
        <v>-9.4285999999999994</v>
      </c>
      <c r="GK36" s="156">
        <v>-10.027799999999999</v>
      </c>
      <c r="GL36" s="156">
        <v>2.6253000000000002</v>
      </c>
      <c r="GM36" s="156">
        <v>5.9299999999999999E-2</v>
      </c>
      <c r="GN36" s="155"/>
      <c r="GO36" s="156">
        <v>-11.139699999999999</v>
      </c>
      <c r="GP36" s="156">
        <v>-36.164900000000003</v>
      </c>
      <c r="GQ36" s="156">
        <v>6.1673999999999998</v>
      </c>
      <c r="GR36" s="156">
        <v>-23.5763</v>
      </c>
      <c r="GS36" s="156">
        <v>3.6842000000000001</v>
      </c>
      <c r="GT36" s="156">
        <v>3.2530999999999999</v>
      </c>
      <c r="GU36" s="156">
        <v>183.74350000000001</v>
      </c>
      <c r="GV36" s="156">
        <v>-5.6614000000000004</v>
      </c>
      <c r="GW36" s="156">
        <v>-6.93</v>
      </c>
      <c r="GX36" s="156">
        <v>-10.388400000000001</v>
      </c>
      <c r="GY36" s="156">
        <v>2.1349</v>
      </c>
      <c r="GZ36" s="156">
        <v>9.3331999999999997</v>
      </c>
      <c r="HA36" s="156">
        <v>9.4786000000000001</v>
      </c>
      <c r="HB36" s="156">
        <v>1.6182000000000001</v>
      </c>
      <c r="HC36" s="156">
        <v>13.0885</v>
      </c>
      <c r="HD36" s="156">
        <v>14.2418</v>
      </c>
      <c r="HE36" s="155"/>
      <c r="HF36" s="155"/>
      <c r="HG36" s="156">
        <v>-38.9114</v>
      </c>
      <c r="HH36" s="156">
        <v>43.108600000000003</v>
      </c>
      <c r="HI36" s="156">
        <v>64.424400000000006</v>
      </c>
      <c r="HJ36" s="155"/>
      <c r="HK36" s="156">
        <v>-20.348800000000001</v>
      </c>
      <c r="HL36" s="155"/>
      <c r="HM36" s="156">
        <v>11.0268</v>
      </c>
      <c r="HN36" s="156">
        <v>0</v>
      </c>
      <c r="HO36" s="156">
        <v>-11.4124</v>
      </c>
      <c r="HP36" s="155"/>
      <c r="HQ36" s="155"/>
      <c r="HR36" s="156">
        <v>-17.6814</v>
      </c>
      <c r="HS36" s="156">
        <v>-17.077100000000002</v>
      </c>
      <c r="HT36" s="156">
        <v>-14.844799999999999</v>
      </c>
      <c r="HU36" s="156">
        <v>-14.9933</v>
      </c>
      <c r="HV36" s="156">
        <v>24.09</v>
      </c>
      <c r="HW36" s="156">
        <v>24.13</v>
      </c>
      <c r="HX36" s="156">
        <v>-23.3</v>
      </c>
      <c r="HY36" s="156">
        <v>-23</v>
      </c>
      <c r="HZ36" s="156">
        <v>0.1236</v>
      </c>
      <c r="IA36" s="156">
        <v>9.92</v>
      </c>
      <c r="IB36" s="156">
        <v>28.3474</v>
      </c>
      <c r="IC36" s="156">
        <v>28.220700000000001</v>
      </c>
      <c r="ID36" s="156">
        <v>28.136099999999999</v>
      </c>
      <c r="IE36" s="156">
        <v>-12.7</v>
      </c>
      <c r="IF36" s="156">
        <v>-27.4</v>
      </c>
      <c r="IG36" s="156">
        <v>0</v>
      </c>
      <c r="IH36" s="156">
        <v>-0.4</v>
      </c>
      <c r="II36" s="156">
        <v>-17.098199999999999</v>
      </c>
      <c r="IJ36" s="156">
        <v>-17.044599999999999</v>
      </c>
      <c r="IK36" s="156">
        <v>-158.23820000000001</v>
      </c>
      <c r="IL36" s="156">
        <v>23.1843</v>
      </c>
      <c r="IM36" s="156">
        <v>-242.14949999999999</v>
      </c>
      <c r="IN36" s="156">
        <v>8.3933</v>
      </c>
      <c r="IO36" s="156">
        <v>-24.9072</v>
      </c>
      <c r="IP36" s="155"/>
      <c r="IQ36" s="155"/>
      <c r="IR36" s="156">
        <v>94.463200000000001</v>
      </c>
      <c r="IS36" s="156">
        <v>75.109899999999996</v>
      </c>
      <c r="IT36" s="155"/>
      <c r="IU36" s="156">
        <v>16.238800000000001</v>
      </c>
      <c r="IV36" s="156">
        <v>14.251799999999999</v>
      </c>
      <c r="IW36" s="156">
        <v>17.500800000000002</v>
      </c>
      <c r="IX36" s="156">
        <v>118.32689999999999</v>
      </c>
      <c r="IY36" s="156">
        <v>-187.76679999999999</v>
      </c>
      <c r="IZ36" s="156">
        <v>68.3</v>
      </c>
      <c r="JA36" s="156">
        <v>-67.735200000000006</v>
      </c>
      <c r="JB36" s="156">
        <v>-0.56030000000000002</v>
      </c>
      <c r="JC36" s="156">
        <v>8.9049999999999994</v>
      </c>
      <c r="JD36" s="156">
        <v>-8.48</v>
      </c>
      <c r="JE36" s="156">
        <v>-2.2519999999999998</v>
      </c>
      <c r="JF36" s="156">
        <v>-2.2789999999999999</v>
      </c>
      <c r="JG36" s="156">
        <v>2.8</v>
      </c>
      <c r="JH36" s="156">
        <v>-0.32</v>
      </c>
      <c r="JI36" s="156">
        <v>-3.2458</v>
      </c>
      <c r="JJ36" s="156">
        <v>-5.4764999999999997</v>
      </c>
      <c r="JK36" s="156">
        <v>1.5E-3</v>
      </c>
      <c r="JL36" s="156">
        <v>1.1429</v>
      </c>
      <c r="JM36" s="156">
        <v>-1.1000000000000001</v>
      </c>
      <c r="JN36" s="155"/>
      <c r="JO36" s="155"/>
      <c r="JP36" s="155"/>
      <c r="JQ36" s="155"/>
      <c r="JR36" s="156">
        <v>4.3574999999999999</v>
      </c>
      <c r="JS36" s="156">
        <v>3.6345999999999998</v>
      </c>
      <c r="JT36" s="156">
        <v>3.7845</v>
      </c>
      <c r="JU36" s="155"/>
      <c r="JV36" s="156">
        <v>12</v>
      </c>
      <c r="JW36" s="156">
        <v>5.4881000000000002</v>
      </c>
      <c r="JX36" s="156">
        <v>1.27</v>
      </c>
      <c r="JY36" s="155"/>
      <c r="JZ36" s="156">
        <v>-6.5538999999999996</v>
      </c>
      <c r="KA36" s="156">
        <v>-3.7269999999999999</v>
      </c>
      <c r="KB36" s="156">
        <v>-28.042100000000001</v>
      </c>
      <c r="KC36" s="156">
        <v>-3.5447000000000002</v>
      </c>
      <c r="KD36" s="155"/>
      <c r="KE36" s="156">
        <v>-31.434799999999999</v>
      </c>
      <c r="KF36" s="156">
        <v>0</v>
      </c>
      <c r="KG36" s="156">
        <v>-6.5</v>
      </c>
      <c r="KH36" s="156">
        <v>-8.9</v>
      </c>
      <c r="KI36" s="156">
        <v>-36.1357</v>
      </c>
      <c r="KJ36" s="156">
        <v>-19.6252</v>
      </c>
    </row>
    <row r="37" spans="1:296" ht="18" customHeight="1" x14ac:dyDescent="0.35">
      <c r="A37" s="151" t="s">
        <v>54</v>
      </c>
      <c r="B37" s="151" t="s">
        <v>790</v>
      </c>
      <c r="C37" s="155"/>
      <c r="D37" s="156">
        <v>0</v>
      </c>
      <c r="E37" s="156">
        <v>6.2161</v>
      </c>
      <c r="F37" s="156">
        <v>-14.131500000000001</v>
      </c>
      <c r="G37" s="156">
        <v>9.4300999999999995</v>
      </c>
      <c r="H37" s="156">
        <v>12.0639</v>
      </c>
      <c r="I37" s="155"/>
      <c r="J37" s="156">
        <v>11.540800000000001</v>
      </c>
      <c r="K37" s="155"/>
      <c r="L37" s="156">
        <v>24.731200000000001</v>
      </c>
      <c r="M37" s="156">
        <v>11.0837</v>
      </c>
      <c r="N37" s="156">
        <v>12.460800000000001</v>
      </c>
      <c r="O37" s="156">
        <v>-15.54</v>
      </c>
      <c r="P37" s="156">
        <v>-28.6</v>
      </c>
      <c r="Q37" s="155"/>
      <c r="R37" s="156">
        <v>4.968</v>
      </c>
      <c r="S37" s="156">
        <v>-19.8</v>
      </c>
      <c r="T37" s="156">
        <v>3.5377000000000001</v>
      </c>
      <c r="U37" s="156">
        <v>2.8332000000000002</v>
      </c>
      <c r="V37" s="156">
        <v>6.0239000000000003</v>
      </c>
      <c r="W37" s="156">
        <v>5.9176000000000002</v>
      </c>
      <c r="X37" s="156">
        <v>10.3454</v>
      </c>
      <c r="Y37" s="156">
        <v>3.5707</v>
      </c>
      <c r="Z37" s="156">
        <v>-0.24879999999999999</v>
      </c>
      <c r="AA37" s="156">
        <v>2.2069999999999999</v>
      </c>
      <c r="AB37" s="155"/>
      <c r="AC37" s="156">
        <v>-1.1708000000000001</v>
      </c>
      <c r="AD37" s="156">
        <v>2.016</v>
      </c>
      <c r="AE37" s="156">
        <v>2.0150000000000001</v>
      </c>
      <c r="AF37" s="156">
        <v>3.923</v>
      </c>
      <c r="AG37" s="156">
        <v>-6.66</v>
      </c>
      <c r="AH37" s="156">
        <v>-4.4000000000000004</v>
      </c>
      <c r="AI37" s="156">
        <v>1.113</v>
      </c>
      <c r="AJ37" s="156">
        <v>0.251</v>
      </c>
      <c r="AK37" s="155"/>
      <c r="AL37" s="156">
        <v>8.43</v>
      </c>
      <c r="AM37" s="155"/>
      <c r="AN37" s="156">
        <v>-8.69</v>
      </c>
      <c r="AO37" s="156">
        <v>-8.9700000000000006</v>
      </c>
      <c r="AP37" s="156">
        <v>2.1779999999999999</v>
      </c>
      <c r="AQ37" s="156">
        <v>3.1004</v>
      </c>
      <c r="AR37" s="156">
        <v>16.719899999999999</v>
      </c>
      <c r="AS37" s="156">
        <v>20.807300000000001</v>
      </c>
      <c r="AT37" s="155"/>
      <c r="AU37" s="156">
        <v>63.539900000000003</v>
      </c>
      <c r="AV37" s="155"/>
      <c r="AW37" s="156">
        <v>0.72150000000000003</v>
      </c>
      <c r="AX37" s="156">
        <v>0.94010000000000005</v>
      </c>
      <c r="AY37" s="156">
        <v>-22.375399999999999</v>
      </c>
      <c r="AZ37" s="156">
        <v>-20.5562</v>
      </c>
      <c r="BA37" s="156">
        <v>32.111400000000003</v>
      </c>
      <c r="BB37" s="156">
        <v>32.9831</v>
      </c>
      <c r="BC37" s="155"/>
      <c r="BD37" s="156">
        <v>13.703799999999999</v>
      </c>
      <c r="BE37" s="156">
        <v>-5.3</v>
      </c>
      <c r="BF37" s="156">
        <v>-5.3</v>
      </c>
      <c r="BG37" s="156">
        <v>-14.839499999999999</v>
      </c>
      <c r="BH37" s="155"/>
      <c r="BI37" s="156">
        <v>-3.7578</v>
      </c>
      <c r="BJ37" s="155"/>
      <c r="BK37" s="156">
        <v>-0.96750000000000003</v>
      </c>
      <c r="BL37" s="156">
        <v>9.0031999999999996</v>
      </c>
      <c r="BM37" s="156">
        <v>8.1601999999999997</v>
      </c>
      <c r="BN37" s="156">
        <v>5.1256000000000004</v>
      </c>
      <c r="BO37" s="156">
        <v>-159.42859999999999</v>
      </c>
      <c r="BP37" s="156">
        <v>160.40520000000001</v>
      </c>
      <c r="BQ37" s="156">
        <v>159.12350000000001</v>
      </c>
      <c r="BR37" s="155"/>
      <c r="BS37" s="156">
        <v>-24.630500000000001</v>
      </c>
      <c r="BT37" s="155"/>
      <c r="BU37" s="155"/>
      <c r="BV37" s="155"/>
      <c r="BW37" s="156">
        <v>29.5794</v>
      </c>
      <c r="BX37" s="156">
        <v>13.98</v>
      </c>
      <c r="BY37" s="156">
        <v>9.7200000000000006</v>
      </c>
      <c r="BZ37" s="156">
        <v>-12.97</v>
      </c>
      <c r="CA37" s="156">
        <v>11.06</v>
      </c>
      <c r="CB37" s="156">
        <v>-11.1142</v>
      </c>
      <c r="CC37" s="156">
        <v>-10.712400000000001</v>
      </c>
      <c r="CD37" s="156">
        <v>14.2638</v>
      </c>
      <c r="CE37" s="156">
        <v>12.2514</v>
      </c>
      <c r="CF37" s="156">
        <v>-5.2096999999999998</v>
      </c>
      <c r="CG37" s="156">
        <v>21.107800000000001</v>
      </c>
      <c r="CH37" s="156">
        <v>21.066600000000001</v>
      </c>
      <c r="CI37" s="156">
        <v>-1.5062</v>
      </c>
      <c r="CJ37" s="156">
        <v>38.360399999999998</v>
      </c>
      <c r="CK37" s="155"/>
      <c r="CL37" s="155"/>
      <c r="CM37" s="156">
        <v>15.7</v>
      </c>
      <c r="CN37" s="156">
        <v>-76.2</v>
      </c>
      <c r="CO37" s="156">
        <v>-3.35</v>
      </c>
      <c r="CP37" s="156">
        <v>41.954000000000001</v>
      </c>
      <c r="CQ37" s="156">
        <v>42.523299999999999</v>
      </c>
      <c r="CR37" s="156">
        <v>40.113700000000001</v>
      </c>
      <c r="CS37" s="156">
        <v>80.926599999999993</v>
      </c>
      <c r="CT37" s="156">
        <v>81.729799999999997</v>
      </c>
      <c r="CU37" s="156">
        <v>1</v>
      </c>
      <c r="CV37" s="156">
        <v>-92.1721</v>
      </c>
      <c r="CW37" s="156">
        <v>2.1705000000000001</v>
      </c>
      <c r="CX37" s="156">
        <v>3.6316000000000002</v>
      </c>
      <c r="CY37" s="156">
        <v>33.409999999999997</v>
      </c>
      <c r="CZ37" s="156">
        <v>13.43</v>
      </c>
      <c r="DA37" s="156">
        <v>12.504899999999999</v>
      </c>
      <c r="DB37" s="156">
        <v>11.233499999999999</v>
      </c>
      <c r="DC37" s="156">
        <v>11.693899999999999</v>
      </c>
      <c r="DD37" s="155"/>
      <c r="DE37" s="156">
        <v>-39.210700000000003</v>
      </c>
      <c r="DF37" s="156">
        <v>-38.755000000000003</v>
      </c>
      <c r="DG37" s="156">
        <v>31.4116</v>
      </c>
      <c r="DH37" s="155"/>
      <c r="DI37" s="155"/>
      <c r="DJ37" s="156">
        <v>-60.7</v>
      </c>
      <c r="DK37" s="156">
        <v>-60.2</v>
      </c>
      <c r="DL37" s="156">
        <v>-3.3092999999999999</v>
      </c>
      <c r="DM37" s="156">
        <v>13.3</v>
      </c>
      <c r="DN37" s="156">
        <v>19.4039</v>
      </c>
      <c r="DO37" s="156">
        <v>18.745999999999999</v>
      </c>
      <c r="DP37" s="156">
        <v>9.19</v>
      </c>
      <c r="DQ37" s="156">
        <v>-4.8</v>
      </c>
      <c r="DR37" s="156">
        <v>17.561499999999999</v>
      </c>
      <c r="DS37" s="156">
        <v>-31.561800000000002</v>
      </c>
      <c r="DT37" s="156">
        <v>-9.01</v>
      </c>
      <c r="DU37" s="156">
        <v>-9.11</v>
      </c>
      <c r="DV37" s="156">
        <v>42.9</v>
      </c>
      <c r="DW37" s="156">
        <v>21.92</v>
      </c>
      <c r="DX37" s="156">
        <v>-32.200000000000003</v>
      </c>
      <c r="DY37" s="156">
        <v>-15.5182</v>
      </c>
      <c r="DZ37" s="156">
        <v>-26.7593</v>
      </c>
      <c r="EA37" s="156">
        <v>-25.790900000000001</v>
      </c>
      <c r="EB37" s="156">
        <v>52.228999999999999</v>
      </c>
      <c r="EC37" s="156">
        <v>17.964300000000001</v>
      </c>
      <c r="ED37" s="156">
        <v>7.1924000000000001</v>
      </c>
      <c r="EE37" s="156">
        <v>7.7240000000000002</v>
      </c>
      <c r="EF37" s="156">
        <v>-6.9394999999999998</v>
      </c>
      <c r="EG37" s="156">
        <v>-17.499700000000001</v>
      </c>
      <c r="EH37" s="156">
        <v>-17.606000000000002</v>
      </c>
      <c r="EI37" s="155"/>
      <c r="EJ37" s="156">
        <v>-59.509599999999999</v>
      </c>
      <c r="EK37" s="155"/>
      <c r="EL37" s="156">
        <v>-14.506500000000001</v>
      </c>
      <c r="EM37" s="156">
        <v>-13.255100000000001</v>
      </c>
      <c r="EN37" s="156">
        <v>10.969799999999999</v>
      </c>
      <c r="EO37" s="156">
        <v>8.7158999999999995</v>
      </c>
      <c r="EP37" s="156">
        <v>6.6673</v>
      </c>
      <c r="EQ37" s="156">
        <v>-27.14</v>
      </c>
      <c r="ER37" s="156">
        <v>-20.0168</v>
      </c>
      <c r="ES37" s="156">
        <v>-20.0306</v>
      </c>
      <c r="ET37" s="156">
        <v>3.0375000000000001</v>
      </c>
      <c r="EU37" s="156">
        <v>18.96</v>
      </c>
      <c r="EV37" s="156">
        <v>-2.75</v>
      </c>
      <c r="EW37" s="156">
        <v>4</v>
      </c>
      <c r="EX37" s="156">
        <v>3.9706999999999999</v>
      </c>
      <c r="EY37" s="156">
        <v>6.4311999999999996</v>
      </c>
      <c r="EZ37" s="156">
        <v>-11.5825</v>
      </c>
      <c r="FA37" s="156">
        <v>-11.771800000000001</v>
      </c>
      <c r="FB37" s="156">
        <v>8.5968</v>
      </c>
      <c r="FC37" s="156">
        <v>2.2208000000000001</v>
      </c>
      <c r="FD37" s="156">
        <v>-8.1594999999999995</v>
      </c>
      <c r="FE37" s="156">
        <v>3.81</v>
      </c>
      <c r="FF37" s="155"/>
      <c r="FG37" s="156">
        <v>3.6160999999999999</v>
      </c>
      <c r="FH37" s="156">
        <v>0</v>
      </c>
      <c r="FI37" s="156">
        <v>0</v>
      </c>
      <c r="FJ37" s="155"/>
      <c r="FK37" s="156">
        <v>0.66979999999999995</v>
      </c>
      <c r="FL37" s="156">
        <v>0.50239999999999996</v>
      </c>
      <c r="FM37" s="156">
        <v>11.2196</v>
      </c>
      <c r="FN37" s="156">
        <v>10.4321</v>
      </c>
      <c r="FO37" s="156">
        <v>10.4064</v>
      </c>
      <c r="FP37" s="156">
        <v>18.473099999999999</v>
      </c>
      <c r="FQ37" s="156">
        <v>29.656300000000002</v>
      </c>
      <c r="FR37" s="156">
        <v>17.013200000000001</v>
      </c>
      <c r="FS37" s="156">
        <v>-12.63</v>
      </c>
      <c r="FT37" s="156">
        <v>-1.3106</v>
      </c>
      <c r="FU37" s="156">
        <v>0.17419999999999999</v>
      </c>
      <c r="FV37" s="156">
        <v>0.74</v>
      </c>
      <c r="FW37" s="156">
        <v>-0.26</v>
      </c>
      <c r="FX37" s="156">
        <v>-16.889500000000002</v>
      </c>
      <c r="FY37" s="155"/>
      <c r="FZ37" s="155"/>
      <c r="GA37" s="155"/>
      <c r="GB37" s="155"/>
      <c r="GC37" s="156">
        <v>22.66</v>
      </c>
      <c r="GD37" s="156">
        <v>-40.497300000000003</v>
      </c>
      <c r="GE37" s="156">
        <v>-31.388400000000001</v>
      </c>
      <c r="GF37" s="156">
        <v>-2.25</v>
      </c>
      <c r="GG37" s="156">
        <v>31.0152</v>
      </c>
      <c r="GH37" s="155"/>
      <c r="GI37" s="156">
        <v>28.708200000000001</v>
      </c>
      <c r="GJ37" s="156">
        <v>-8.2752999999999997</v>
      </c>
      <c r="GK37" s="156">
        <v>-8.7431000000000001</v>
      </c>
      <c r="GL37" s="156">
        <v>2.6869000000000001</v>
      </c>
      <c r="GM37" s="155"/>
      <c r="GN37" s="155"/>
      <c r="GO37" s="156">
        <v>-11.3011</v>
      </c>
      <c r="GP37" s="156">
        <v>-36.049799999999998</v>
      </c>
      <c r="GQ37" s="156">
        <v>7.3413000000000004</v>
      </c>
      <c r="GR37" s="156">
        <v>-24.869</v>
      </c>
      <c r="GS37" s="156">
        <v>4.8311000000000002</v>
      </c>
      <c r="GT37" s="156">
        <v>4.3373999999999997</v>
      </c>
      <c r="GU37" s="156">
        <v>191.0121</v>
      </c>
      <c r="GV37" s="156">
        <v>-6.0500999999999996</v>
      </c>
      <c r="GW37" s="156">
        <v>-10.9008</v>
      </c>
      <c r="GX37" s="156">
        <v>-8.0336999999999996</v>
      </c>
      <c r="GY37" s="156">
        <v>2.3277999999999999</v>
      </c>
      <c r="GZ37" s="156">
        <v>9.5309000000000008</v>
      </c>
      <c r="HA37" s="156">
        <v>9.6606000000000005</v>
      </c>
      <c r="HB37" s="156">
        <v>1.728</v>
      </c>
      <c r="HC37" s="156">
        <v>14.7156</v>
      </c>
      <c r="HD37" s="156">
        <v>15.523</v>
      </c>
      <c r="HE37" s="155"/>
      <c r="HF37" s="155"/>
      <c r="HG37" s="156">
        <v>-28.758800000000001</v>
      </c>
      <c r="HH37" s="156">
        <v>35.5047</v>
      </c>
      <c r="HI37" s="156">
        <v>75.594999999999999</v>
      </c>
      <c r="HJ37" s="155"/>
      <c r="HK37" s="156">
        <v>-20.137799999999999</v>
      </c>
      <c r="HL37" s="155"/>
      <c r="HM37" s="156">
        <v>11.336399999999999</v>
      </c>
      <c r="HN37" s="156">
        <v>0</v>
      </c>
      <c r="HO37" s="156">
        <v>0</v>
      </c>
      <c r="HP37" s="155"/>
      <c r="HQ37" s="155"/>
      <c r="HR37" s="156">
        <v>-18.104399999999998</v>
      </c>
      <c r="HS37" s="156">
        <v>-17.730799999999999</v>
      </c>
      <c r="HT37" s="156">
        <v>-13.859299999999999</v>
      </c>
      <c r="HU37" s="156">
        <v>-13.522500000000001</v>
      </c>
      <c r="HV37" s="156">
        <v>23.81</v>
      </c>
      <c r="HW37" s="156">
        <v>23.85</v>
      </c>
      <c r="HX37" s="156">
        <v>-19.399999999999999</v>
      </c>
      <c r="HY37" s="156">
        <v>-19.7</v>
      </c>
      <c r="HZ37" s="156">
        <v>7.0499999999999993E-2</v>
      </c>
      <c r="IA37" s="156">
        <v>9.2799999999999994</v>
      </c>
      <c r="IB37" s="156">
        <v>27.718900000000001</v>
      </c>
      <c r="IC37" s="156">
        <v>28.540099999999999</v>
      </c>
      <c r="ID37" s="156">
        <v>28.181799999999999</v>
      </c>
      <c r="IE37" s="156">
        <v>-12.7</v>
      </c>
      <c r="IF37" s="156">
        <v>-22.6</v>
      </c>
      <c r="IG37" s="156">
        <v>1.1000000000000001</v>
      </c>
      <c r="IH37" s="156">
        <v>0.8</v>
      </c>
      <c r="II37" s="156">
        <v>-17.880800000000001</v>
      </c>
      <c r="IJ37" s="156">
        <v>-17.836400000000001</v>
      </c>
      <c r="IK37" s="156">
        <v>-169.3553</v>
      </c>
      <c r="IL37" s="156">
        <v>16.084399999999999</v>
      </c>
      <c r="IM37" s="156">
        <v>-235.9101</v>
      </c>
      <c r="IN37" s="156">
        <v>9.0698000000000008</v>
      </c>
      <c r="IO37" s="156">
        <v>-29.303699999999999</v>
      </c>
      <c r="IP37" s="155"/>
      <c r="IQ37" s="155"/>
      <c r="IR37" s="156">
        <v>96.122399999999999</v>
      </c>
      <c r="IS37" s="156">
        <v>70.850399999999993</v>
      </c>
      <c r="IT37" s="155"/>
      <c r="IU37" s="156">
        <v>15.5463</v>
      </c>
      <c r="IV37" s="156">
        <v>15.327400000000001</v>
      </c>
      <c r="IW37" s="156">
        <v>14.1129</v>
      </c>
      <c r="IX37" s="156">
        <v>109.2723</v>
      </c>
      <c r="IY37" s="156">
        <v>-184.79300000000001</v>
      </c>
      <c r="IZ37" s="156">
        <v>64.380300000000005</v>
      </c>
      <c r="JA37" s="156">
        <v>-63.972200000000001</v>
      </c>
      <c r="JB37" s="156">
        <v>-0.37480000000000002</v>
      </c>
      <c r="JC37" s="156">
        <v>8.673</v>
      </c>
      <c r="JD37" s="156">
        <v>-5.52</v>
      </c>
      <c r="JE37" s="156">
        <v>-2.2269999999999999</v>
      </c>
      <c r="JF37" s="156">
        <v>-2.2349999999999999</v>
      </c>
      <c r="JG37" s="156">
        <v>0.16</v>
      </c>
      <c r="JH37" s="156">
        <v>1.1200000000000001</v>
      </c>
      <c r="JI37" s="156">
        <v>-2.2382</v>
      </c>
      <c r="JJ37" s="156">
        <v>-6.5598999999999998</v>
      </c>
      <c r="JK37" s="156">
        <v>-0.87739999999999996</v>
      </c>
      <c r="JL37" s="156">
        <v>4.5121000000000002</v>
      </c>
      <c r="JM37" s="156">
        <v>-2.9</v>
      </c>
      <c r="JN37" s="156">
        <v>10.266</v>
      </c>
      <c r="JO37" s="155"/>
      <c r="JP37" s="156">
        <v>1.8934</v>
      </c>
      <c r="JQ37" s="156">
        <v>2.0589</v>
      </c>
      <c r="JR37" s="156">
        <v>3.9754</v>
      </c>
      <c r="JS37" s="156">
        <v>3.8955000000000002</v>
      </c>
      <c r="JT37" s="156">
        <v>3.36</v>
      </c>
      <c r="JU37" s="155"/>
      <c r="JV37" s="156">
        <v>6.7</v>
      </c>
      <c r="JW37" s="156">
        <v>5.8475000000000001</v>
      </c>
      <c r="JX37" s="156">
        <v>1.29</v>
      </c>
      <c r="JY37" s="155"/>
      <c r="JZ37" s="156">
        <v>-6.6538000000000004</v>
      </c>
      <c r="KA37" s="156">
        <v>-3.9054000000000002</v>
      </c>
      <c r="KB37" s="156">
        <v>-27.66</v>
      </c>
      <c r="KC37" s="156">
        <v>-3.6613000000000002</v>
      </c>
      <c r="KD37" s="155"/>
      <c r="KE37" s="156">
        <v>-32.1023</v>
      </c>
      <c r="KF37" s="156">
        <v>0</v>
      </c>
      <c r="KG37" s="156">
        <v>-1.5</v>
      </c>
      <c r="KH37" s="156">
        <v>-13.1</v>
      </c>
      <c r="KI37" s="156">
        <v>-15.0009</v>
      </c>
      <c r="KJ37" s="156">
        <v>-42.868099999999998</v>
      </c>
    </row>
    <row r="38" spans="1:296" ht="18" customHeight="1" x14ac:dyDescent="0.35">
      <c r="A38" s="151" t="s">
        <v>54</v>
      </c>
      <c r="B38" s="151" t="s">
        <v>791</v>
      </c>
      <c r="C38" s="155"/>
      <c r="D38" s="156">
        <v>0</v>
      </c>
      <c r="E38" s="156">
        <v>8.2913999999999994</v>
      </c>
      <c r="F38" s="156">
        <v>-17.069199999999999</v>
      </c>
      <c r="G38" s="156">
        <v>8.0715000000000003</v>
      </c>
      <c r="H38" s="156">
        <v>10.8619</v>
      </c>
      <c r="I38" s="155"/>
      <c r="J38" s="156">
        <v>10.819000000000001</v>
      </c>
      <c r="K38" s="155"/>
      <c r="L38" s="156">
        <v>24.0397</v>
      </c>
      <c r="M38" s="156">
        <v>10.6737</v>
      </c>
      <c r="N38" s="156">
        <v>11.9377</v>
      </c>
      <c r="O38" s="156">
        <v>-19.98</v>
      </c>
      <c r="P38" s="156">
        <v>-28.6</v>
      </c>
      <c r="Q38" s="156">
        <v>2.2000000000000002</v>
      </c>
      <c r="R38" s="156">
        <v>4.968</v>
      </c>
      <c r="S38" s="156">
        <v>-17.600000000000001</v>
      </c>
      <c r="T38" s="156">
        <v>3.5577000000000001</v>
      </c>
      <c r="U38" s="156">
        <v>-0.35930000000000001</v>
      </c>
      <c r="V38" s="156">
        <v>5.9619999999999997</v>
      </c>
      <c r="W38" s="156">
        <v>5.9187000000000003</v>
      </c>
      <c r="X38" s="156">
        <v>10.407299999999999</v>
      </c>
      <c r="Y38" s="156">
        <v>3.6234000000000002</v>
      </c>
      <c r="Z38" s="156">
        <v>-0.45939999999999998</v>
      </c>
      <c r="AA38" s="156">
        <v>2.1920999999999999</v>
      </c>
      <c r="AB38" s="155"/>
      <c r="AC38" s="156">
        <v>-1.0842000000000001</v>
      </c>
      <c r="AD38" s="156">
        <v>0.47199999999999998</v>
      </c>
      <c r="AE38" s="156">
        <v>0.48499999999999999</v>
      </c>
      <c r="AF38" s="156">
        <v>3.762</v>
      </c>
      <c r="AG38" s="156">
        <v>0</v>
      </c>
      <c r="AH38" s="156">
        <v>-6.6</v>
      </c>
      <c r="AI38" s="156">
        <v>0.68500000000000005</v>
      </c>
      <c r="AJ38" s="156">
        <v>0.251</v>
      </c>
      <c r="AK38" s="155"/>
      <c r="AL38" s="156">
        <v>-4.6399999999999997</v>
      </c>
      <c r="AM38" s="155"/>
      <c r="AN38" s="156">
        <v>-15.22</v>
      </c>
      <c r="AO38" s="156">
        <v>-15.35</v>
      </c>
      <c r="AP38" s="156">
        <v>2.1857000000000002</v>
      </c>
      <c r="AQ38" s="156">
        <v>3.0607000000000002</v>
      </c>
      <c r="AR38" s="156">
        <v>22.848299999999998</v>
      </c>
      <c r="AS38" s="156">
        <v>24.994700000000002</v>
      </c>
      <c r="AT38" s="155"/>
      <c r="AU38" s="156">
        <v>7.8471000000000002</v>
      </c>
      <c r="AV38" s="156">
        <v>0</v>
      </c>
      <c r="AW38" s="156">
        <v>-0.51980000000000004</v>
      </c>
      <c r="AX38" s="156">
        <v>-0.56140000000000001</v>
      </c>
      <c r="AY38" s="156">
        <v>-17.918399999999998</v>
      </c>
      <c r="AZ38" s="156">
        <v>-15.994899999999999</v>
      </c>
      <c r="BA38" s="156">
        <v>25.677900000000001</v>
      </c>
      <c r="BB38" s="156">
        <v>27.3551</v>
      </c>
      <c r="BC38" s="156">
        <v>86.857600000000005</v>
      </c>
      <c r="BD38" s="156">
        <v>15.11</v>
      </c>
      <c r="BE38" s="156">
        <v>-5.8</v>
      </c>
      <c r="BF38" s="156">
        <v>-5.7</v>
      </c>
      <c r="BG38" s="156">
        <v>-32.074399999999997</v>
      </c>
      <c r="BH38" s="155"/>
      <c r="BI38" s="156">
        <v>-3.7993000000000001</v>
      </c>
      <c r="BJ38" s="155"/>
      <c r="BK38" s="156">
        <v>-9.9832999999999998</v>
      </c>
      <c r="BL38" s="156">
        <v>8.4374000000000002</v>
      </c>
      <c r="BM38" s="156">
        <v>8.3664000000000005</v>
      </c>
      <c r="BN38" s="156">
        <v>5.6082999999999998</v>
      </c>
      <c r="BO38" s="156">
        <v>-170.38480000000001</v>
      </c>
      <c r="BP38" s="156">
        <v>132.05350000000001</v>
      </c>
      <c r="BQ38" s="156">
        <v>131.19900000000001</v>
      </c>
      <c r="BR38" s="155"/>
      <c r="BS38" s="156">
        <v>-64.657700000000006</v>
      </c>
      <c r="BT38" s="155"/>
      <c r="BU38" s="155"/>
      <c r="BV38" s="155"/>
      <c r="BW38" s="156">
        <v>27.773099999999999</v>
      </c>
      <c r="BX38" s="156">
        <v>14.68</v>
      </c>
      <c r="BY38" s="156">
        <v>10.4</v>
      </c>
      <c r="BZ38" s="156">
        <v>-12.93</v>
      </c>
      <c r="CA38" s="156">
        <v>11.25</v>
      </c>
      <c r="CB38" s="156">
        <v>-9.6407000000000007</v>
      </c>
      <c r="CC38" s="156">
        <v>-9.3727999999999998</v>
      </c>
      <c r="CD38" s="156">
        <v>13.036</v>
      </c>
      <c r="CE38" s="156">
        <v>11.262600000000001</v>
      </c>
      <c r="CF38" s="156">
        <v>-4.8776999999999999</v>
      </c>
      <c r="CG38" s="156">
        <v>13.9682</v>
      </c>
      <c r="CH38" s="156">
        <v>13.568</v>
      </c>
      <c r="CI38" s="156">
        <v>-10.510400000000001</v>
      </c>
      <c r="CJ38" s="156">
        <v>32.524299999999997</v>
      </c>
      <c r="CK38" s="155"/>
      <c r="CL38" s="155"/>
      <c r="CM38" s="156">
        <v>15.5</v>
      </c>
      <c r="CN38" s="156">
        <v>-64.400000000000006</v>
      </c>
      <c r="CO38" s="156">
        <v>-3.1</v>
      </c>
      <c r="CP38" s="156">
        <v>37.942900000000002</v>
      </c>
      <c r="CQ38" s="156">
        <v>38.072299999999998</v>
      </c>
      <c r="CR38" s="156">
        <v>36.817300000000003</v>
      </c>
      <c r="CS38" s="156">
        <v>65.400099999999995</v>
      </c>
      <c r="CT38" s="156">
        <v>66.304199999999994</v>
      </c>
      <c r="CU38" s="156">
        <v>1</v>
      </c>
      <c r="CV38" s="156">
        <v>-78.086799999999997</v>
      </c>
      <c r="CW38" s="156">
        <v>4.5401999999999996</v>
      </c>
      <c r="CX38" s="156">
        <v>3.3384</v>
      </c>
      <c r="CY38" s="156">
        <v>33.51</v>
      </c>
      <c r="CZ38" s="156">
        <v>13.34</v>
      </c>
      <c r="DA38" s="156">
        <v>12.348599999999999</v>
      </c>
      <c r="DB38" s="156">
        <v>11.135899999999999</v>
      </c>
      <c r="DC38" s="156">
        <v>11.6098</v>
      </c>
      <c r="DD38" s="155"/>
      <c r="DE38" s="156">
        <v>-33.097999999999999</v>
      </c>
      <c r="DF38" s="156">
        <v>-33.016399999999997</v>
      </c>
      <c r="DG38" s="156">
        <v>27.315899999999999</v>
      </c>
      <c r="DH38" s="155"/>
      <c r="DI38" s="155"/>
      <c r="DJ38" s="156">
        <v>-52.7</v>
      </c>
      <c r="DK38" s="156">
        <v>-52.6</v>
      </c>
      <c r="DL38" s="156">
        <v>-4.1406000000000001</v>
      </c>
      <c r="DM38" s="156">
        <v>13.1</v>
      </c>
      <c r="DN38" s="156">
        <v>18.773</v>
      </c>
      <c r="DO38" s="156">
        <v>18.560500000000001</v>
      </c>
      <c r="DP38" s="156">
        <v>8.92</v>
      </c>
      <c r="DQ38" s="156">
        <v>-4.97</v>
      </c>
      <c r="DR38" s="156">
        <v>16.399000000000001</v>
      </c>
      <c r="DS38" s="156">
        <v>-27.694099999999999</v>
      </c>
      <c r="DT38" s="156">
        <v>-9.41</v>
      </c>
      <c r="DU38" s="156">
        <v>-9.5500000000000007</v>
      </c>
      <c r="DV38" s="156">
        <v>43.91</v>
      </c>
      <c r="DW38" s="156">
        <v>21.2</v>
      </c>
      <c r="DX38" s="156">
        <v>-28.0364</v>
      </c>
      <c r="DY38" s="156">
        <v>-13.163600000000001</v>
      </c>
      <c r="DZ38" s="156">
        <v>-24.584399999999999</v>
      </c>
      <c r="EA38" s="156">
        <v>-23.3</v>
      </c>
      <c r="EB38" s="156">
        <v>53.294600000000003</v>
      </c>
      <c r="EC38" s="156">
        <v>20.0242</v>
      </c>
      <c r="ED38" s="156">
        <v>9.4413</v>
      </c>
      <c r="EE38" s="156">
        <v>9.3267000000000007</v>
      </c>
      <c r="EF38" s="156">
        <v>-7.8780000000000001</v>
      </c>
      <c r="EG38" s="156">
        <v>-19.962700000000002</v>
      </c>
      <c r="EH38" s="156">
        <v>-17.079999999999998</v>
      </c>
      <c r="EI38" s="155"/>
      <c r="EJ38" s="156">
        <v>-53.616900000000001</v>
      </c>
      <c r="EK38" s="155"/>
      <c r="EL38" s="156">
        <v>-14.049899999999999</v>
      </c>
      <c r="EM38" s="156">
        <v>-13.763999999999999</v>
      </c>
      <c r="EN38" s="156">
        <v>10.7326</v>
      </c>
      <c r="EO38" s="156">
        <v>10.2889</v>
      </c>
      <c r="EP38" s="156">
        <v>9.4345999999999997</v>
      </c>
      <c r="EQ38" s="156">
        <v>-29.187999999999999</v>
      </c>
      <c r="ER38" s="156">
        <v>-20.491800000000001</v>
      </c>
      <c r="ES38" s="156">
        <v>-20.338799999999999</v>
      </c>
      <c r="ET38" s="156">
        <v>2.4539</v>
      </c>
      <c r="EU38" s="156">
        <v>19.87</v>
      </c>
      <c r="EV38" s="156">
        <v>-2.98</v>
      </c>
      <c r="EW38" s="156">
        <v>0.3</v>
      </c>
      <c r="EX38" s="156">
        <v>3.7795000000000001</v>
      </c>
      <c r="EY38" s="156">
        <v>9.1532999999999998</v>
      </c>
      <c r="EZ38" s="156">
        <v>-11.623100000000001</v>
      </c>
      <c r="FA38" s="156">
        <v>-11.7628</v>
      </c>
      <c r="FB38" s="156">
        <v>8.7612000000000005</v>
      </c>
      <c r="FC38" s="156">
        <v>0.75980000000000003</v>
      </c>
      <c r="FD38" s="156">
        <v>-11.044600000000001</v>
      </c>
      <c r="FE38" s="156">
        <v>3.8502999999999998</v>
      </c>
      <c r="FF38" s="155"/>
      <c r="FG38" s="156">
        <v>3.4811999999999999</v>
      </c>
      <c r="FH38" s="156">
        <v>0</v>
      </c>
      <c r="FI38" s="156">
        <v>0</v>
      </c>
      <c r="FJ38" s="155"/>
      <c r="FK38" s="156">
        <v>1.6746000000000001</v>
      </c>
      <c r="FL38" s="156">
        <v>1.0046999999999999</v>
      </c>
      <c r="FM38" s="156">
        <v>16.9131</v>
      </c>
      <c r="FN38" s="156">
        <v>9.4907000000000004</v>
      </c>
      <c r="FO38" s="156">
        <v>9.4222999999999999</v>
      </c>
      <c r="FP38" s="156">
        <v>23.470199999999998</v>
      </c>
      <c r="FQ38" s="156">
        <v>32.173999999999999</v>
      </c>
      <c r="FR38" s="156">
        <v>17.242699999999999</v>
      </c>
      <c r="FS38" s="156">
        <v>-11.85</v>
      </c>
      <c r="FT38" s="156">
        <v>-0.60750000000000004</v>
      </c>
      <c r="FU38" s="156">
        <v>0.17419999999999999</v>
      </c>
      <c r="FV38" s="156">
        <v>0.68</v>
      </c>
      <c r="FW38" s="156">
        <v>-0.5</v>
      </c>
      <c r="FX38" s="156">
        <v>-15.9084</v>
      </c>
      <c r="FY38" s="155"/>
      <c r="FZ38" s="155"/>
      <c r="GA38" s="155"/>
      <c r="GB38" s="155"/>
      <c r="GC38" s="156">
        <v>22.91</v>
      </c>
      <c r="GD38" s="156">
        <v>-38.374600000000001</v>
      </c>
      <c r="GE38" s="156">
        <v>-29.009899999999998</v>
      </c>
      <c r="GF38" s="156">
        <v>-1.79</v>
      </c>
      <c r="GG38" s="156">
        <v>32.5122</v>
      </c>
      <c r="GH38" s="155"/>
      <c r="GI38" s="156">
        <v>18.308499999999999</v>
      </c>
      <c r="GJ38" s="156">
        <v>-5.2156000000000002</v>
      </c>
      <c r="GK38" s="156">
        <v>-5.4661</v>
      </c>
      <c r="GL38" s="156">
        <v>2.6854</v>
      </c>
      <c r="GM38" s="156">
        <v>2.7799999999999998E-2</v>
      </c>
      <c r="GN38" s="155"/>
      <c r="GO38" s="156">
        <v>-11.4419</v>
      </c>
      <c r="GP38" s="156">
        <v>-44.338900000000002</v>
      </c>
      <c r="GQ38" s="156">
        <v>7.3708999999999998</v>
      </c>
      <c r="GR38" s="156">
        <v>-18.784500000000001</v>
      </c>
      <c r="GS38" s="156">
        <v>3.6581999999999999</v>
      </c>
      <c r="GT38" s="156">
        <v>3.0529999999999999</v>
      </c>
      <c r="GU38" s="156">
        <v>147.0658</v>
      </c>
      <c r="GV38" s="156">
        <v>-5.9466999999999999</v>
      </c>
      <c r="GW38" s="156">
        <v>-7.1733000000000002</v>
      </c>
      <c r="GX38" s="156">
        <v>9.1597000000000008</v>
      </c>
      <c r="GY38" s="156">
        <v>3.3632</v>
      </c>
      <c r="GZ38" s="156">
        <v>9.6334999999999997</v>
      </c>
      <c r="HA38" s="156">
        <v>9.8187999999999995</v>
      </c>
      <c r="HB38" s="156">
        <v>3</v>
      </c>
      <c r="HC38" s="156">
        <v>11.6135</v>
      </c>
      <c r="HD38" s="156">
        <v>13.435700000000001</v>
      </c>
      <c r="HE38" s="155"/>
      <c r="HF38" s="155"/>
      <c r="HG38" s="156">
        <v>-25.336200000000002</v>
      </c>
      <c r="HH38" s="156">
        <v>32.6616</v>
      </c>
      <c r="HI38" s="156">
        <v>73.683800000000005</v>
      </c>
      <c r="HJ38" s="155"/>
      <c r="HK38" s="156">
        <v>-18.363399999999999</v>
      </c>
      <c r="HL38" s="155"/>
      <c r="HM38" s="156">
        <v>11.097899999999999</v>
      </c>
      <c r="HN38" s="156">
        <v>-11.038</v>
      </c>
      <c r="HO38" s="156">
        <v>-12.0329</v>
      </c>
      <c r="HP38" s="155"/>
      <c r="HQ38" s="155"/>
      <c r="HR38" s="156">
        <v>-17.192499999999999</v>
      </c>
      <c r="HS38" s="156">
        <v>-17.0002</v>
      </c>
      <c r="HT38" s="156">
        <v>-13.0905</v>
      </c>
      <c r="HU38" s="156">
        <v>-13.420199999999999</v>
      </c>
      <c r="HV38" s="156">
        <v>22.54</v>
      </c>
      <c r="HW38" s="156">
        <v>22.77</v>
      </c>
      <c r="HX38" s="156">
        <v>-20</v>
      </c>
      <c r="HY38" s="156">
        <v>-20</v>
      </c>
      <c r="HZ38" s="156">
        <v>8.9999999999999998E-4</v>
      </c>
      <c r="IA38" s="156">
        <v>7.04</v>
      </c>
      <c r="IB38" s="156">
        <v>22.650500000000001</v>
      </c>
      <c r="IC38" s="156">
        <v>28.014399999999998</v>
      </c>
      <c r="ID38" s="156">
        <v>27.912500000000001</v>
      </c>
      <c r="IE38" s="156">
        <v>-13.1</v>
      </c>
      <c r="IF38" s="156">
        <v>-23.5</v>
      </c>
      <c r="IG38" s="156">
        <v>0.5</v>
      </c>
      <c r="IH38" s="156">
        <v>0</v>
      </c>
      <c r="II38" s="155"/>
      <c r="IJ38" s="156">
        <v>-17.829599999999999</v>
      </c>
      <c r="IK38" s="156">
        <v>-169.0829</v>
      </c>
      <c r="IL38" s="156">
        <v>15.133900000000001</v>
      </c>
      <c r="IM38" s="156">
        <v>-237.78460000000001</v>
      </c>
      <c r="IN38" s="156">
        <v>8.7211999999999996</v>
      </c>
      <c r="IO38" s="156">
        <v>-28.192299999999999</v>
      </c>
      <c r="IP38" s="155"/>
      <c r="IQ38" s="155"/>
      <c r="IR38" s="156">
        <v>95.637100000000004</v>
      </c>
      <c r="IS38" s="156">
        <v>70.963099999999997</v>
      </c>
      <c r="IT38" s="155"/>
      <c r="IU38" s="156">
        <v>14.396100000000001</v>
      </c>
      <c r="IV38" s="156">
        <v>13.1104</v>
      </c>
      <c r="IW38" s="156">
        <v>15.35</v>
      </c>
      <c r="IX38" s="156">
        <v>108.53270000000001</v>
      </c>
      <c r="IY38" s="156">
        <v>-185.30959999999999</v>
      </c>
      <c r="IZ38" s="156">
        <v>63.431100000000001</v>
      </c>
      <c r="JA38" s="156">
        <v>-62.966999999999999</v>
      </c>
      <c r="JB38" s="156">
        <v>-0.3967</v>
      </c>
      <c r="JC38" s="155"/>
      <c r="JD38" s="156">
        <v>-5.52</v>
      </c>
      <c r="JE38" s="156">
        <v>-2.242</v>
      </c>
      <c r="JF38" s="156">
        <v>-2.2330000000000001</v>
      </c>
      <c r="JG38" s="156">
        <v>0.56000000000000005</v>
      </c>
      <c r="JH38" s="156">
        <v>0.64</v>
      </c>
      <c r="JI38" s="156">
        <v>-2.3155999999999999</v>
      </c>
      <c r="JJ38" s="156">
        <v>-6.4744000000000002</v>
      </c>
      <c r="JK38" s="156">
        <v>-0.55389999999999995</v>
      </c>
      <c r="JL38" s="156">
        <v>3.8407</v>
      </c>
      <c r="JM38" s="156">
        <v>-2.2000000000000002</v>
      </c>
      <c r="JN38" s="155"/>
      <c r="JO38" s="155"/>
      <c r="JP38" s="155"/>
      <c r="JQ38" s="155"/>
      <c r="JR38" s="156">
        <v>4.0979000000000001</v>
      </c>
      <c r="JS38" s="156">
        <v>4.5053999999999998</v>
      </c>
      <c r="JT38" s="156">
        <v>3.7353000000000001</v>
      </c>
      <c r="JU38" s="155"/>
      <c r="JV38" s="156">
        <v>7.3</v>
      </c>
      <c r="JW38" s="156">
        <v>4.5717999999999996</v>
      </c>
      <c r="JX38" s="156">
        <v>1.36</v>
      </c>
      <c r="JY38" s="155"/>
      <c r="JZ38" s="156">
        <v>-6.5286</v>
      </c>
      <c r="KA38" s="156">
        <v>-3.9519000000000002</v>
      </c>
      <c r="KB38" s="156">
        <v>-28.247199999999999</v>
      </c>
      <c r="KC38" s="156">
        <v>-2.8018999999999998</v>
      </c>
      <c r="KD38" s="155"/>
      <c r="KE38" s="156">
        <v>-31.621200000000002</v>
      </c>
      <c r="KF38" s="156">
        <v>0</v>
      </c>
      <c r="KG38" s="156">
        <v>-1.8</v>
      </c>
      <c r="KH38" s="156">
        <v>-12.2</v>
      </c>
      <c r="KI38" s="156">
        <v>-10.698600000000001</v>
      </c>
      <c r="KJ38" s="156">
        <v>-50.532299999999999</v>
      </c>
    </row>
    <row r="39" spans="1:296" ht="18" customHeight="1" x14ac:dyDescent="0.35">
      <c r="A39" s="151" t="s">
        <v>54</v>
      </c>
      <c r="B39" s="151" t="s">
        <v>792</v>
      </c>
      <c r="C39" s="155"/>
      <c r="D39" s="156">
        <v>0</v>
      </c>
      <c r="E39" s="156">
        <v>8.3150999999999993</v>
      </c>
      <c r="F39" s="156">
        <v>-18.267299999999999</v>
      </c>
      <c r="G39" s="156">
        <v>2.6225999999999998</v>
      </c>
      <c r="H39" s="156">
        <v>10.387</v>
      </c>
      <c r="I39" s="155"/>
      <c r="J39" s="156">
        <v>10.3813</v>
      </c>
      <c r="K39" s="155"/>
      <c r="L39" s="156">
        <v>23.630099999999999</v>
      </c>
      <c r="M39" s="156">
        <v>10.6267</v>
      </c>
      <c r="N39" s="156">
        <v>11.915800000000001</v>
      </c>
      <c r="O39" s="156">
        <v>-15.54</v>
      </c>
      <c r="P39" s="156">
        <v>-28.6</v>
      </c>
      <c r="Q39" s="156">
        <v>4.4000000000000004</v>
      </c>
      <c r="R39" s="156">
        <v>4.1399999999999997</v>
      </c>
      <c r="S39" s="156">
        <v>-19.8</v>
      </c>
      <c r="T39" s="156">
        <v>3.5651999999999999</v>
      </c>
      <c r="U39" s="156">
        <v>0.1694</v>
      </c>
      <c r="V39" s="156">
        <v>6.1699000000000002</v>
      </c>
      <c r="W39" s="156">
        <v>5.9880000000000004</v>
      </c>
      <c r="X39" s="156">
        <v>10.088100000000001</v>
      </c>
      <c r="Y39" s="156">
        <v>3.722</v>
      </c>
      <c r="Z39" s="156">
        <v>-0.41699999999999998</v>
      </c>
      <c r="AA39" s="156">
        <v>2.1442999999999999</v>
      </c>
      <c r="AB39" s="155"/>
      <c r="AC39" s="156">
        <v>-1.0592999999999999</v>
      </c>
      <c r="AD39" s="156">
        <v>0.47899999999999998</v>
      </c>
      <c r="AE39" s="156">
        <v>0.49</v>
      </c>
      <c r="AF39" s="156">
        <v>3.4540000000000002</v>
      </c>
      <c r="AG39" s="156">
        <v>-4.4400000000000004</v>
      </c>
      <c r="AH39" s="156">
        <v>-4.4000000000000004</v>
      </c>
      <c r="AI39" s="156">
        <v>0.52</v>
      </c>
      <c r="AJ39" s="156">
        <v>0.24099999999999999</v>
      </c>
      <c r="AK39" s="155"/>
      <c r="AL39" s="156">
        <v>-4.21</v>
      </c>
      <c r="AM39" s="155"/>
      <c r="AN39" s="156">
        <v>-12.99</v>
      </c>
      <c r="AO39" s="156">
        <v>-13.26</v>
      </c>
      <c r="AP39" s="156">
        <v>1.9718</v>
      </c>
      <c r="AQ39" s="156">
        <v>3.1684000000000001</v>
      </c>
      <c r="AR39" s="156">
        <v>17.4605</v>
      </c>
      <c r="AS39" s="156">
        <v>21.439800000000002</v>
      </c>
      <c r="AT39" s="155"/>
      <c r="AU39" s="156">
        <v>7.6662999999999997</v>
      </c>
      <c r="AV39" s="155"/>
      <c r="AW39" s="156">
        <v>17.4556</v>
      </c>
      <c r="AX39" s="156">
        <v>13.185600000000001</v>
      </c>
      <c r="AY39" s="156">
        <v>-20.927299999999999</v>
      </c>
      <c r="AZ39" s="156">
        <v>-20.1829</v>
      </c>
      <c r="BA39" s="156">
        <v>33.904400000000003</v>
      </c>
      <c r="BB39" s="156">
        <v>33.623399999999997</v>
      </c>
      <c r="BC39" s="156">
        <v>84.671499999999995</v>
      </c>
      <c r="BD39" s="156">
        <v>13.842700000000001</v>
      </c>
      <c r="BE39" s="156">
        <v>-5.3</v>
      </c>
      <c r="BF39" s="156">
        <v>-5.2</v>
      </c>
      <c r="BG39" s="156">
        <v>-26.714300000000001</v>
      </c>
      <c r="BH39" s="155"/>
      <c r="BI39" s="156">
        <v>-3.6185</v>
      </c>
      <c r="BJ39" s="155"/>
      <c r="BK39" s="156">
        <v>-9.9194999999999993</v>
      </c>
      <c r="BL39" s="156">
        <v>8.0734999999999992</v>
      </c>
      <c r="BM39" s="156">
        <v>8.0879999999999992</v>
      </c>
      <c r="BN39" s="156">
        <v>5.4969999999999999</v>
      </c>
      <c r="BO39" s="156">
        <v>-143.49799999999999</v>
      </c>
      <c r="BP39" s="156">
        <v>127.90300000000001</v>
      </c>
      <c r="BQ39" s="156">
        <v>127.9336</v>
      </c>
      <c r="BR39" s="155"/>
      <c r="BS39" s="156">
        <v>-52.685400000000001</v>
      </c>
      <c r="BT39" s="155"/>
      <c r="BU39" s="155"/>
      <c r="BV39" s="155"/>
      <c r="BW39" s="156">
        <v>27.653300000000002</v>
      </c>
      <c r="BX39" s="156">
        <v>14.61</v>
      </c>
      <c r="BY39" s="156">
        <v>10.25</v>
      </c>
      <c r="BZ39" s="156">
        <v>-13.32</v>
      </c>
      <c r="CA39" s="156">
        <v>10.73</v>
      </c>
      <c r="CB39" s="156">
        <v>-10.712400000000001</v>
      </c>
      <c r="CC39" s="156">
        <v>-10.4445</v>
      </c>
      <c r="CD39" s="156">
        <v>14.0726</v>
      </c>
      <c r="CE39" s="156">
        <v>11.697800000000001</v>
      </c>
      <c r="CF39" s="156">
        <v>-4.6205999999999996</v>
      </c>
      <c r="CG39" s="156">
        <v>14.142099999999999</v>
      </c>
      <c r="CH39" s="156">
        <v>14.1219</v>
      </c>
      <c r="CI39" s="156">
        <v>-10.030900000000001</v>
      </c>
      <c r="CJ39" s="156">
        <v>32.996600000000001</v>
      </c>
      <c r="CK39" s="155"/>
      <c r="CL39" s="155"/>
      <c r="CM39" s="156">
        <v>16.100000000000001</v>
      </c>
      <c r="CN39" s="156">
        <v>-65.599999999999994</v>
      </c>
      <c r="CO39" s="156">
        <v>-3.25</v>
      </c>
      <c r="CP39" s="156">
        <v>38.047199999999997</v>
      </c>
      <c r="CQ39" s="156">
        <v>38.459400000000002</v>
      </c>
      <c r="CR39" s="156">
        <v>37.03</v>
      </c>
      <c r="CS39" s="156">
        <v>63.702599999999997</v>
      </c>
      <c r="CT39" s="156">
        <v>64.374499999999998</v>
      </c>
      <c r="CU39" s="155"/>
      <c r="CV39" s="156">
        <v>-76.587599999999995</v>
      </c>
      <c r="CW39" s="156">
        <v>4.7542</v>
      </c>
      <c r="CX39" s="156">
        <v>3.0087000000000002</v>
      </c>
      <c r="CY39" s="156">
        <v>32.630000000000003</v>
      </c>
      <c r="CZ39" s="156">
        <v>12.98</v>
      </c>
      <c r="DA39" s="156">
        <v>12.348599999999999</v>
      </c>
      <c r="DB39" s="156">
        <v>11.0382</v>
      </c>
      <c r="DC39" s="156">
        <v>11.4726</v>
      </c>
      <c r="DD39" s="155"/>
      <c r="DE39" s="156">
        <v>-33.9251</v>
      </c>
      <c r="DF39" s="156">
        <v>-33.589100000000002</v>
      </c>
      <c r="DG39" s="156">
        <v>29.36</v>
      </c>
      <c r="DH39" s="155"/>
      <c r="DI39" s="155"/>
      <c r="DJ39" s="156">
        <v>-52.6</v>
      </c>
      <c r="DK39" s="156">
        <v>-52.5</v>
      </c>
      <c r="DL39" s="156">
        <v>-4.4470000000000001</v>
      </c>
      <c r="DM39" s="156">
        <v>13.1</v>
      </c>
      <c r="DN39" s="156">
        <v>18.299900000000001</v>
      </c>
      <c r="DO39" s="155"/>
      <c r="DP39" s="156">
        <v>8.98</v>
      </c>
      <c r="DQ39" s="156">
        <v>-4.8899999999999997</v>
      </c>
      <c r="DR39" s="156">
        <v>15.2675</v>
      </c>
      <c r="DS39" s="156">
        <v>-28.706600000000002</v>
      </c>
      <c r="DT39" s="156">
        <v>-9.5</v>
      </c>
      <c r="DU39" s="156">
        <v>-9.6199999999999992</v>
      </c>
      <c r="DV39" s="156">
        <v>42.53</v>
      </c>
      <c r="DW39" s="156">
        <v>21.01</v>
      </c>
      <c r="DX39" s="156">
        <v>-27.636399999999998</v>
      </c>
      <c r="DY39" s="156">
        <v>-14.1364</v>
      </c>
      <c r="DZ39" s="156">
        <v>-25.6995</v>
      </c>
      <c r="EA39" s="156">
        <v>-24.309100000000001</v>
      </c>
      <c r="EB39" s="156">
        <v>54.124699999999997</v>
      </c>
      <c r="EC39" s="156">
        <v>20.675999999999998</v>
      </c>
      <c r="ED39" s="156">
        <v>9.1664999999999992</v>
      </c>
      <c r="EE39" s="156">
        <v>9.6760000000000002</v>
      </c>
      <c r="EF39" s="156">
        <v>-9.9443999999999999</v>
      </c>
      <c r="EG39" s="156">
        <v>-22.318100000000001</v>
      </c>
      <c r="EH39" s="156">
        <v>-16.995000000000001</v>
      </c>
      <c r="EI39" s="155"/>
      <c r="EJ39" s="156">
        <v>-62.9283</v>
      </c>
      <c r="EK39" s="155"/>
      <c r="EL39" s="156">
        <v>-14.213699999999999</v>
      </c>
      <c r="EM39" s="156">
        <v>-13.1648</v>
      </c>
      <c r="EN39" s="156">
        <v>12.3521</v>
      </c>
      <c r="EO39" s="156">
        <v>8.5090000000000003</v>
      </c>
      <c r="EP39" s="156">
        <v>7.3648999999999996</v>
      </c>
      <c r="EQ39" s="156">
        <v>-24.068000000000001</v>
      </c>
      <c r="ER39" s="156">
        <v>-21.9529</v>
      </c>
      <c r="ES39" s="156">
        <v>-21.6036</v>
      </c>
      <c r="ET39" s="156">
        <v>4.3274999999999997</v>
      </c>
      <c r="EU39" s="156">
        <v>12.54</v>
      </c>
      <c r="EV39" s="156">
        <v>0</v>
      </c>
      <c r="EW39" s="156">
        <v>0</v>
      </c>
      <c r="EX39" s="156">
        <v>3.8662999999999998</v>
      </c>
      <c r="EY39" s="156">
        <v>7.3559000000000001</v>
      </c>
      <c r="EZ39" s="156">
        <v>-11.8222</v>
      </c>
      <c r="FA39" s="156">
        <v>-11.984999999999999</v>
      </c>
      <c r="FB39" s="156">
        <v>8.7736999999999998</v>
      </c>
      <c r="FC39" s="156">
        <v>3.9039000000000001</v>
      </c>
      <c r="FD39" s="156">
        <v>-11.651</v>
      </c>
      <c r="FE39" s="156">
        <v>3.7235999999999998</v>
      </c>
      <c r="FF39" s="155"/>
      <c r="FG39" s="156">
        <v>3.4192999999999998</v>
      </c>
      <c r="FH39" s="156">
        <v>3.1459999999999999</v>
      </c>
      <c r="FI39" s="156">
        <v>3.9823</v>
      </c>
      <c r="FJ39" s="156">
        <v>0</v>
      </c>
      <c r="FK39" s="156">
        <v>1.8420000000000001</v>
      </c>
      <c r="FL39" s="156">
        <v>1.8420000000000001</v>
      </c>
      <c r="FM39" s="156">
        <v>16.410699999999999</v>
      </c>
      <c r="FN39" s="156">
        <v>9.3444000000000003</v>
      </c>
      <c r="FO39" s="156">
        <v>9.1446000000000005</v>
      </c>
      <c r="FP39" s="156">
        <v>22.333600000000001</v>
      </c>
      <c r="FQ39" s="156">
        <v>31.846</v>
      </c>
      <c r="FR39" s="156">
        <v>15.851100000000001</v>
      </c>
      <c r="FS39" s="156">
        <v>-12.41</v>
      </c>
      <c r="FT39" s="156">
        <v>-1.2081</v>
      </c>
      <c r="FU39" s="156">
        <v>0.14760000000000001</v>
      </c>
      <c r="FV39" s="156">
        <v>0.66</v>
      </c>
      <c r="FW39" s="156">
        <v>-0.19</v>
      </c>
      <c r="FX39" s="156">
        <v>-15.244</v>
      </c>
      <c r="FY39" s="155"/>
      <c r="FZ39" s="155"/>
      <c r="GA39" s="155"/>
      <c r="GB39" s="155"/>
      <c r="GC39" s="156">
        <v>23.58</v>
      </c>
      <c r="GD39" s="156">
        <v>-38.387099999999997</v>
      </c>
      <c r="GE39" s="156">
        <v>-28.728100000000001</v>
      </c>
      <c r="GF39" s="156">
        <v>-1.91</v>
      </c>
      <c r="GG39" s="156">
        <v>32.568800000000003</v>
      </c>
      <c r="GH39" s="155"/>
      <c r="GI39" s="156">
        <v>19.124600000000001</v>
      </c>
      <c r="GJ39" s="156">
        <v>-4.7671999999999999</v>
      </c>
      <c r="GK39" s="156">
        <v>-4.9756</v>
      </c>
      <c r="GL39" s="156">
        <v>2.6606999999999998</v>
      </c>
      <c r="GM39" s="155"/>
      <c r="GN39" s="155"/>
      <c r="GO39" s="156">
        <v>-11.7857</v>
      </c>
      <c r="GP39" s="156">
        <v>16.484000000000002</v>
      </c>
      <c r="GQ39" s="156">
        <v>7.0186000000000002</v>
      </c>
      <c r="GR39" s="156">
        <v>-19.154499999999999</v>
      </c>
      <c r="GS39" s="156">
        <v>2.4948999999999999</v>
      </c>
      <c r="GT39" s="156">
        <v>2.0926999999999998</v>
      </c>
      <c r="GU39" s="156">
        <v>152.2372</v>
      </c>
      <c r="GV39" s="156">
        <v>-5.8068</v>
      </c>
      <c r="GW39" s="156">
        <v>-8.9198000000000004</v>
      </c>
      <c r="GX39" s="156">
        <v>9.7604000000000006</v>
      </c>
      <c r="GY39" s="156">
        <v>3.0748000000000002</v>
      </c>
      <c r="GZ39" s="156">
        <v>9.6554000000000002</v>
      </c>
      <c r="HA39" s="156">
        <v>9.7713000000000001</v>
      </c>
      <c r="HB39" s="155"/>
      <c r="HC39" s="156">
        <v>10.4122</v>
      </c>
      <c r="HD39" s="156">
        <v>10.7491</v>
      </c>
      <c r="HE39" s="155"/>
      <c r="HF39" s="155"/>
      <c r="HG39" s="156">
        <v>-25.299499999999998</v>
      </c>
      <c r="HH39" s="156">
        <v>33.606499999999997</v>
      </c>
      <c r="HI39" s="156">
        <v>69.441199999999995</v>
      </c>
      <c r="HJ39" s="155"/>
      <c r="HK39" s="156">
        <v>-13.434200000000001</v>
      </c>
      <c r="HL39" s="155"/>
      <c r="HM39" s="156">
        <v>10.146699999999999</v>
      </c>
      <c r="HN39" s="156">
        <v>0</v>
      </c>
      <c r="HO39" s="156">
        <v>0</v>
      </c>
      <c r="HP39" s="155"/>
      <c r="HQ39" s="155"/>
      <c r="HR39" s="156">
        <v>-18.104399999999998</v>
      </c>
      <c r="HS39" s="156">
        <v>-17.577000000000002</v>
      </c>
      <c r="HT39" s="156">
        <v>-11.1913</v>
      </c>
      <c r="HU39" s="156">
        <v>-12.3651</v>
      </c>
      <c r="HV39" s="156">
        <v>16.829999999999998</v>
      </c>
      <c r="HW39" s="156">
        <v>16.920000000000002</v>
      </c>
      <c r="HX39" s="156">
        <v>-20.2</v>
      </c>
      <c r="HY39" s="156">
        <v>-20.7</v>
      </c>
      <c r="HZ39" s="156">
        <v>-5.2200000000000003E-2</v>
      </c>
      <c r="IA39" s="156">
        <v>5.52</v>
      </c>
      <c r="IB39" s="156">
        <v>27.2211</v>
      </c>
      <c r="IC39" s="156">
        <v>28.6572</v>
      </c>
      <c r="ID39" s="156">
        <v>28.557200000000002</v>
      </c>
      <c r="IE39" s="156">
        <v>-13.5</v>
      </c>
      <c r="IF39" s="156">
        <v>-22.7</v>
      </c>
      <c r="IG39" s="156">
        <v>1</v>
      </c>
      <c r="IH39" s="156">
        <v>0.4</v>
      </c>
      <c r="II39" s="156">
        <v>-18.085699999999999</v>
      </c>
      <c r="IJ39" s="156">
        <v>-17.8796</v>
      </c>
      <c r="IK39" s="156">
        <v>-162.50110000000001</v>
      </c>
      <c r="IL39" s="156">
        <v>17.972300000000001</v>
      </c>
      <c r="IM39" s="156">
        <v>-244.24600000000001</v>
      </c>
      <c r="IN39" s="156">
        <v>8.7958999999999996</v>
      </c>
      <c r="IO39" s="156">
        <v>-29.0899</v>
      </c>
      <c r="IP39" s="155"/>
      <c r="IQ39" s="155"/>
      <c r="IR39" s="156">
        <v>92.239599999999996</v>
      </c>
      <c r="IS39" s="156">
        <v>76.917599999999993</v>
      </c>
      <c r="IT39" s="155"/>
      <c r="IU39" s="156">
        <v>17.849599999999999</v>
      </c>
      <c r="IV39" s="156">
        <v>15.820399999999999</v>
      </c>
      <c r="IW39" s="156">
        <v>17.299800000000001</v>
      </c>
      <c r="IX39" s="156">
        <v>116.88030000000001</v>
      </c>
      <c r="IY39" s="156">
        <v>-192.49969999999999</v>
      </c>
      <c r="IZ39" s="156">
        <v>67.058999999999997</v>
      </c>
      <c r="JA39" s="156">
        <v>-65.055400000000006</v>
      </c>
      <c r="JB39" s="156">
        <v>-0.44309999999999999</v>
      </c>
      <c r="JC39" s="155"/>
      <c r="JD39" s="156">
        <v>-6.24</v>
      </c>
      <c r="JE39" s="156">
        <v>-2.2490000000000001</v>
      </c>
      <c r="JF39" s="156">
        <v>-2.2589999999999999</v>
      </c>
      <c r="JG39" s="156">
        <v>0</v>
      </c>
      <c r="JH39" s="156">
        <v>1.2</v>
      </c>
      <c r="JI39" s="156">
        <v>-2.6556999999999999</v>
      </c>
      <c r="JJ39" s="156">
        <v>-6.5903999999999998</v>
      </c>
      <c r="JK39" s="156">
        <v>0.14799999999999999</v>
      </c>
      <c r="JL39" s="156">
        <v>3.1356999999999999</v>
      </c>
      <c r="JM39" s="156">
        <v>-2.1</v>
      </c>
      <c r="JN39" s="155"/>
      <c r="JO39" s="155"/>
      <c r="JP39" s="155"/>
      <c r="JQ39" s="155"/>
      <c r="JR39" s="156">
        <v>3.9228999999999998</v>
      </c>
      <c r="JS39" s="156">
        <v>3.0053000000000001</v>
      </c>
      <c r="JT39" s="156">
        <v>3.4449999999999998</v>
      </c>
      <c r="JU39" s="155"/>
      <c r="JV39" s="156">
        <v>7.8</v>
      </c>
      <c r="JW39" s="156">
        <v>4.4057000000000004</v>
      </c>
      <c r="JX39" s="156">
        <v>1.32</v>
      </c>
      <c r="JY39" s="155"/>
      <c r="JZ39" s="156">
        <v>-6.2328000000000001</v>
      </c>
      <c r="KA39" s="156">
        <v>-3.1579999999999999</v>
      </c>
      <c r="KB39" s="156">
        <v>-27.630500000000001</v>
      </c>
      <c r="KC39" s="156">
        <v>-3.5598000000000001</v>
      </c>
      <c r="KD39" s="155"/>
      <c r="KE39" s="156">
        <v>-31.016100000000002</v>
      </c>
      <c r="KF39" s="156">
        <v>0</v>
      </c>
      <c r="KG39" s="156">
        <v>-2.5</v>
      </c>
      <c r="KH39" s="156">
        <v>-12.3</v>
      </c>
      <c r="KI39" s="156">
        <v>-15.8559</v>
      </c>
      <c r="KJ39" s="156">
        <v>-46.363300000000002</v>
      </c>
    </row>
    <row r="40" spans="1:296" ht="18" customHeight="1" x14ac:dyDescent="0.35">
      <c r="A40" s="151" t="s">
        <v>54</v>
      </c>
      <c r="B40" s="151" t="s">
        <v>793</v>
      </c>
      <c r="C40" s="158"/>
      <c r="D40" s="159">
        <v>0</v>
      </c>
      <c r="E40" s="159">
        <v>8.2321000000000009</v>
      </c>
      <c r="F40" s="159">
        <v>-16.620799999999999</v>
      </c>
      <c r="G40" s="159">
        <v>8.4361999999999995</v>
      </c>
      <c r="H40" s="159">
        <v>9.6241000000000003</v>
      </c>
      <c r="I40" s="158"/>
      <c r="J40" s="159">
        <v>10.3241</v>
      </c>
      <c r="K40" s="158"/>
      <c r="L40" s="159">
        <v>23.482399999999998</v>
      </c>
      <c r="M40" s="159">
        <v>10.464700000000001</v>
      </c>
      <c r="N40" s="159">
        <v>11.704700000000001</v>
      </c>
      <c r="O40" s="159">
        <v>-15.54</v>
      </c>
      <c r="P40" s="158"/>
      <c r="Q40" s="159">
        <v>2.2000000000000002</v>
      </c>
      <c r="R40" s="159">
        <v>4.1399999999999997</v>
      </c>
      <c r="S40" s="159">
        <v>-19.8</v>
      </c>
      <c r="T40" s="159">
        <v>3.3439999999999999</v>
      </c>
      <c r="U40" s="159">
        <v>-0.26640000000000003</v>
      </c>
      <c r="V40" s="159">
        <v>5.8647999999999998</v>
      </c>
      <c r="W40" s="159">
        <v>5.7256</v>
      </c>
      <c r="X40" s="159">
        <v>10.362</v>
      </c>
      <c r="Y40" s="159">
        <v>3.823</v>
      </c>
      <c r="Z40" s="159">
        <v>-0.38600000000000001</v>
      </c>
      <c r="AA40" s="159">
        <v>2.1055999999999999</v>
      </c>
      <c r="AB40" s="158"/>
      <c r="AC40" s="159">
        <v>-0.79920000000000002</v>
      </c>
      <c r="AD40" s="159">
        <v>0.24199999999999999</v>
      </c>
      <c r="AE40" s="159">
        <v>0.23499999999999999</v>
      </c>
      <c r="AF40" s="159">
        <v>3.6789999999999998</v>
      </c>
      <c r="AG40" s="159">
        <v>-4.4400000000000004</v>
      </c>
      <c r="AH40" s="159">
        <v>-4.4000000000000004</v>
      </c>
      <c r="AI40" s="159">
        <v>0.223</v>
      </c>
      <c r="AJ40" s="159">
        <v>0.251</v>
      </c>
      <c r="AK40" s="158"/>
      <c r="AL40" s="159">
        <v>-6.49</v>
      </c>
      <c r="AM40" s="159">
        <v>-10</v>
      </c>
      <c r="AN40" s="159">
        <v>-12.42</v>
      </c>
      <c r="AO40" s="159">
        <v>-12.62</v>
      </c>
      <c r="AP40" s="159">
        <v>2.5110999999999999</v>
      </c>
      <c r="AQ40" s="159">
        <v>3.0697000000000001</v>
      </c>
      <c r="AR40" s="159">
        <v>15.413</v>
      </c>
      <c r="AS40" s="159">
        <v>19.663</v>
      </c>
      <c r="AT40" s="158"/>
      <c r="AU40" s="159">
        <v>0.82750000000000001</v>
      </c>
      <c r="AV40" s="158"/>
      <c r="AW40" s="159">
        <v>20.234500000000001</v>
      </c>
      <c r="AX40" s="159">
        <v>15.806800000000001</v>
      </c>
      <c r="AY40" s="159">
        <v>-21.835699999999999</v>
      </c>
      <c r="AZ40" s="159">
        <v>-20.863299999999999</v>
      </c>
      <c r="BA40" s="159">
        <v>35.802700000000002</v>
      </c>
      <c r="BB40" s="159">
        <v>36.968000000000004</v>
      </c>
      <c r="BC40" s="159">
        <v>91.203699999999998</v>
      </c>
      <c r="BD40" s="159">
        <v>19.940300000000001</v>
      </c>
      <c r="BE40" s="159">
        <v>-7.5</v>
      </c>
      <c r="BF40" s="159">
        <v>-7.2</v>
      </c>
      <c r="BG40" s="159">
        <v>-23.470400000000001</v>
      </c>
      <c r="BH40" s="158"/>
      <c r="BI40" s="159">
        <v>-3.4931000000000001</v>
      </c>
      <c r="BJ40" s="158"/>
      <c r="BK40" s="159">
        <v>-2.4207999999999998</v>
      </c>
      <c r="BL40" s="159">
        <v>8.4891000000000005</v>
      </c>
      <c r="BM40" s="159">
        <v>7.7523999999999997</v>
      </c>
      <c r="BN40" s="159">
        <v>5.1553000000000004</v>
      </c>
      <c r="BO40" s="159">
        <v>-159.97800000000001</v>
      </c>
      <c r="BP40" s="159">
        <v>126.4687</v>
      </c>
      <c r="BQ40" s="159">
        <v>125.5836</v>
      </c>
      <c r="BR40" s="158"/>
      <c r="BS40" s="159">
        <v>-51.728200000000001</v>
      </c>
      <c r="BT40" s="158"/>
      <c r="BU40" s="158"/>
      <c r="BV40" s="158"/>
      <c r="BW40" s="159">
        <v>27.563500000000001</v>
      </c>
      <c r="BX40" s="159">
        <v>14.48</v>
      </c>
      <c r="BY40" s="159">
        <v>9.76</v>
      </c>
      <c r="BZ40" s="159">
        <v>-14.05</v>
      </c>
      <c r="CA40" s="159">
        <v>11.07</v>
      </c>
      <c r="CB40" s="159">
        <v>-9.5068000000000001</v>
      </c>
      <c r="CC40" s="159">
        <v>-9.7746999999999993</v>
      </c>
      <c r="CD40" s="159">
        <v>12.9809</v>
      </c>
      <c r="CE40" s="159">
        <v>11.038500000000001</v>
      </c>
      <c r="CF40" s="159">
        <v>-4.6443000000000003</v>
      </c>
      <c r="CG40" s="159">
        <v>14.4369</v>
      </c>
      <c r="CH40" s="159">
        <v>14.2235</v>
      </c>
      <c r="CI40" s="159">
        <v>-3.1899000000000002</v>
      </c>
      <c r="CJ40" s="159">
        <v>34.335799999999999</v>
      </c>
      <c r="CK40" s="158"/>
      <c r="CL40" s="158"/>
      <c r="CM40" s="159">
        <v>16</v>
      </c>
      <c r="CN40" s="159">
        <v>-67.5</v>
      </c>
      <c r="CO40" s="159">
        <v>-3.03</v>
      </c>
      <c r="CP40" s="159">
        <v>37.155700000000003</v>
      </c>
      <c r="CQ40" s="159">
        <v>37.290100000000002</v>
      </c>
      <c r="CR40" s="159">
        <v>35.8765</v>
      </c>
      <c r="CS40" s="159">
        <v>69.154700000000005</v>
      </c>
      <c r="CT40" s="159">
        <v>69.696899999999999</v>
      </c>
      <c r="CU40" s="159">
        <v>-14.428000000000001</v>
      </c>
      <c r="CV40" s="159">
        <v>-72.500500000000002</v>
      </c>
      <c r="CW40" s="159">
        <v>-6.1230000000000002</v>
      </c>
      <c r="CX40" s="159">
        <v>3.0331000000000001</v>
      </c>
      <c r="CY40" s="159">
        <v>32.58</v>
      </c>
      <c r="CZ40" s="159">
        <v>13.08</v>
      </c>
      <c r="DA40" s="159">
        <v>12.348599999999999</v>
      </c>
      <c r="DB40" s="159">
        <v>11.135899999999999</v>
      </c>
      <c r="DC40" s="159">
        <v>11.5945</v>
      </c>
      <c r="DD40" s="158"/>
      <c r="DE40" s="159">
        <v>-35.587899999999998</v>
      </c>
      <c r="DF40" s="159">
        <v>-35.405999999999999</v>
      </c>
      <c r="DG40" s="159">
        <v>32.761299999999999</v>
      </c>
      <c r="DH40" s="158"/>
      <c r="DI40" s="158"/>
      <c r="DJ40" s="158"/>
      <c r="DK40" s="159">
        <v>-52.6</v>
      </c>
      <c r="DL40" s="159">
        <v>-4.2346000000000004</v>
      </c>
      <c r="DM40" s="159">
        <v>12.5</v>
      </c>
      <c r="DN40" s="159">
        <v>16.7227</v>
      </c>
      <c r="DO40" s="159">
        <v>18.003799999999998</v>
      </c>
      <c r="DP40" s="159">
        <v>8.4600000000000009</v>
      </c>
      <c r="DQ40" s="159">
        <v>-4.54</v>
      </c>
      <c r="DR40" s="159">
        <v>14.6785</v>
      </c>
      <c r="DS40" s="159">
        <v>-32.431800000000003</v>
      </c>
      <c r="DT40" s="159">
        <v>-8.91</v>
      </c>
      <c r="DU40" s="159">
        <v>-9.0399999999999991</v>
      </c>
      <c r="DV40" s="159">
        <v>40.9</v>
      </c>
      <c r="DW40" s="159">
        <v>20.65</v>
      </c>
      <c r="DX40" s="159">
        <v>-31.5273</v>
      </c>
      <c r="DY40" s="159">
        <v>-15.663600000000001</v>
      </c>
      <c r="DZ40" s="159">
        <v>-25.910499999999999</v>
      </c>
      <c r="EA40" s="159">
        <v>-24.1</v>
      </c>
      <c r="EB40" s="159">
        <v>49.596899999999998</v>
      </c>
      <c r="EC40" s="159">
        <v>18.329999999999998</v>
      </c>
      <c r="ED40" s="159">
        <v>7.3841000000000001</v>
      </c>
      <c r="EE40" s="159">
        <v>7.9747000000000003</v>
      </c>
      <c r="EF40" s="159">
        <v>-14.075200000000001</v>
      </c>
      <c r="EG40" s="159">
        <v>-24.587299999999999</v>
      </c>
      <c r="EH40" s="159">
        <v>-16.907</v>
      </c>
      <c r="EI40" s="158"/>
      <c r="EJ40" s="159">
        <v>-67.791200000000003</v>
      </c>
      <c r="EK40" s="158"/>
      <c r="EL40" s="159">
        <v>-13.697900000000001</v>
      </c>
      <c r="EM40" s="159">
        <v>-12.6861</v>
      </c>
      <c r="EN40" s="159">
        <v>9.9277999999999995</v>
      </c>
      <c r="EO40" s="159">
        <v>8.3742000000000001</v>
      </c>
      <c r="EP40" s="159">
        <v>7.5922999999999998</v>
      </c>
      <c r="EQ40" s="159">
        <v>-24.068000000000001</v>
      </c>
      <c r="ER40" s="159">
        <v>-21.076899999999998</v>
      </c>
      <c r="ES40" s="159">
        <v>-21.2362</v>
      </c>
      <c r="ET40" s="159">
        <v>4.9732000000000003</v>
      </c>
      <c r="EU40" s="159">
        <v>19.739999999999998</v>
      </c>
      <c r="EV40" s="159">
        <v>0</v>
      </c>
      <c r="EW40" s="159">
        <v>-3.3</v>
      </c>
      <c r="EX40" s="159">
        <v>3.5552000000000001</v>
      </c>
      <c r="EY40" s="159">
        <v>8.1172000000000004</v>
      </c>
      <c r="EZ40" s="159">
        <v>-9.9891000000000005</v>
      </c>
      <c r="FA40" s="159">
        <v>-10.3377</v>
      </c>
      <c r="FB40" s="159">
        <v>9.0420999999999996</v>
      </c>
      <c r="FC40" s="159">
        <v>5.2008000000000001</v>
      </c>
      <c r="FD40" s="159">
        <v>-15.839</v>
      </c>
      <c r="FE40" s="159">
        <v>4.0449999999999999</v>
      </c>
      <c r="FF40" s="158"/>
      <c r="FG40" s="159">
        <v>3.9277000000000002</v>
      </c>
      <c r="FH40" s="159">
        <v>3.573</v>
      </c>
      <c r="FI40" s="159">
        <v>4.4257999999999997</v>
      </c>
      <c r="FJ40" s="159">
        <v>3.8845000000000001</v>
      </c>
      <c r="FK40" s="159">
        <v>0</v>
      </c>
      <c r="FL40" s="159">
        <v>0</v>
      </c>
      <c r="FM40" s="159">
        <v>17.248000000000001</v>
      </c>
      <c r="FN40" s="159">
        <v>8.9664000000000001</v>
      </c>
      <c r="FO40" s="159">
        <v>8.8765999999999998</v>
      </c>
      <c r="FP40" s="159">
        <v>23.2425</v>
      </c>
      <c r="FQ40" s="159">
        <v>32.531399999999998</v>
      </c>
      <c r="FR40" s="159">
        <v>16.6372</v>
      </c>
      <c r="FS40" s="159">
        <v>-12.28</v>
      </c>
      <c r="FT40" s="159">
        <v>-1.1165</v>
      </c>
      <c r="FU40" s="159">
        <v>0.19980000000000001</v>
      </c>
      <c r="FV40" s="159">
        <v>1.26</v>
      </c>
      <c r="FW40" s="159">
        <v>-0.68</v>
      </c>
      <c r="FX40" s="159">
        <v>-16.361499999999999</v>
      </c>
      <c r="FY40" s="158"/>
      <c r="FZ40" s="158"/>
      <c r="GA40" s="158"/>
      <c r="GB40" s="158"/>
      <c r="GC40" s="159">
        <v>23.51</v>
      </c>
      <c r="GD40" s="159">
        <v>-39.104399999999998</v>
      </c>
      <c r="GE40" s="159">
        <v>-29.178699999999999</v>
      </c>
      <c r="GF40" s="159">
        <v>-1.85</v>
      </c>
      <c r="GG40" s="159">
        <v>32.189300000000003</v>
      </c>
      <c r="GH40" s="158"/>
      <c r="GI40" s="159">
        <v>19.064800000000002</v>
      </c>
      <c r="GJ40" s="159">
        <v>-5</v>
      </c>
      <c r="GK40" s="159">
        <v>-5.2123999999999997</v>
      </c>
      <c r="GL40" s="159">
        <v>2.6644999999999999</v>
      </c>
      <c r="GM40" s="158"/>
      <c r="GN40" s="158"/>
      <c r="GO40" s="159">
        <v>-11.58</v>
      </c>
      <c r="GP40" s="159">
        <v>-42.8996</v>
      </c>
      <c r="GQ40" s="159">
        <v>6.1797000000000004</v>
      </c>
      <c r="GR40" s="159">
        <v>-18.9772</v>
      </c>
      <c r="GS40" s="159">
        <v>3.6012</v>
      </c>
      <c r="GT40" s="159">
        <v>3.8639999999999999</v>
      </c>
      <c r="GU40" s="159">
        <v>153.48410000000001</v>
      </c>
      <c r="GV40" s="159">
        <v>-4.7709999999999999</v>
      </c>
      <c r="GW40" s="159">
        <v>-8.5769000000000002</v>
      </c>
      <c r="GX40" s="159">
        <v>9.7782</v>
      </c>
      <c r="GY40" s="159">
        <v>3.621</v>
      </c>
      <c r="GZ40" s="159">
        <v>9.7579999999999991</v>
      </c>
      <c r="HA40" s="159">
        <v>9.8346</v>
      </c>
      <c r="HB40" s="159">
        <v>3</v>
      </c>
      <c r="HC40" s="159">
        <v>9.0229999999999997</v>
      </c>
      <c r="HD40" s="159">
        <v>11.4278</v>
      </c>
      <c r="HE40" s="158"/>
      <c r="HF40" s="158"/>
      <c r="HG40" s="159">
        <v>-25.497800000000002</v>
      </c>
      <c r="HH40" s="159">
        <v>31.0563</v>
      </c>
      <c r="HI40" s="159">
        <v>71.656099999999995</v>
      </c>
      <c r="HJ40" s="158"/>
      <c r="HK40" s="159">
        <v>-10.3437</v>
      </c>
      <c r="HL40" s="158"/>
      <c r="HM40" s="159">
        <v>10.453900000000001</v>
      </c>
      <c r="HN40" s="159">
        <v>-11.083</v>
      </c>
      <c r="HO40" s="159">
        <v>-11.2315</v>
      </c>
      <c r="HP40" s="158"/>
      <c r="HQ40" s="158"/>
      <c r="HR40" s="159">
        <v>-18.939299999999999</v>
      </c>
      <c r="HS40" s="159">
        <v>-18.357099999999999</v>
      </c>
      <c r="HT40" s="159">
        <v>-9.9739000000000004</v>
      </c>
      <c r="HU40" s="159">
        <v>-9.4328000000000003</v>
      </c>
      <c r="HV40" s="159">
        <v>17.87</v>
      </c>
      <c r="HW40" s="159">
        <v>18.02</v>
      </c>
      <c r="HX40" s="159">
        <v>-20.399999999999999</v>
      </c>
      <c r="HY40" s="159">
        <v>-20.399999999999999</v>
      </c>
      <c r="HZ40" s="159">
        <v>0.19500000000000001</v>
      </c>
      <c r="IA40" s="159">
        <v>0.64</v>
      </c>
      <c r="IB40" s="159">
        <v>26.2212</v>
      </c>
      <c r="IC40" s="159">
        <v>28.173400000000001</v>
      </c>
      <c r="ID40" s="159">
        <v>28.0444</v>
      </c>
      <c r="IE40" s="159">
        <v>-14</v>
      </c>
      <c r="IF40" s="159">
        <v>-23.1</v>
      </c>
      <c r="IG40" s="159">
        <v>2.1</v>
      </c>
      <c r="IH40" s="159">
        <v>1.6</v>
      </c>
      <c r="II40" s="158"/>
      <c r="IJ40" s="159">
        <v>-18.0701</v>
      </c>
      <c r="IK40" s="159">
        <v>-164.35910000000001</v>
      </c>
      <c r="IL40" s="159">
        <v>17.615300000000001</v>
      </c>
      <c r="IM40" s="159">
        <v>-246.73840000000001</v>
      </c>
      <c r="IN40" s="159">
        <v>6.3250999999999999</v>
      </c>
      <c r="IO40" s="159">
        <v>-29.556000000000001</v>
      </c>
      <c r="IP40" s="158"/>
      <c r="IQ40" s="158"/>
      <c r="IR40" s="159">
        <v>90.299899999999994</v>
      </c>
      <c r="IS40" s="159">
        <v>81.644400000000005</v>
      </c>
      <c r="IT40" s="158"/>
      <c r="IU40" s="159">
        <v>18.720600000000001</v>
      </c>
      <c r="IV40" s="159">
        <v>17.635300000000001</v>
      </c>
      <c r="IW40" s="159">
        <v>16.224699999999999</v>
      </c>
      <c r="IX40" s="159">
        <v>126.1699</v>
      </c>
      <c r="IY40" s="159">
        <v>-194.22040000000001</v>
      </c>
      <c r="IZ40" s="159">
        <v>66.626599999999996</v>
      </c>
      <c r="JA40" s="159">
        <v>-64.966800000000006</v>
      </c>
      <c r="JB40" s="159">
        <v>-0.63109999999999999</v>
      </c>
      <c r="JC40" s="158"/>
      <c r="JD40" s="159">
        <v>-5.52</v>
      </c>
      <c r="JE40" s="159">
        <v>-2.25</v>
      </c>
      <c r="JF40" s="159">
        <v>-2.2440000000000002</v>
      </c>
      <c r="JG40" s="159">
        <v>0</v>
      </c>
      <c r="JH40" s="159">
        <v>2.08</v>
      </c>
      <c r="JI40" s="159">
        <v>-2.9424000000000001</v>
      </c>
      <c r="JJ40" s="159">
        <v>-7.0297999999999998</v>
      </c>
      <c r="JK40" s="159">
        <v>1.0849</v>
      </c>
      <c r="JL40" s="159">
        <v>3.1661999999999999</v>
      </c>
      <c r="JM40" s="159">
        <v>-2.2999999999999998</v>
      </c>
      <c r="JN40" s="158"/>
      <c r="JO40" s="158"/>
      <c r="JP40" s="158"/>
      <c r="JQ40" s="158"/>
      <c r="JR40" s="159">
        <v>4.3235999999999999</v>
      </c>
      <c r="JS40" s="159">
        <v>3.4407999999999999</v>
      </c>
      <c r="JT40" s="159">
        <v>3.7597</v>
      </c>
      <c r="JU40" s="158"/>
      <c r="JV40" s="159">
        <v>8.5</v>
      </c>
      <c r="JW40" s="159">
        <v>3.9784000000000002</v>
      </c>
      <c r="JX40" s="159">
        <v>1.25</v>
      </c>
      <c r="JY40" s="158"/>
      <c r="JZ40" s="159">
        <v>-6.67</v>
      </c>
      <c r="KA40" s="159">
        <v>-3.2021999999999999</v>
      </c>
      <c r="KB40" s="159">
        <v>-27.804300000000001</v>
      </c>
      <c r="KC40" s="159">
        <v>-3.0516000000000001</v>
      </c>
      <c r="KD40" s="158"/>
      <c r="KE40" s="159">
        <v>-32.002099999999999</v>
      </c>
      <c r="KF40" s="159">
        <v>0</v>
      </c>
      <c r="KG40" s="159">
        <v>-3.3</v>
      </c>
      <c r="KH40" s="159">
        <v>-11.3</v>
      </c>
      <c r="KI40" s="159">
        <v>-16.090499999999999</v>
      </c>
      <c r="KJ40" s="159">
        <v>-51.772799999999997</v>
      </c>
    </row>
    <row r="41" spans="1:296" ht="18" customHeight="1" x14ac:dyDescent="0.35">
      <c r="A41" s="151" t="s">
        <v>54</v>
      </c>
      <c r="B41" s="151" t="s">
        <v>794</v>
      </c>
      <c r="C41" s="152"/>
      <c r="D41" s="153">
        <v>0</v>
      </c>
      <c r="E41" s="153">
        <v>8.0185999999999993</v>
      </c>
      <c r="F41" s="153">
        <v>-16.6144</v>
      </c>
      <c r="G41" s="153">
        <v>9.9915000000000003</v>
      </c>
      <c r="H41" s="153">
        <v>9.5815000000000001</v>
      </c>
      <c r="I41" s="152"/>
      <c r="J41" s="153">
        <v>9.0505999999999993</v>
      </c>
      <c r="K41" s="152"/>
      <c r="L41" s="153">
        <v>22.363800000000001</v>
      </c>
      <c r="M41" s="153">
        <v>10.085699999999999</v>
      </c>
      <c r="N41" s="153">
        <v>11.402200000000001</v>
      </c>
      <c r="O41" s="153">
        <v>-15.54</v>
      </c>
      <c r="P41" s="153">
        <v>-26.4</v>
      </c>
      <c r="Q41" s="153">
        <v>2.2000000000000002</v>
      </c>
      <c r="R41" s="153">
        <v>4.1399999999999997</v>
      </c>
      <c r="S41" s="153">
        <v>-17.600000000000001</v>
      </c>
      <c r="T41" s="153">
        <v>3.1461000000000001</v>
      </c>
      <c r="U41" s="153">
        <v>0.43099999999999999</v>
      </c>
      <c r="V41" s="153">
        <v>5.8541999999999996</v>
      </c>
      <c r="W41" s="153">
        <v>5.6936999999999998</v>
      </c>
      <c r="X41" s="153">
        <v>10.392099999999999</v>
      </c>
      <c r="Y41" s="153">
        <v>3.7427000000000001</v>
      </c>
      <c r="Z41" s="153">
        <v>-0.29120000000000001</v>
      </c>
      <c r="AA41" s="153">
        <v>2.1105</v>
      </c>
      <c r="AB41" s="152"/>
      <c r="AC41" s="153">
        <v>-0.84930000000000005</v>
      </c>
      <c r="AD41" s="153">
        <v>0.27800000000000002</v>
      </c>
      <c r="AE41" s="153">
        <v>0.25</v>
      </c>
      <c r="AF41" s="153">
        <v>3.4860000000000002</v>
      </c>
      <c r="AG41" s="153">
        <v>-4.4400000000000004</v>
      </c>
      <c r="AH41" s="153">
        <v>-6.6</v>
      </c>
      <c r="AI41" s="153">
        <v>0.254</v>
      </c>
      <c r="AJ41" s="153">
        <v>0.26</v>
      </c>
      <c r="AK41" s="152"/>
      <c r="AL41" s="153">
        <v>-7</v>
      </c>
      <c r="AM41" s="153">
        <v>-10</v>
      </c>
      <c r="AN41" s="153">
        <v>-11.25</v>
      </c>
      <c r="AO41" s="153">
        <v>-12.16</v>
      </c>
      <c r="AP41" s="153">
        <v>2.4699</v>
      </c>
      <c r="AQ41" s="153">
        <v>2.7574999999999998</v>
      </c>
      <c r="AR41" s="153">
        <v>14.948600000000001</v>
      </c>
      <c r="AS41" s="153">
        <v>19.247699999999998</v>
      </c>
      <c r="AT41" s="152"/>
      <c r="AU41" s="153">
        <v>1.1476999999999999</v>
      </c>
      <c r="AV41" s="152"/>
      <c r="AW41" s="153">
        <v>1.2233000000000001</v>
      </c>
      <c r="AX41" s="153">
        <v>1.3156000000000001</v>
      </c>
      <c r="AY41" s="153">
        <v>-18.956099999999999</v>
      </c>
      <c r="AZ41" s="153">
        <v>-16.710899999999999</v>
      </c>
      <c r="BA41" s="153">
        <v>28.947399999999998</v>
      </c>
      <c r="BB41" s="153">
        <v>41.145899999999997</v>
      </c>
      <c r="BC41" s="153">
        <v>88.500799999999998</v>
      </c>
      <c r="BD41" s="153">
        <v>19.639099999999999</v>
      </c>
      <c r="BE41" s="153">
        <v>-6.2</v>
      </c>
      <c r="BF41" s="153">
        <v>-6.1</v>
      </c>
      <c r="BG41" s="153">
        <v>-21.715299999999999</v>
      </c>
      <c r="BH41" s="152"/>
      <c r="BI41" s="153">
        <v>-2.5537999999999998</v>
      </c>
      <c r="BJ41" s="152"/>
      <c r="BK41" s="153">
        <v>-2.4201999999999999</v>
      </c>
      <c r="BL41" s="153">
        <v>7.0865</v>
      </c>
      <c r="BM41" s="153">
        <v>7.6482999999999999</v>
      </c>
      <c r="BN41" s="153">
        <v>5.1492000000000004</v>
      </c>
      <c r="BO41" s="153">
        <v>-171.23929999999999</v>
      </c>
      <c r="BP41" s="153">
        <v>129.5205</v>
      </c>
      <c r="BQ41" s="153">
        <v>129.8562</v>
      </c>
      <c r="BR41" s="152"/>
      <c r="BS41" s="153">
        <v>-51.651600000000002</v>
      </c>
      <c r="BT41" s="152"/>
      <c r="BU41" s="152"/>
      <c r="BV41" s="152"/>
      <c r="BW41" s="153">
        <v>26.505700000000001</v>
      </c>
      <c r="BX41" s="153">
        <v>14.48</v>
      </c>
      <c r="BY41" s="153">
        <v>9.56</v>
      </c>
      <c r="BZ41" s="153">
        <v>-14.64</v>
      </c>
      <c r="CA41" s="153">
        <v>10.86</v>
      </c>
      <c r="CB41" s="153">
        <v>-11.1142</v>
      </c>
      <c r="CC41" s="153">
        <v>-10.712400000000001</v>
      </c>
      <c r="CD41" s="153">
        <v>13.713699999999999</v>
      </c>
      <c r="CE41" s="153">
        <v>11.7514</v>
      </c>
      <c r="CF41" s="153">
        <v>-4.7713999999999999</v>
      </c>
      <c r="CG41" s="153">
        <v>14.229900000000001</v>
      </c>
      <c r="CH41" s="153">
        <v>14.5017</v>
      </c>
      <c r="CI41" s="153">
        <v>-3.5695000000000001</v>
      </c>
      <c r="CJ41" s="153">
        <v>36.671799999999998</v>
      </c>
      <c r="CK41" s="152"/>
      <c r="CL41" s="152"/>
      <c r="CM41" s="153">
        <v>13.8</v>
      </c>
      <c r="CN41" s="153">
        <v>-72.400000000000006</v>
      </c>
      <c r="CO41" s="153">
        <v>-2.75</v>
      </c>
      <c r="CP41" s="153">
        <v>37.090299999999999</v>
      </c>
      <c r="CQ41" s="153">
        <v>36.645299999999999</v>
      </c>
      <c r="CR41" s="153">
        <v>35.274099999999997</v>
      </c>
      <c r="CS41" s="153">
        <v>74.909899999999993</v>
      </c>
      <c r="CT41" s="153">
        <v>74.127899999999997</v>
      </c>
      <c r="CU41" s="153">
        <v>-14.742599999999999</v>
      </c>
      <c r="CV41" s="153">
        <v>-76.544499999999999</v>
      </c>
      <c r="CW41" s="153">
        <v>-6.9922000000000004</v>
      </c>
      <c r="CX41" s="153">
        <v>3.0451999999999999</v>
      </c>
      <c r="CY41" s="153">
        <v>32.229999999999997</v>
      </c>
      <c r="CZ41" s="153">
        <v>12.8</v>
      </c>
      <c r="DA41" s="153">
        <v>12.192399999999999</v>
      </c>
      <c r="DB41" s="153">
        <v>11.0382</v>
      </c>
      <c r="DC41" s="153">
        <v>11.4314</v>
      </c>
      <c r="DD41" s="152"/>
      <c r="DE41" s="153">
        <v>-37.894100000000002</v>
      </c>
      <c r="DF41" s="153">
        <v>-37.659300000000002</v>
      </c>
      <c r="DG41" s="153">
        <v>37.938899999999997</v>
      </c>
      <c r="DH41" s="152"/>
      <c r="DI41" s="152"/>
      <c r="DJ41" s="153">
        <v>-53</v>
      </c>
      <c r="DK41" s="153">
        <v>-52.5</v>
      </c>
      <c r="DL41" s="153">
        <v>-4.5885999999999996</v>
      </c>
      <c r="DM41" s="153">
        <v>11.9</v>
      </c>
      <c r="DN41" s="153">
        <v>15.461</v>
      </c>
      <c r="DO41" s="153">
        <v>17.261700000000001</v>
      </c>
      <c r="DP41" s="153">
        <v>7.88</v>
      </c>
      <c r="DQ41" s="153">
        <v>-4.09</v>
      </c>
      <c r="DR41" s="153">
        <v>15.314</v>
      </c>
      <c r="DS41" s="153">
        <v>-36.742100000000001</v>
      </c>
      <c r="DT41" s="153">
        <v>-9.31</v>
      </c>
      <c r="DU41" s="153">
        <v>-9.42</v>
      </c>
      <c r="DV41" s="153">
        <v>40.71</v>
      </c>
      <c r="DW41" s="153">
        <v>19.010000000000002</v>
      </c>
      <c r="DX41" s="153">
        <v>-34.7273</v>
      </c>
      <c r="DY41" s="153">
        <v>-17.072700000000001</v>
      </c>
      <c r="DZ41" s="153">
        <v>-28.6236</v>
      </c>
      <c r="EA41" s="153">
        <v>-26.9909</v>
      </c>
      <c r="EB41" s="153">
        <v>46.674399999999999</v>
      </c>
      <c r="EC41" s="153">
        <v>13.366199999999999</v>
      </c>
      <c r="ED41" s="153">
        <v>2.1288</v>
      </c>
      <c r="EE41" s="153">
        <v>2.2574000000000001</v>
      </c>
      <c r="EF41" s="153">
        <v>-11.764099999999999</v>
      </c>
      <c r="EG41" s="153">
        <v>-24.160799999999998</v>
      </c>
      <c r="EH41" s="153">
        <v>-17.196999999999999</v>
      </c>
      <c r="EI41" s="152"/>
      <c r="EJ41" s="153">
        <v>-74.3536</v>
      </c>
      <c r="EK41" s="152"/>
      <c r="EL41" s="153">
        <v>-13.093</v>
      </c>
      <c r="EM41" s="153">
        <v>-12.034599999999999</v>
      </c>
      <c r="EN41" s="153">
        <v>12.8436</v>
      </c>
      <c r="EO41" s="153">
        <v>8.6243999999999996</v>
      </c>
      <c r="EP41" s="153">
        <v>6.9443999999999999</v>
      </c>
      <c r="EQ41" s="153">
        <v>-18.436</v>
      </c>
      <c r="ER41" s="153">
        <v>-24.293099999999999</v>
      </c>
      <c r="ES41" s="153">
        <v>-24.077000000000002</v>
      </c>
      <c r="ET41" s="153">
        <v>5.149</v>
      </c>
      <c r="EU41" s="153">
        <v>12.4</v>
      </c>
      <c r="EV41" s="153">
        <v>0</v>
      </c>
      <c r="EW41" s="153">
        <v>-0.1</v>
      </c>
      <c r="EX41" s="153">
        <v>3.4538000000000002</v>
      </c>
      <c r="EY41" s="153">
        <v>10.006600000000001</v>
      </c>
      <c r="EZ41" s="153">
        <v>-10.0817</v>
      </c>
      <c r="FA41" s="153">
        <v>-10.198499999999999</v>
      </c>
      <c r="FB41" s="153">
        <v>8.6683000000000003</v>
      </c>
      <c r="FC41" s="153">
        <v>5.2946</v>
      </c>
      <c r="FD41" s="153">
        <v>-13.725099999999999</v>
      </c>
      <c r="FE41" s="153">
        <v>3.9051</v>
      </c>
      <c r="FF41" s="152"/>
      <c r="FG41" s="153">
        <v>3.6661000000000001</v>
      </c>
      <c r="FH41" s="153">
        <v>3.6684000000000001</v>
      </c>
      <c r="FI41" s="153">
        <v>3.3618000000000001</v>
      </c>
      <c r="FJ41" s="153">
        <v>2.6454</v>
      </c>
      <c r="FK41" s="153">
        <v>1.0046999999999999</v>
      </c>
      <c r="FL41" s="153">
        <v>0.83730000000000004</v>
      </c>
      <c r="FM41" s="153">
        <v>20.4297</v>
      </c>
      <c r="FN41" s="153">
        <v>10.927199999999999</v>
      </c>
      <c r="FO41" s="153">
        <v>10.544600000000001</v>
      </c>
      <c r="FP41" s="153">
        <v>25.187100000000001</v>
      </c>
      <c r="FQ41" s="153">
        <v>34.963099999999997</v>
      </c>
      <c r="FR41" s="153">
        <v>15.2895</v>
      </c>
      <c r="FS41" s="153">
        <v>-11.94</v>
      </c>
      <c r="FT41" s="153">
        <v>-1.7153</v>
      </c>
      <c r="FU41" s="153">
        <v>0.187</v>
      </c>
      <c r="FV41" s="153">
        <v>0.93</v>
      </c>
      <c r="FW41" s="153">
        <v>-0.59</v>
      </c>
      <c r="FX41" s="153">
        <v>-14.5992</v>
      </c>
      <c r="FY41" s="152"/>
      <c r="FZ41" s="152"/>
      <c r="GA41" s="152"/>
      <c r="GB41" s="152"/>
      <c r="GC41" s="153">
        <v>23.25</v>
      </c>
      <c r="GD41" s="153">
        <v>-40.530999999999999</v>
      </c>
      <c r="GE41" s="153">
        <v>-31.086300000000001</v>
      </c>
      <c r="GF41" s="153">
        <v>-2.02</v>
      </c>
      <c r="GG41" s="153">
        <v>32.054000000000002</v>
      </c>
      <c r="GH41" s="152"/>
      <c r="GI41" s="153">
        <v>18.825600000000001</v>
      </c>
      <c r="GJ41" s="153">
        <v>-5.0419</v>
      </c>
      <c r="GK41" s="153">
        <v>-5.3724999999999996</v>
      </c>
      <c r="GL41" s="153">
        <v>2.6855000000000002</v>
      </c>
      <c r="GM41" s="152"/>
      <c r="GN41" s="152"/>
      <c r="GO41" s="153">
        <v>-11.4678</v>
      </c>
      <c r="GP41" s="153">
        <v>-41.437199999999997</v>
      </c>
      <c r="GQ41" s="153">
        <v>6.4809000000000001</v>
      </c>
      <c r="GR41" s="153">
        <v>-18.614000000000001</v>
      </c>
      <c r="GS41" s="153">
        <v>3.9533</v>
      </c>
      <c r="GT41" s="153">
        <v>2.6836000000000002</v>
      </c>
      <c r="GU41" s="153">
        <v>149.0393</v>
      </c>
      <c r="GV41" s="153">
        <v>-4.9661999999999997</v>
      </c>
      <c r="GW41" s="153">
        <v>-8.1123999999999992</v>
      </c>
      <c r="GX41" s="153">
        <v>9.3087999999999997</v>
      </c>
      <c r="GY41" s="153">
        <v>3.4268000000000001</v>
      </c>
      <c r="GZ41" s="153">
        <v>9.5382999999999996</v>
      </c>
      <c r="HA41" s="153">
        <v>9.7476000000000003</v>
      </c>
      <c r="HB41" s="152"/>
      <c r="HC41" s="153">
        <v>-23.568300000000001</v>
      </c>
      <c r="HD41" s="153">
        <v>-22.613199999999999</v>
      </c>
      <c r="HE41" s="152"/>
      <c r="HF41" s="152"/>
      <c r="HG41" s="153">
        <v>-23.747199999999999</v>
      </c>
      <c r="HH41" s="153">
        <v>34.277700000000003</v>
      </c>
      <c r="HI41" s="153">
        <v>69.115099999999998</v>
      </c>
      <c r="HJ41" s="153">
        <v>-29.427800000000001</v>
      </c>
      <c r="HK41" s="153">
        <v>22.9956</v>
      </c>
      <c r="HL41" s="152"/>
      <c r="HM41" s="153">
        <v>6.3095999999999997</v>
      </c>
      <c r="HN41" s="153">
        <v>-10.9047</v>
      </c>
      <c r="HO41" s="153">
        <v>-10.063000000000001</v>
      </c>
      <c r="HP41" s="152"/>
      <c r="HQ41" s="152"/>
      <c r="HR41" s="153">
        <v>-19.296399999999998</v>
      </c>
      <c r="HS41" s="153">
        <v>-18.4999</v>
      </c>
      <c r="HT41" s="153">
        <v>-6.8681999999999999</v>
      </c>
      <c r="HU41" s="153">
        <v>-6.9231999999999996</v>
      </c>
      <c r="HV41" s="153">
        <v>18.489999999999998</v>
      </c>
      <c r="HW41" s="153">
        <v>18.63</v>
      </c>
      <c r="HX41" s="153">
        <v>-20.3</v>
      </c>
      <c r="HY41" s="153">
        <v>-20.6</v>
      </c>
      <c r="HZ41" s="153">
        <v>3.5700000000000003E-2</v>
      </c>
      <c r="IA41" s="153">
        <v>-1.04</v>
      </c>
      <c r="IB41" s="153">
        <v>24.180499999999999</v>
      </c>
      <c r="IC41" s="153">
        <v>29.668800000000001</v>
      </c>
      <c r="ID41" s="153">
        <v>29.559699999999999</v>
      </c>
      <c r="IE41" s="153">
        <v>-14.8</v>
      </c>
      <c r="IF41" s="153">
        <v>-23.4</v>
      </c>
      <c r="IG41" s="153">
        <v>1.7</v>
      </c>
      <c r="IH41" s="153">
        <v>1.6</v>
      </c>
      <c r="II41" s="153">
        <v>-18.103200000000001</v>
      </c>
      <c r="IJ41" s="152"/>
      <c r="IK41" s="153">
        <v>-158.85300000000001</v>
      </c>
      <c r="IL41" s="153">
        <v>23.2715</v>
      </c>
      <c r="IM41" s="153">
        <v>-242.30029999999999</v>
      </c>
      <c r="IN41" s="153">
        <v>-18.815200000000001</v>
      </c>
      <c r="IO41" s="153">
        <v>-33.210500000000003</v>
      </c>
      <c r="IP41" s="153">
        <v>68.991399999999999</v>
      </c>
      <c r="IQ41" s="153">
        <v>99.604699999999994</v>
      </c>
      <c r="IR41" s="153">
        <v>88.550799999999995</v>
      </c>
      <c r="IS41" s="153">
        <v>85.805400000000006</v>
      </c>
      <c r="IT41" s="153">
        <v>-8.2851999999999997</v>
      </c>
      <c r="IU41" s="153">
        <v>21.348099999999999</v>
      </c>
      <c r="IV41" s="153">
        <v>21.017499999999998</v>
      </c>
      <c r="IW41" s="153">
        <v>21.498200000000001</v>
      </c>
      <c r="IX41" s="153">
        <v>126.23</v>
      </c>
      <c r="IY41" s="153">
        <v>-200.28550000000001</v>
      </c>
      <c r="IZ41" s="153">
        <v>67.665099999999995</v>
      </c>
      <c r="JA41" s="153">
        <v>-66.599599999999995</v>
      </c>
      <c r="JB41" s="153">
        <v>-0.67749999999999999</v>
      </c>
      <c r="JC41" s="152"/>
      <c r="JD41" s="153">
        <v>-5.84</v>
      </c>
      <c r="JE41" s="153">
        <v>-2.2589999999999999</v>
      </c>
      <c r="JF41" s="153">
        <v>-2.2650000000000001</v>
      </c>
      <c r="JG41" s="152"/>
      <c r="JH41" s="153">
        <v>2</v>
      </c>
      <c r="JI41" s="153">
        <v>-3.0868000000000002</v>
      </c>
      <c r="JJ41" s="153">
        <v>-7.5578000000000003</v>
      </c>
      <c r="JK41" s="153">
        <v>0.84989999999999999</v>
      </c>
      <c r="JL41" s="153">
        <v>3.1937000000000002</v>
      </c>
      <c r="JM41" s="153">
        <v>-2</v>
      </c>
      <c r="JN41" s="152"/>
      <c r="JO41" s="152"/>
      <c r="JP41" s="153">
        <v>1.6718</v>
      </c>
      <c r="JQ41" s="152"/>
      <c r="JR41" s="153">
        <v>4.6856999999999998</v>
      </c>
      <c r="JS41" s="153">
        <v>4.1098999999999997</v>
      </c>
      <c r="JT41" s="153">
        <v>3.5750999999999999</v>
      </c>
      <c r="JU41" s="152"/>
      <c r="JV41" s="153">
        <v>8.6999999999999993</v>
      </c>
      <c r="JW41" s="153">
        <v>4.2464000000000004</v>
      </c>
      <c r="JX41" s="153">
        <v>1.1499999999999999</v>
      </c>
      <c r="JY41" s="152"/>
      <c r="JZ41" s="153">
        <v>-10.6744</v>
      </c>
      <c r="KA41" s="153">
        <v>-2.0648</v>
      </c>
      <c r="KB41" s="153">
        <v>-25.2256</v>
      </c>
      <c r="KC41" s="153">
        <v>-7.4234</v>
      </c>
      <c r="KD41" s="153">
        <v>0</v>
      </c>
      <c r="KE41" s="153">
        <v>-28.056999999999999</v>
      </c>
      <c r="KF41" s="153">
        <v>0</v>
      </c>
      <c r="KG41" s="153">
        <v>-3.6</v>
      </c>
      <c r="KH41" s="153">
        <v>-12</v>
      </c>
      <c r="KI41" s="153">
        <v>-19.2364</v>
      </c>
      <c r="KJ41" s="153">
        <v>-56.780500000000004</v>
      </c>
    </row>
    <row r="42" spans="1:296" ht="18" customHeight="1" x14ac:dyDescent="0.35">
      <c r="A42" s="151" t="s">
        <v>54</v>
      </c>
      <c r="B42" s="151" t="s">
        <v>795</v>
      </c>
      <c r="C42" s="155"/>
      <c r="D42" s="156">
        <v>0</v>
      </c>
      <c r="E42" s="156">
        <v>7.6283000000000003</v>
      </c>
      <c r="F42" s="156">
        <v>-16.337499999999999</v>
      </c>
      <c r="G42" s="156">
        <v>7.9922000000000004</v>
      </c>
      <c r="H42" s="156">
        <v>8.8977000000000004</v>
      </c>
      <c r="I42" s="155"/>
      <c r="J42" s="156">
        <v>16.796900000000001</v>
      </c>
      <c r="K42" s="155"/>
      <c r="L42" s="156">
        <v>21.822099999999999</v>
      </c>
      <c r="M42" s="156">
        <v>9.5116999999999994</v>
      </c>
      <c r="N42" s="156">
        <v>10.854200000000001</v>
      </c>
      <c r="O42" s="156">
        <v>-15.54</v>
      </c>
      <c r="P42" s="156">
        <v>-26.4</v>
      </c>
      <c r="Q42" s="155"/>
      <c r="R42" s="156">
        <v>3.3119999999999998</v>
      </c>
      <c r="S42" s="155"/>
      <c r="T42" s="156">
        <v>3.3439000000000001</v>
      </c>
      <c r="U42" s="156">
        <v>1.4317</v>
      </c>
      <c r="V42" s="156">
        <v>5.2857000000000003</v>
      </c>
      <c r="W42" s="156">
        <v>5.1456</v>
      </c>
      <c r="X42" s="156">
        <v>8.9776000000000007</v>
      </c>
      <c r="Y42" s="156">
        <v>3.7671999999999999</v>
      </c>
      <c r="Z42" s="156">
        <v>-1.0488999999999999</v>
      </c>
      <c r="AA42" s="156">
        <v>1.7817000000000001</v>
      </c>
      <c r="AB42" s="155"/>
      <c r="AC42" s="156">
        <v>-0.55249999999999999</v>
      </c>
      <c r="AD42" s="156">
        <v>0.13800000000000001</v>
      </c>
      <c r="AE42" s="156">
        <v>0.121</v>
      </c>
      <c r="AF42" s="156">
        <v>3.5169999999999999</v>
      </c>
      <c r="AG42" s="156">
        <v>-4.4400000000000004</v>
      </c>
      <c r="AH42" s="156">
        <v>-6.6</v>
      </c>
      <c r="AI42" s="156">
        <v>0.11700000000000001</v>
      </c>
      <c r="AJ42" s="156">
        <v>0.27300000000000002</v>
      </c>
      <c r="AK42" s="155"/>
      <c r="AL42" s="156">
        <v>-8.57</v>
      </c>
      <c r="AM42" s="155"/>
      <c r="AN42" s="156">
        <v>-11.58</v>
      </c>
      <c r="AO42" s="156">
        <v>-11.59</v>
      </c>
      <c r="AP42" s="156">
        <v>2.2309000000000001</v>
      </c>
      <c r="AQ42" s="156">
        <v>3.2797000000000001</v>
      </c>
      <c r="AR42" s="156">
        <v>13.721299999999999</v>
      </c>
      <c r="AS42" s="156">
        <v>17.5212</v>
      </c>
      <c r="AT42" s="156">
        <v>-18.055499999999999</v>
      </c>
      <c r="AU42" s="156">
        <v>-5.6821000000000002</v>
      </c>
      <c r="AV42" s="155"/>
      <c r="AW42" s="156">
        <v>0.93159999999999998</v>
      </c>
      <c r="AX42" s="156">
        <v>1.1312</v>
      </c>
      <c r="AY42" s="156">
        <v>-23.192599999999999</v>
      </c>
      <c r="AZ42" s="156">
        <v>-21.218</v>
      </c>
      <c r="BA42" s="156">
        <v>23.066500000000001</v>
      </c>
      <c r="BB42" s="156">
        <v>24.171900000000001</v>
      </c>
      <c r="BC42" s="156">
        <v>32.024700000000003</v>
      </c>
      <c r="BD42" s="156">
        <v>20.6249</v>
      </c>
      <c r="BE42" s="156">
        <v>-6.7</v>
      </c>
      <c r="BF42" s="156">
        <v>-6.7</v>
      </c>
      <c r="BG42" s="156">
        <v>-19.185099999999998</v>
      </c>
      <c r="BH42" s="155"/>
      <c r="BI42" s="156">
        <v>-1.6059000000000001</v>
      </c>
      <c r="BJ42" s="155"/>
      <c r="BK42" s="156">
        <v>-5.2148000000000003</v>
      </c>
      <c r="BL42" s="156">
        <v>5.7621000000000002</v>
      </c>
      <c r="BM42" s="156">
        <v>7.4793000000000003</v>
      </c>
      <c r="BN42" s="156">
        <v>4.9912999999999998</v>
      </c>
      <c r="BO42" s="156">
        <v>-120.3039</v>
      </c>
      <c r="BP42" s="156">
        <v>129.45949999999999</v>
      </c>
      <c r="BQ42" s="156">
        <v>129.67310000000001</v>
      </c>
      <c r="BR42" s="156">
        <v>-60.5167</v>
      </c>
      <c r="BS42" s="156">
        <v>3.3536999999999999</v>
      </c>
      <c r="BT42" s="155"/>
      <c r="BU42" s="155"/>
      <c r="BV42" s="155"/>
      <c r="BW42" s="156">
        <v>24.689399999999999</v>
      </c>
      <c r="BX42" s="156">
        <v>14.4</v>
      </c>
      <c r="BY42" s="156">
        <v>9.51</v>
      </c>
      <c r="BZ42" s="156">
        <v>-16.11</v>
      </c>
      <c r="CA42" s="156">
        <v>7.69</v>
      </c>
      <c r="CB42" s="156">
        <v>-9.1049000000000007</v>
      </c>
      <c r="CC42" s="156">
        <v>-9.3727999999999998</v>
      </c>
      <c r="CD42" s="156">
        <v>13.219099999999999</v>
      </c>
      <c r="CE42" s="156">
        <v>11.716900000000001</v>
      </c>
      <c r="CF42" s="156">
        <v>-3.5754999999999999</v>
      </c>
      <c r="CG42" s="156">
        <v>11.561</v>
      </c>
      <c r="CH42" s="156">
        <v>11.375</v>
      </c>
      <c r="CI42" s="156">
        <v>-4.5754000000000001</v>
      </c>
      <c r="CJ42" s="156">
        <v>37.3309</v>
      </c>
      <c r="CK42" s="155"/>
      <c r="CL42" s="155"/>
      <c r="CM42" s="156">
        <v>10</v>
      </c>
      <c r="CN42" s="156">
        <v>-71.900000000000006</v>
      </c>
      <c r="CO42" s="156">
        <v>-2.83</v>
      </c>
      <c r="CP42" s="156">
        <v>33.5535</v>
      </c>
      <c r="CQ42" s="156">
        <v>33.459000000000003</v>
      </c>
      <c r="CR42" s="156">
        <v>32.414000000000001</v>
      </c>
      <c r="CS42" s="156">
        <v>75.689899999999994</v>
      </c>
      <c r="CT42" s="156">
        <v>76.068600000000004</v>
      </c>
      <c r="CU42" s="156">
        <v>-11.9536</v>
      </c>
      <c r="CV42" s="156">
        <v>-77.272499999999994</v>
      </c>
      <c r="CW42" s="156">
        <v>-6.1547000000000001</v>
      </c>
      <c r="CX42" s="156">
        <v>3.1905000000000001</v>
      </c>
      <c r="CY42" s="156">
        <v>30.29</v>
      </c>
      <c r="CZ42" s="156">
        <v>12.1</v>
      </c>
      <c r="DA42" s="156">
        <v>11.254899999999999</v>
      </c>
      <c r="DB42" s="156">
        <v>10.0616</v>
      </c>
      <c r="DC42" s="156">
        <v>10.8804</v>
      </c>
      <c r="DD42" s="155"/>
      <c r="DE42" s="156">
        <v>-38.150100000000002</v>
      </c>
      <c r="DF42" s="156">
        <v>-37.863900000000001</v>
      </c>
      <c r="DG42" s="156">
        <v>42.642099999999999</v>
      </c>
      <c r="DH42" s="155"/>
      <c r="DI42" s="155"/>
      <c r="DJ42" s="156">
        <v>-52.4</v>
      </c>
      <c r="DK42" s="156">
        <v>-52.1</v>
      </c>
      <c r="DL42" s="156">
        <v>-4.3151999999999999</v>
      </c>
      <c r="DM42" s="156">
        <v>10.9</v>
      </c>
      <c r="DN42" s="156">
        <v>14.514699999999999</v>
      </c>
      <c r="DO42" s="156">
        <v>16.519500000000001</v>
      </c>
      <c r="DP42" s="156">
        <v>7.28</v>
      </c>
      <c r="DQ42" s="156">
        <v>-3.61</v>
      </c>
      <c r="DR42" s="156">
        <v>14.4925</v>
      </c>
      <c r="DS42" s="156">
        <v>-41.5899</v>
      </c>
      <c r="DT42" s="156">
        <v>-9.58</v>
      </c>
      <c r="DU42" s="156">
        <v>-9.73</v>
      </c>
      <c r="DV42" s="156">
        <v>39.94</v>
      </c>
      <c r="DW42" s="156">
        <v>18.04</v>
      </c>
      <c r="DX42" s="156">
        <v>-41.2</v>
      </c>
      <c r="DY42" s="156">
        <v>-20.2273</v>
      </c>
      <c r="DZ42" s="156">
        <v>-29.255500000000001</v>
      </c>
      <c r="EA42" s="156">
        <v>-27.7818</v>
      </c>
      <c r="EB42" s="156">
        <v>35.7136</v>
      </c>
      <c r="EC42" s="156">
        <v>4.2953000000000001</v>
      </c>
      <c r="ED42" s="156">
        <v>-5.9561000000000002</v>
      </c>
      <c r="EE42" s="156">
        <v>-5.6368</v>
      </c>
      <c r="EF42" s="156">
        <v>-16.023</v>
      </c>
      <c r="EG42" s="156">
        <v>-29.356300000000001</v>
      </c>
      <c r="EH42" s="156">
        <v>-16.757999999999999</v>
      </c>
      <c r="EI42" s="156">
        <v>-26.435600000000001</v>
      </c>
      <c r="EJ42" s="156">
        <v>-68.4726</v>
      </c>
      <c r="EK42" s="155"/>
      <c r="EL42" s="156">
        <v>-12.752800000000001</v>
      </c>
      <c r="EM42" s="156">
        <v>-11.913600000000001</v>
      </c>
      <c r="EN42" s="156">
        <v>13.8072</v>
      </c>
      <c r="EO42" s="156">
        <v>8.0923999999999996</v>
      </c>
      <c r="EP42" s="156">
        <v>6.7206999999999999</v>
      </c>
      <c r="EQ42" s="156">
        <v>-30.212</v>
      </c>
      <c r="ER42" s="156">
        <v>-22.870899999999999</v>
      </c>
      <c r="ES42" s="156">
        <v>-22.416599999999999</v>
      </c>
      <c r="ET42" s="156">
        <v>8.7522000000000002</v>
      </c>
      <c r="EU42" s="156">
        <v>12.85</v>
      </c>
      <c r="EV42" s="156">
        <v>1.7</v>
      </c>
      <c r="EW42" s="156">
        <v>0.1</v>
      </c>
      <c r="EX42" s="156">
        <v>3.1065999999999998</v>
      </c>
      <c r="EY42" s="156">
        <v>11.267200000000001</v>
      </c>
      <c r="EZ42" s="156">
        <v>-9.6893999999999991</v>
      </c>
      <c r="FA42" s="156">
        <v>-9.8780000000000001</v>
      </c>
      <c r="FB42" s="156">
        <v>7.1683000000000003</v>
      </c>
      <c r="FC42" s="156">
        <v>10.242900000000001</v>
      </c>
      <c r="FD42" s="156">
        <v>-16.138400000000001</v>
      </c>
      <c r="FE42" s="156">
        <v>3.8372999999999999</v>
      </c>
      <c r="FF42" s="155"/>
      <c r="FG42" s="156">
        <v>3.5594999999999999</v>
      </c>
      <c r="FH42" s="156">
        <v>3.5318999999999998</v>
      </c>
      <c r="FI42" s="156">
        <v>3.7195999999999998</v>
      </c>
      <c r="FJ42" s="156">
        <v>0</v>
      </c>
      <c r="FK42" s="156">
        <v>-1.0046999999999999</v>
      </c>
      <c r="FL42" s="156">
        <v>-1.3396999999999999</v>
      </c>
      <c r="FM42" s="156">
        <v>23.7788</v>
      </c>
      <c r="FN42" s="156">
        <v>11.2227</v>
      </c>
      <c r="FO42" s="156">
        <v>11.204000000000001</v>
      </c>
      <c r="FP42" s="156">
        <v>27.991800000000001</v>
      </c>
      <c r="FQ42" s="156">
        <v>37.852800000000002</v>
      </c>
      <c r="FR42" s="156">
        <v>13.7075</v>
      </c>
      <c r="FS42" s="156">
        <v>-11.5</v>
      </c>
      <c r="FT42" s="156">
        <v>-1.5212000000000001</v>
      </c>
      <c r="FU42" s="156">
        <v>0.15040000000000001</v>
      </c>
      <c r="FV42" s="156">
        <v>1.03</v>
      </c>
      <c r="FW42" s="156">
        <v>-0.32</v>
      </c>
      <c r="FX42" s="156">
        <v>-13.720800000000001</v>
      </c>
      <c r="FY42" s="155"/>
      <c r="FZ42" s="155"/>
      <c r="GA42" s="155"/>
      <c r="GB42" s="155"/>
      <c r="GC42" s="156">
        <v>23.31</v>
      </c>
      <c r="GD42" s="156">
        <v>-42.6188</v>
      </c>
      <c r="GE42" s="156">
        <v>-32.860300000000002</v>
      </c>
      <c r="GF42" s="156">
        <v>-1.85</v>
      </c>
      <c r="GG42" s="156">
        <v>31.01</v>
      </c>
      <c r="GH42" s="155"/>
      <c r="GI42" s="156">
        <v>17.269600000000001</v>
      </c>
      <c r="GJ42" s="156">
        <v>-3.9712999999999998</v>
      </c>
      <c r="GK42" s="156">
        <v>-4.5321999999999996</v>
      </c>
      <c r="GL42" s="156">
        <v>2.5421</v>
      </c>
      <c r="GM42" s="156">
        <v>5.3999999999999999E-2</v>
      </c>
      <c r="GN42" s="155"/>
      <c r="GO42" s="156">
        <v>-11.6363</v>
      </c>
      <c r="GP42" s="156">
        <v>-41.295699999999997</v>
      </c>
      <c r="GQ42" s="156">
        <v>5.4753999999999996</v>
      </c>
      <c r="GR42" s="156">
        <v>-18.496500000000001</v>
      </c>
      <c r="GS42" s="156">
        <v>3.7073999999999998</v>
      </c>
      <c r="GT42" s="156">
        <v>3.9975000000000001</v>
      </c>
      <c r="GU42" s="156">
        <v>141.2039</v>
      </c>
      <c r="GV42" s="156">
        <v>-4.8975999999999997</v>
      </c>
      <c r="GW42" s="156">
        <v>-8.3609000000000009</v>
      </c>
      <c r="GX42" s="156">
        <v>7.4329999999999998</v>
      </c>
      <c r="GY42" s="156">
        <v>3.4762</v>
      </c>
      <c r="GZ42" s="156">
        <v>9.3991000000000007</v>
      </c>
      <c r="HA42" s="156">
        <v>9.5577000000000005</v>
      </c>
      <c r="HB42" s="156">
        <v>2.9266000000000001</v>
      </c>
      <c r="HC42" s="156">
        <v>-19.839600000000001</v>
      </c>
      <c r="HD42" s="156">
        <v>-17.809799999999999</v>
      </c>
      <c r="HE42" s="155"/>
      <c r="HF42" s="155"/>
      <c r="HG42" s="156">
        <v>-18.101700000000001</v>
      </c>
      <c r="HH42" s="156">
        <v>28.147400000000001</v>
      </c>
      <c r="HI42" s="156">
        <v>76.409199999999998</v>
      </c>
      <c r="HJ42" s="156">
        <v>-23.088899999999999</v>
      </c>
      <c r="HK42" s="156">
        <v>28.642099999999999</v>
      </c>
      <c r="HL42" s="155"/>
      <c r="HM42" s="156">
        <v>0</v>
      </c>
      <c r="HN42" s="156">
        <v>0</v>
      </c>
      <c r="HO42" s="156">
        <v>-10.7201</v>
      </c>
      <c r="HP42" s="156">
        <v>12.455500000000001</v>
      </c>
      <c r="HQ42" s="156">
        <v>11.806699999999999</v>
      </c>
      <c r="HR42" s="156">
        <v>-20.213799999999999</v>
      </c>
      <c r="HS42" s="156">
        <v>-19.653500000000001</v>
      </c>
      <c r="HT42" s="156">
        <v>-5.3653000000000004</v>
      </c>
      <c r="HU42" s="156">
        <v>-5.3837999999999999</v>
      </c>
      <c r="HV42" s="156">
        <v>15.58</v>
      </c>
      <c r="HW42" s="156">
        <v>15.85</v>
      </c>
      <c r="HX42" s="156">
        <v>-21.5</v>
      </c>
      <c r="HY42" s="156">
        <v>-21.7</v>
      </c>
      <c r="HZ42" s="156">
        <v>7.0499999999999993E-2</v>
      </c>
      <c r="IA42" s="156">
        <v>-2.16</v>
      </c>
      <c r="IB42" s="156">
        <v>23.273399999999999</v>
      </c>
      <c r="IC42" s="156">
        <v>29.097799999999999</v>
      </c>
      <c r="ID42" s="156">
        <v>28.402200000000001</v>
      </c>
      <c r="IE42" s="156">
        <v>-15.6</v>
      </c>
      <c r="IF42" s="156">
        <v>-23.5</v>
      </c>
      <c r="IG42" s="156">
        <v>3.1</v>
      </c>
      <c r="IH42" s="156">
        <v>2.5</v>
      </c>
      <c r="II42" s="156">
        <v>-17.797899999999998</v>
      </c>
      <c r="IJ42" s="155"/>
      <c r="IK42" s="156">
        <v>-164.0275</v>
      </c>
      <c r="IL42" s="156">
        <v>19.643899999999999</v>
      </c>
      <c r="IM42" s="156">
        <v>-239.16589999999999</v>
      </c>
      <c r="IN42" s="156">
        <v>-21.206700000000001</v>
      </c>
      <c r="IO42" s="156">
        <v>-33.010399999999997</v>
      </c>
      <c r="IP42" s="156">
        <v>81.889300000000006</v>
      </c>
      <c r="IQ42" s="156">
        <v>85.467600000000004</v>
      </c>
      <c r="IR42" s="156">
        <v>87.905000000000001</v>
      </c>
      <c r="IS42" s="156">
        <v>99.692499999999995</v>
      </c>
      <c r="IT42" s="156">
        <v>10.720800000000001</v>
      </c>
      <c r="IU42" s="156">
        <v>20.827000000000002</v>
      </c>
      <c r="IV42" s="156">
        <v>21.0761</v>
      </c>
      <c r="IW42" s="156">
        <v>21.1706</v>
      </c>
      <c r="IX42" s="156">
        <v>147.5949</v>
      </c>
      <c r="IY42" s="156">
        <v>-207.5187</v>
      </c>
      <c r="IZ42" s="156">
        <v>82.699100000000001</v>
      </c>
      <c r="JA42" s="156">
        <v>-78.282700000000006</v>
      </c>
      <c r="JB42" s="156">
        <v>-1.2634000000000001</v>
      </c>
      <c r="JC42" s="155"/>
      <c r="JD42" s="156">
        <v>-6.08</v>
      </c>
      <c r="JE42" s="156">
        <v>-2.2269999999999999</v>
      </c>
      <c r="JF42" s="156">
        <v>-2.2309999999999999</v>
      </c>
      <c r="JG42" s="156">
        <v>0.4</v>
      </c>
      <c r="JH42" s="156">
        <v>2.4</v>
      </c>
      <c r="JI42" s="156">
        <v>-3.8858999999999999</v>
      </c>
      <c r="JJ42" s="156">
        <v>-7.8201999999999998</v>
      </c>
      <c r="JK42" s="156">
        <v>1.9363999999999999</v>
      </c>
      <c r="JL42" s="156">
        <v>2.4918</v>
      </c>
      <c r="JM42" s="156">
        <v>-1.7</v>
      </c>
      <c r="JN42" s="155"/>
      <c r="JO42" s="155"/>
      <c r="JP42" s="155"/>
      <c r="JQ42" s="155"/>
      <c r="JR42" s="156">
        <v>3.0750000000000002</v>
      </c>
      <c r="JS42" s="156">
        <v>3.3921999999999999</v>
      </c>
      <c r="JT42" s="156">
        <v>2.2349000000000001</v>
      </c>
      <c r="JU42" s="155"/>
      <c r="JV42" s="156">
        <v>8.6</v>
      </c>
      <c r="JW42" s="156">
        <v>3.2808999999999999</v>
      </c>
      <c r="JX42" s="156">
        <v>1.18</v>
      </c>
      <c r="JY42" s="155"/>
      <c r="JZ42" s="156">
        <v>-11.4564</v>
      </c>
      <c r="KA42" s="156">
        <v>-1.3227</v>
      </c>
      <c r="KB42" s="156">
        <v>-24.734400000000001</v>
      </c>
      <c r="KC42" s="156">
        <v>-8.4907000000000004</v>
      </c>
      <c r="KD42" s="156">
        <v>-2.9571000000000001</v>
      </c>
      <c r="KE42" s="156">
        <v>-26.878499999999999</v>
      </c>
      <c r="KF42" s="156">
        <v>-1.2233000000000001</v>
      </c>
      <c r="KG42" s="156">
        <v>-3.1</v>
      </c>
      <c r="KH42" s="156">
        <v>-10.6</v>
      </c>
      <c r="KI42" s="156">
        <v>-9.0385000000000009</v>
      </c>
      <c r="KJ42" s="156">
        <v>-77.287599999999998</v>
      </c>
    </row>
    <row r="43" spans="1:296" ht="18" customHeight="1" x14ac:dyDescent="0.35">
      <c r="A43" s="151" t="s">
        <v>54</v>
      </c>
      <c r="B43" s="151" t="s">
        <v>796</v>
      </c>
      <c r="C43" s="155"/>
      <c r="D43" s="156">
        <v>0</v>
      </c>
      <c r="E43" s="156">
        <v>7.3446999999999996</v>
      </c>
      <c r="F43" s="156">
        <v>-15.934900000000001</v>
      </c>
      <c r="G43" s="156">
        <v>8.5608000000000004</v>
      </c>
      <c r="H43" s="156">
        <v>8.31</v>
      </c>
      <c r="I43" s="155"/>
      <c r="J43" s="156">
        <v>16.106999999999999</v>
      </c>
      <c r="K43" s="155"/>
      <c r="L43" s="156">
        <v>19.853100000000001</v>
      </c>
      <c r="M43" s="156">
        <v>8.7157</v>
      </c>
      <c r="N43" s="156">
        <v>9.9263999999999992</v>
      </c>
      <c r="O43" s="156">
        <v>-15.54</v>
      </c>
      <c r="P43" s="156">
        <v>-24.2</v>
      </c>
      <c r="Q43" s="156">
        <v>0</v>
      </c>
      <c r="R43" s="156">
        <v>2.484</v>
      </c>
      <c r="S43" s="156">
        <v>-15.4</v>
      </c>
      <c r="T43" s="156">
        <v>3.3252000000000002</v>
      </c>
      <c r="U43" s="156">
        <v>0.91920000000000002</v>
      </c>
      <c r="V43" s="156">
        <v>5.1769999999999996</v>
      </c>
      <c r="W43" s="156">
        <v>5.093</v>
      </c>
      <c r="X43" s="156">
        <v>9.1872000000000007</v>
      </c>
      <c r="Y43" s="156">
        <v>3.2423000000000002</v>
      </c>
      <c r="Z43" s="156">
        <v>-0.98070000000000002</v>
      </c>
      <c r="AA43" s="156">
        <v>2.1781000000000001</v>
      </c>
      <c r="AB43" s="155"/>
      <c r="AC43" s="156">
        <v>-0.51500000000000001</v>
      </c>
      <c r="AD43" s="156">
        <v>9.2999999999999999E-2</v>
      </c>
      <c r="AE43" s="156">
        <v>8.6999999999999994E-2</v>
      </c>
      <c r="AF43" s="156">
        <v>3.702</v>
      </c>
      <c r="AG43" s="156">
        <v>-4.4400000000000004</v>
      </c>
      <c r="AH43" s="156">
        <v>-8.8000000000000007</v>
      </c>
      <c r="AI43" s="156">
        <v>-0.19400000000000001</v>
      </c>
      <c r="AJ43" s="156">
        <v>0.28100000000000003</v>
      </c>
      <c r="AK43" s="155"/>
      <c r="AL43" s="156">
        <v>-8.6300000000000008</v>
      </c>
      <c r="AM43" s="155"/>
      <c r="AN43" s="156">
        <v>-11.03</v>
      </c>
      <c r="AO43" s="156">
        <v>-10.74</v>
      </c>
      <c r="AP43" s="156">
        <v>1.8355999999999999</v>
      </c>
      <c r="AQ43" s="156">
        <v>3.2610000000000001</v>
      </c>
      <c r="AR43" s="156">
        <v>13.9442</v>
      </c>
      <c r="AS43" s="156">
        <v>18.041399999999999</v>
      </c>
      <c r="AT43" s="156">
        <v>-18.498000000000001</v>
      </c>
      <c r="AU43" s="156">
        <v>-9.6240000000000006</v>
      </c>
      <c r="AV43" s="155"/>
      <c r="AW43" s="156">
        <v>23.122599999999998</v>
      </c>
      <c r="AX43" s="156">
        <v>9.3682999999999996</v>
      </c>
      <c r="AY43" s="156">
        <v>-25.923200000000001</v>
      </c>
      <c r="AZ43" s="156">
        <v>-23.4374</v>
      </c>
      <c r="BA43" s="156">
        <v>31.1874</v>
      </c>
      <c r="BB43" s="156">
        <v>29.115500000000001</v>
      </c>
      <c r="BC43" s="156">
        <v>29.447800000000001</v>
      </c>
      <c r="BD43" s="156">
        <v>20.946200000000001</v>
      </c>
      <c r="BE43" s="156">
        <v>-6.5</v>
      </c>
      <c r="BF43" s="156">
        <v>-6.6</v>
      </c>
      <c r="BG43" s="156">
        <v>-16.807099999999998</v>
      </c>
      <c r="BH43" s="155"/>
      <c r="BI43" s="156">
        <v>-1.7082999999999999</v>
      </c>
      <c r="BJ43" s="155"/>
      <c r="BK43" s="156">
        <v>-6.8567999999999998</v>
      </c>
      <c r="BL43" s="156">
        <v>2.4409000000000001</v>
      </c>
      <c r="BM43" s="156">
        <v>7.2183000000000002</v>
      </c>
      <c r="BN43" s="156">
        <v>4.8704000000000001</v>
      </c>
      <c r="BO43" s="156">
        <v>-120.02930000000001</v>
      </c>
      <c r="BP43" s="156">
        <v>124.3934</v>
      </c>
      <c r="BQ43" s="156">
        <v>125.18689999999999</v>
      </c>
      <c r="BR43" s="156">
        <v>-51.832500000000003</v>
      </c>
      <c r="BS43" s="156">
        <v>5.1067999999999998</v>
      </c>
      <c r="BT43" s="155"/>
      <c r="BU43" s="155"/>
      <c r="BV43" s="155"/>
      <c r="BW43" s="156">
        <v>24.639500000000002</v>
      </c>
      <c r="BX43" s="156">
        <v>15.58</v>
      </c>
      <c r="BY43" s="156">
        <v>10.74</v>
      </c>
      <c r="BZ43" s="156">
        <v>-15.54</v>
      </c>
      <c r="CA43" s="156">
        <v>8.07</v>
      </c>
      <c r="CB43" s="156">
        <v>-9.7746999999999993</v>
      </c>
      <c r="CC43" s="156">
        <v>-9.9085999999999999</v>
      </c>
      <c r="CD43" s="156">
        <v>12.883100000000001</v>
      </c>
      <c r="CE43" s="156">
        <v>10.6183</v>
      </c>
      <c r="CF43" s="156">
        <v>-4.5567000000000002</v>
      </c>
      <c r="CG43" s="156">
        <v>10.4747</v>
      </c>
      <c r="CH43" s="156">
        <v>10.357100000000001</v>
      </c>
      <c r="CI43" s="156">
        <v>-6.6494999999999997</v>
      </c>
      <c r="CJ43" s="156">
        <v>37.551600000000001</v>
      </c>
      <c r="CK43" s="155"/>
      <c r="CL43" s="155"/>
      <c r="CM43" s="156">
        <v>11.3</v>
      </c>
      <c r="CN43" s="156">
        <v>-73.599999999999994</v>
      </c>
      <c r="CO43" s="156">
        <v>-2.8</v>
      </c>
      <c r="CP43" s="156">
        <v>33.470799999999997</v>
      </c>
      <c r="CQ43" s="156">
        <v>33.325800000000001</v>
      </c>
      <c r="CR43" s="156">
        <v>31.7224</v>
      </c>
      <c r="CS43" s="156">
        <v>76.128699999999995</v>
      </c>
      <c r="CT43" s="156">
        <v>75.927700000000002</v>
      </c>
      <c r="CU43" s="156">
        <v>-12.86</v>
      </c>
      <c r="CV43" s="156">
        <v>-75.415599999999998</v>
      </c>
      <c r="CW43" s="156">
        <v>-9.5637000000000008</v>
      </c>
      <c r="CX43" s="156">
        <v>2.8586</v>
      </c>
      <c r="CY43" s="156">
        <v>30.78</v>
      </c>
      <c r="CZ43" s="156">
        <v>12.12</v>
      </c>
      <c r="DA43" s="156">
        <v>10.786099999999999</v>
      </c>
      <c r="DB43" s="156">
        <v>9.4756999999999998</v>
      </c>
      <c r="DC43" s="156">
        <v>10.472300000000001</v>
      </c>
      <c r="DD43" s="155"/>
      <c r="DE43" s="156">
        <v>-38.614600000000003</v>
      </c>
      <c r="DF43" s="156">
        <v>-38.526800000000001</v>
      </c>
      <c r="DG43" s="156">
        <v>36.441099999999999</v>
      </c>
      <c r="DH43" s="155"/>
      <c r="DI43" s="155"/>
      <c r="DJ43" s="156">
        <v>-52.2</v>
      </c>
      <c r="DK43" s="156">
        <v>-49.4</v>
      </c>
      <c r="DL43" s="156">
        <v>-4.9059999999999997</v>
      </c>
      <c r="DM43" s="156">
        <v>10.8</v>
      </c>
      <c r="DN43" s="156">
        <v>14.199299999999999</v>
      </c>
      <c r="DO43" s="156">
        <v>15.9628</v>
      </c>
      <c r="DP43" s="156">
        <v>6.96</v>
      </c>
      <c r="DQ43" s="156">
        <v>-3.7</v>
      </c>
      <c r="DR43" s="156">
        <v>14.042999999999999</v>
      </c>
      <c r="DS43" s="156">
        <v>-36.432099999999998</v>
      </c>
      <c r="DT43" s="156">
        <v>-9.23</v>
      </c>
      <c r="DU43" s="156">
        <v>-9.32</v>
      </c>
      <c r="DV43" s="156">
        <v>38.89</v>
      </c>
      <c r="DW43" s="156">
        <v>16.82</v>
      </c>
      <c r="DX43" s="156">
        <v>-37.9818</v>
      </c>
      <c r="DY43" s="156">
        <v>-18.654499999999999</v>
      </c>
      <c r="DZ43" s="156">
        <v>-28.7818</v>
      </c>
      <c r="EA43" s="156">
        <v>-27.627300000000002</v>
      </c>
      <c r="EB43" s="156">
        <v>35.038899999999998</v>
      </c>
      <c r="EC43" s="156">
        <v>3.7917999999999998</v>
      </c>
      <c r="ED43" s="156">
        <v>-5.7328000000000001</v>
      </c>
      <c r="EE43" s="156">
        <v>-5.3635999999999999</v>
      </c>
      <c r="EF43" s="156">
        <v>-13.0402</v>
      </c>
      <c r="EG43" s="156">
        <v>-25.763200000000001</v>
      </c>
      <c r="EH43" s="156">
        <v>-16.751999999999999</v>
      </c>
      <c r="EI43" s="156">
        <v>-33.907699999999998</v>
      </c>
      <c r="EJ43" s="156">
        <v>-56.891100000000002</v>
      </c>
      <c r="EK43" s="155"/>
      <c r="EL43" s="156">
        <v>-11.894500000000001</v>
      </c>
      <c r="EM43" s="156">
        <v>-11.0138</v>
      </c>
      <c r="EN43" s="156">
        <v>11.8369</v>
      </c>
      <c r="EO43" s="156">
        <v>4.4554999999999998</v>
      </c>
      <c r="EP43" s="156">
        <v>3.6215999999999999</v>
      </c>
      <c r="EQ43" s="156">
        <v>-7.6840000000000002</v>
      </c>
      <c r="ER43" s="156">
        <v>-24.096699999999998</v>
      </c>
      <c r="ES43" s="156">
        <v>-24.160900000000002</v>
      </c>
      <c r="ET43" s="156">
        <v>6.3916000000000004</v>
      </c>
      <c r="EU43" s="156">
        <v>0</v>
      </c>
      <c r="EV43" s="156">
        <v>0</v>
      </c>
      <c r="EW43" s="156">
        <v>0</v>
      </c>
      <c r="EX43" s="156">
        <v>2.7206999999999999</v>
      </c>
      <c r="EY43" s="156">
        <v>5.7256</v>
      </c>
      <c r="EZ43" s="156">
        <v>-9.1489999999999991</v>
      </c>
      <c r="FA43" s="156">
        <v>-9.3901000000000003</v>
      </c>
      <c r="FB43" s="156">
        <v>5.9945000000000004</v>
      </c>
      <c r="FC43" s="156">
        <v>8.0170999999999992</v>
      </c>
      <c r="FD43" s="156">
        <v>-15.811</v>
      </c>
      <c r="FE43" s="156">
        <v>3.8285999999999998</v>
      </c>
      <c r="FF43" s="155"/>
      <c r="FG43" s="156">
        <v>3.7225999999999999</v>
      </c>
      <c r="FH43" s="156">
        <v>3.2772000000000001</v>
      </c>
      <c r="FI43" s="156">
        <v>3.6494</v>
      </c>
      <c r="FJ43" s="156">
        <v>0</v>
      </c>
      <c r="FK43" s="156">
        <v>-1.3396999999999999</v>
      </c>
      <c r="FL43" s="156">
        <v>-1.5071000000000001</v>
      </c>
      <c r="FM43" s="156">
        <v>24.616099999999999</v>
      </c>
      <c r="FN43" s="156">
        <v>10.7714</v>
      </c>
      <c r="FO43" s="156">
        <v>11.6008</v>
      </c>
      <c r="FP43" s="156">
        <v>28.2713</v>
      </c>
      <c r="FQ43" s="156">
        <v>37.231400000000001</v>
      </c>
      <c r="FR43" s="156">
        <v>14.898899999999999</v>
      </c>
      <c r="FS43" s="156">
        <v>-11.46</v>
      </c>
      <c r="FT43" s="156">
        <v>-1.8196000000000001</v>
      </c>
      <c r="FU43" s="156">
        <v>0.19159999999999999</v>
      </c>
      <c r="FV43" s="156">
        <v>0.89</v>
      </c>
      <c r="FW43" s="156">
        <v>-0.73</v>
      </c>
      <c r="FX43" s="156">
        <v>-14.2723</v>
      </c>
      <c r="FY43" s="155"/>
      <c r="FZ43" s="155"/>
      <c r="GA43" s="155"/>
      <c r="GB43" s="155"/>
      <c r="GC43" s="156">
        <v>22.51</v>
      </c>
      <c r="GD43" s="156">
        <v>-41.634500000000003</v>
      </c>
      <c r="GE43" s="156">
        <v>-32.488900000000001</v>
      </c>
      <c r="GF43" s="156">
        <v>-1.77</v>
      </c>
      <c r="GG43" s="156">
        <v>29.802099999999999</v>
      </c>
      <c r="GH43" s="155"/>
      <c r="GI43" s="156">
        <v>17.007999999999999</v>
      </c>
      <c r="GJ43" s="156">
        <v>-3.1196999999999999</v>
      </c>
      <c r="GK43" s="156">
        <v>-3.3565</v>
      </c>
      <c r="GL43" s="156">
        <v>2.6572</v>
      </c>
      <c r="GM43" s="155"/>
      <c r="GN43" s="155"/>
      <c r="GO43" s="156">
        <v>-12.0596</v>
      </c>
      <c r="GP43" s="156">
        <v>-40.072200000000002</v>
      </c>
      <c r="GQ43" s="156">
        <v>6.1494999999999997</v>
      </c>
      <c r="GR43" s="156">
        <v>-18.625399999999999</v>
      </c>
      <c r="GS43" s="156">
        <v>3.0004</v>
      </c>
      <c r="GT43" s="156">
        <v>4.2801999999999998</v>
      </c>
      <c r="GU43" s="156">
        <v>138.21770000000001</v>
      </c>
      <c r="GV43" s="156">
        <v>-5.4797000000000002</v>
      </c>
      <c r="GW43" s="156">
        <v>-9.9888999999999992</v>
      </c>
      <c r="GX43" s="156">
        <v>7.9191000000000003</v>
      </c>
      <c r="GY43" s="156">
        <v>2.4662999999999999</v>
      </c>
      <c r="GZ43" s="156">
        <v>9.3551000000000002</v>
      </c>
      <c r="HA43" s="156">
        <v>9.5497999999999994</v>
      </c>
      <c r="HB43" s="156">
        <v>2.0695999999999999</v>
      </c>
      <c r="HC43" s="156">
        <v>-16.561199999999999</v>
      </c>
      <c r="HD43" s="156">
        <v>-14.291700000000001</v>
      </c>
      <c r="HE43" s="155"/>
      <c r="HF43" s="155"/>
      <c r="HG43" s="156">
        <v>-22.784300000000002</v>
      </c>
      <c r="HH43" s="156">
        <v>34.229599999999998</v>
      </c>
      <c r="HI43" s="156">
        <v>81.113600000000005</v>
      </c>
      <c r="HJ43" s="156">
        <v>-18.741800000000001</v>
      </c>
      <c r="HK43" s="156">
        <v>32.578600000000002</v>
      </c>
      <c r="HL43" s="155"/>
      <c r="HM43" s="156">
        <v>0</v>
      </c>
      <c r="HN43" s="156">
        <v>0</v>
      </c>
      <c r="HO43" s="156">
        <v>-10.958600000000001</v>
      </c>
      <c r="HP43" s="155"/>
      <c r="HQ43" s="155"/>
      <c r="HR43" s="156">
        <v>-16.456399999999999</v>
      </c>
      <c r="HS43" s="156">
        <v>-15.929</v>
      </c>
      <c r="HT43" s="156">
        <v>-5.5826000000000002</v>
      </c>
      <c r="HU43" s="156">
        <v>-5.9053000000000004</v>
      </c>
      <c r="HV43" s="156">
        <v>10.039999999999999</v>
      </c>
      <c r="HW43" s="156">
        <v>10.41</v>
      </c>
      <c r="HX43" s="156">
        <v>-20.7</v>
      </c>
      <c r="HY43" s="156">
        <v>-20.8</v>
      </c>
      <c r="HZ43" s="156">
        <v>0.1767</v>
      </c>
      <c r="IA43" s="156">
        <v>-2.88</v>
      </c>
      <c r="IB43" s="156">
        <v>21.384799999999998</v>
      </c>
      <c r="IC43" s="156">
        <v>31.263999999999999</v>
      </c>
      <c r="ID43" s="156">
        <v>30.7744</v>
      </c>
      <c r="IE43" s="156">
        <v>-16.5</v>
      </c>
      <c r="IF43" s="156">
        <v>-23.1</v>
      </c>
      <c r="IG43" s="156">
        <v>0.9</v>
      </c>
      <c r="IH43" s="156">
        <v>0.4</v>
      </c>
      <c r="II43" s="156">
        <v>-18.0501</v>
      </c>
      <c r="IJ43" s="156">
        <v>-17.961300000000001</v>
      </c>
      <c r="IK43" s="156">
        <v>-159.01220000000001</v>
      </c>
      <c r="IL43" s="156">
        <v>21.593</v>
      </c>
      <c r="IM43" s="156">
        <v>-239.13800000000001</v>
      </c>
      <c r="IN43" s="156">
        <v>-18.208100000000002</v>
      </c>
      <c r="IO43" s="156">
        <v>-28.967400000000001</v>
      </c>
      <c r="IP43" s="156">
        <v>99.057900000000004</v>
      </c>
      <c r="IQ43" s="156">
        <v>66.177300000000002</v>
      </c>
      <c r="IR43" s="156">
        <v>80.225499999999997</v>
      </c>
      <c r="IS43" s="156">
        <v>107.1319</v>
      </c>
      <c r="IT43" s="156">
        <v>27.2028</v>
      </c>
      <c r="IU43" s="156">
        <v>21.895</v>
      </c>
      <c r="IV43" s="156">
        <v>19.658799999999999</v>
      </c>
      <c r="IW43" s="156">
        <v>27.869</v>
      </c>
      <c r="IX43" s="156">
        <v>171.4529</v>
      </c>
      <c r="IY43" s="156">
        <v>-208.5403</v>
      </c>
      <c r="IZ43" s="156">
        <v>101.4713</v>
      </c>
      <c r="JA43" s="156">
        <v>-91.2851</v>
      </c>
      <c r="JB43" s="156">
        <v>-3.3509000000000002</v>
      </c>
      <c r="JC43" s="155"/>
      <c r="JD43" s="156">
        <v>-6.16</v>
      </c>
      <c r="JE43" s="156">
        <v>-2.1989999999999998</v>
      </c>
      <c r="JF43" s="156">
        <v>-2.2069999999999999</v>
      </c>
      <c r="JG43" s="156">
        <v>0</v>
      </c>
      <c r="JH43" s="156">
        <v>2.8</v>
      </c>
      <c r="JI43" s="156">
        <v>-4.6124000000000001</v>
      </c>
      <c r="JJ43" s="156">
        <v>-8.3787000000000003</v>
      </c>
      <c r="JK43" s="156">
        <v>2.2292999999999998</v>
      </c>
      <c r="JL43" s="156">
        <v>1.9944</v>
      </c>
      <c r="JM43" s="156">
        <v>-1.2</v>
      </c>
      <c r="JN43" s="155"/>
      <c r="JO43" s="155"/>
      <c r="JP43" s="155"/>
      <c r="JQ43" s="155"/>
      <c r="JR43" s="156">
        <v>3.7078000000000002</v>
      </c>
      <c r="JS43" s="156">
        <v>2.6657000000000002</v>
      </c>
      <c r="JT43" s="156">
        <v>3.7783000000000002</v>
      </c>
      <c r="JU43" s="155"/>
      <c r="JV43" s="156">
        <v>9.1</v>
      </c>
      <c r="JW43" s="156">
        <v>3.6768999999999998</v>
      </c>
      <c r="JX43" s="156">
        <v>1.06</v>
      </c>
      <c r="JY43" s="155"/>
      <c r="JZ43" s="156">
        <v>-12.8857</v>
      </c>
      <c r="KA43" s="156">
        <v>-0.89770000000000005</v>
      </c>
      <c r="KB43" s="156">
        <v>-23.299700000000001</v>
      </c>
      <c r="KC43" s="156">
        <v>-10.1465</v>
      </c>
      <c r="KD43" s="156">
        <v>-2.9725999999999999</v>
      </c>
      <c r="KE43" s="156">
        <v>-25.975100000000001</v>
      </c>
      <c r="KF43" s="156">
        <v>-2.3816999999999999</v>
      </c>
      <c r="KG43" s="156">
        <v>-4.0999999999999996</v>
      </c>
      <c r="KH43" s="156">
        <v>-9.9</v>
      </c>
      <c r="KI43" s="156">
        <v>-3.7553999999999998</v>
      </c>
      <c r="KJ43" s="156">
        <v>-80.953299999999999</v>
      </c>
    </row>
    <row r="44" spans="1:296" ht="18" customHeight="1" x14ac:dyDescent="0.35">
      <c r="A44" s="151" t="s">
        <v>54</v>
      </c>
      <c r="B44" s="151" t="s">
        <v>797</v>
      </c>
      <c r="C44" s="155"/>
      <c r="D44" s="156">
        <v>0</v>
      </c>
      <c r="E44" s="156">
        <v>7.1104000000000003</v>
      </c>
      <c r="F44" s="156">
        <v>-13.1455</v>
      </c>
      <c r="G44" s="156">
        <v>5.8513000000000002</v>
      </c>
      <c r="H44" s="156">
        <v>5.9996</v>
      </c>
      <c r="I44" s="155"/>
      <c r="J44" s="156">
        <v>14.4741</v>
      </c>
      <c r="K44" s="155"/>
      <c r="L44" s="156">
        <v>17.574300000000001</v>
      </c>
      <c r="M44" s="156">
        <v>7.5488</v>
      </c>
      <c r="N44" s="156">
        <v>8.8415999999999997</v>
      </c>
      <c r="O44" s="156">
        <v>-15.54</v>
      </c>
      <c r="P44" s="156">
        <v>-30.8</v>
      </c>
      <c r="Q44" s="156">
        <v>4.4000000000000004</v>
      </c>
      <c r="R44" s="156">
        <v>0.82799999999999996</v>
      </c>
      <c r="S44" s="156">
        <v>-19.8</v>
      </c>
      <c r="T44" s="156">
        <v>3.3168000000000002</v>
      </c>
      <c r="U44" s="156">
        <v>2.1326000000000001</v>
      </c>
      <c r="V44" s="156">
        <v>4.7916999999999996</v>
      </c>
      <c r="W44" s="156">
        <v>4.5679999999999996</v>
      </c>
      <c r="X44" s="156">
        <v>8.27</v>
      </c>
      <c r="Y44" s="156">
        <v>3.1065999999999998</v>
      </c>
      <c r="Z44" s="156">
        <v>-1.0248999999999999</v>
      </c>
      <c r="AA44" s="156">
        <v>2.1067999999999998</v>
      </c>
      <c r="AB44" s="155"/>
      <c r="AC44" s="156">
        <v>-0.8458</v>
      </c>
      <c r="AD44" s="156">
        <v>-1.2E-2</v>
      </c>
      <c r="AE44" s="156">
        <v>-4.0000000000000001E-3</v>
      </c>
      <c r="AF44" s="156">
        <v>2.61</v>
      </c>
      <c r="AG44" s="156">
        <v>-6.66</v>
      </c>
      <c r="AH44" s="156">
        <v>-4.4000000000000004</v>
      </c>
      <c r="AI44" s="156">
        <v>-0.121</v>
      </c>
      <c r="AJ44" s="156">
        <v>0.25600000000000001</v>
      </c>
      <c r="AK44" s="155"/>
      <c r="AL44" s="156">
        <v>-9.1999999999999993</v>
      </c>
      <c r="AM44" s="155"/>
      <c r="AN44" s="156">
        <v>-11.7</v>
      </c>
      <c r="AO44" s="156">
        <v>-11.72</v>
      </c>
      <c r="AP44" s="156">
        <v>1.7776000000000001</v>
      </c>
      <c r="AQ44" s="156">
        <v>3.1821999999999999</v>
      </c>
      <c r="AR44" s="156">
        <v>18.079899999999999</v>
      </c>
      <c r="AS44" s="156">
        <v>20.0473</v>
      </c>
      <c r="AT44" s="156">
        <v>-19.518899999999999</v>
      </c>
      <c r="AU44" s="156">
        <v>-6.2954999999999997</v>
      </c>
      <c r="AV44" s="155"/>
      <c r="AW44" s="156">
        <v>-8.4400000000000003E-2</v>
      </c>
      <c r="AX44" s="156">
        <v>0.25800000000000001</v>
      </c>
      <c r="AY44" s="156">
        <v>-21.074300000000001</v>
      </c>
      <c r="AZ44" s="156">
        <v>-19.191700000000001</v>
      </c>
      <c r="BA44" s="156">
        <v>20.907</v>
      </c>
      <c r="BB44" s="156">
        <v>21.536100000000001</v>
      </c>
      <c r="BC44" s="156">
        <v>23.426400000000001</v>
      </c>
      <c r="BD44" s="156">
        <v>20.5335</v>
      </c>
      <c r="BE44" s="156">
        <v>-6.1</v>
      </c>
      <c r="BF44" s="156">
        <v>-6.1</v>
      </c>
      <c r="BG44" s="156">
        <v>-19.882999999999999</v>
      </c>
      <c r="BH44" s="155"/>
      <c r="BI44" s="156">
        <v>-1.5215000000000001</v>
      </c>
      <c r="BJ44" s="155"/>
      <c r="BK44" s="156">
        <v>-2.7523</v>
      </c>
      <c r="BL44" s="156">
        <v>2.1381000000000001</v>
      </c>
      <c r="BM44" s="156">
        <v>7.4099000000000004</v>
      </c>
      <c r="BN44" s="156">
        <v>5.0557999999999996</v>
      </c>
      <c r="BO44" s="156">
        <v>-121.7383</v>
      </c>
      <c r="BP44" s="156">
        <v>103.57980000000001</v>
      </c>
      <c r="BQ44" s="156">
        <v>102.8779</v>
      </c>
      <c r="BR44" s="156">
        <v>-38.392400000000002</v>
      </c>
      <c r="BS44" s="156">
        <v>-33.926099999999998</v>
      </c>
      <c r="BT44" s="155"/>
      <c r="BU44" s="155"/>
      <c r="BV44" s="155"/>
      <c r="BW44" s="156">
        <v>23.232399999999998</v>
      </c>
      <c r="BX44" s="156">
        <v>11.88</v>
      </c>
      <c r="BY44" s="156">
        <v>10.26</v>
      </c>
      <c r="BZ44" s="156">
        <v>-7.48</v>
      </c>
      <c r="CA44" s="156">
        <v>8.25</v>
      </c>
      <c r="CB44" s="156">
        <v>-11.917999999999999</v>
      </c>
      <c r="CC44" s="156">
        <v>-11.6501</v>
      </c>
      <c r="CD44" s="156">
        <v>15.390599999999999</v>
      </c>
      <c r="CE44" s="156">
        <v>13.41</v>
      </c>
      <c r="CF44" s="156">
        <v>-4.4964000000000004</v>
      </c>
      <c r="CG44" s="156">
        <v>-16.3352</v>
      </c>
      <c r="CH44" s="156">
        <v>-16.434999999999999</v>
      </c>
      <c r="CI44" s="156">
        <v>-2.8723000000000001</v>
      </c>
      <c r="CJ44" s="156">
        <v>24.4983</v>
      </c>
      <c r="CK44" s="155"/>
      <c r="CL44" s="155"/>
      <c r="CM44" s="156">
        <v>1.1000000000000001</v>
      </c>
      <c r="CN44" s="156">
        <v>-51.3</v>
      </c>
      <c r="CO44" s="156">
        <v>-2.7</v>
      </c>
      <c r="CP44" s="156">
        <v>27.657900000000001</v>
      </c>
      <c r="CQ44" s="156">
        <v>27.678799999999999</v>
      </c>
      <c r="CR44" s="156">
        <v>26.609400000000001</v>
      </c>
      <c r="CS44" s="156">
        <v>72.526499999999999</v>
      </c>
      <c r="CT44" s="156">
        <v>73.037000000000006</v>
      </c>
      <c r="CU44" s="156">
        <v>-17.843399999999999</v>
      </c>
      <c r="CV44" s="156">
        <v>-66.554699999999997</v>
      </c>
      <c r="CW44" s="156">
        <v>-14.566599999999999</v>
      </c>
      <c r="CX44" s="156">
        <v>2.8439000000000001</v>
      </c>
      <c r="CY44" s="156">
        <v>28.89</v>
      </c>
      <c r="CZ44" s="156">
        <v>11.4</v>
      </c>
      <c r="DA44" s="156">
        <v>10.161099999999999</v>
      </c>
      <c r="DB44" s="156">
        <v>9.0851000000000006</v>
      </c>
      <c r="DC44" s="156">
        <v>9.8933999999999997</v>
      </c>
      <c r="DD44" s="155"/>
      <c r="DE44" s="156">
        <v>-26.410299999999999</v>
      </c>
      <c r="DF44" s="156">
        <v>-25.9861</v>
      </c>
      <c r="DG44" s="156">
        <v>22.1754</v>
      </c>
      <c r="DH44" s="155"/>
      <c r="DI44" s="155"/>
      <c r="DJ44" s="156">
        <v>-42.3</v>
      </c>
      <c r="DK44" s="156">
        <v>-41.9</v>
      </c>
      <c r="DL44" s="156">
        <v>-4.3787000000000003</v>
      </c>
      <c r="DM44" s="156">
        <v>10.199999999999999</v>
      </c>
      <c r="DN44" s="156">
        <v>14.199299999999999</v>
      </c>
      <c r="DO44" s="156">
        <v>15.591699999999999</v>
      </c>
      <c r="DP44" s="156">
        <v>6.57</v>
      </c>
      <c r="DQ44" s="156">
        <v>-3.72</v>
      </c>
      <c r="DR44" s="156">
        <v>12.477499999999999</v>
      </c>
      <c r="DS44" s="156">
        <v>-23.608799999999999</v>
      </c>
      <c r="DT44" s="156">
        <v>-9.48</v>
      </c>
      <c r="DU44" s="156">
        <v>-9.6999999999999993</v>
      </c>
      <c r="DV44" s="156">
        <v>40.94</v>
      </c>
      <c r="DW44" s="156">
        <v>14.31</v>
      </c>
      <c r="DX44" s="156">
        <v>-27.2727</v>
      </c>
      <c r="DY44" s="156">
        <v>-13.290900000000001</v>
      </c>
      <c r="DZ44" s="156">
        <v>-31.067799999999998</v>
      </c>
      <c r="EA44" s="156">
        <v>-29.663599999999999</v>
      </c>
      <c r="EB44" s="156">
        <v>35.298099999999998</v>
      </c>
      <c r="EC44" s="156">
        <v>6.8346999999999998</v>
      </c>
      <c r="ED44" s="156">
        <v>-2.4885999999999999</v>
      </c>
      <c r="EE44" s="156">
        <v>-1.7894000000000001</v>
      </c>
      <c r="EF44" s="156">
        <v>-16.822299999999998</v>
      </c>
      <c r="EG44" s="156">
        <v>-26.658300000000001</v>
      </c>
      <c r="EH44" s="156">
        <v>-16.838000000000001</v>
      </c>
      <c r="EI44" s="156">
        <v>-44.533299999999997</v>
      </c>
      <c r="EJ44" s="156">
        <v>-44.209299999999999</v>
      </c>
      <c r="EK44" s="155"/>
      <c r="EL44" s="156">
        <v>-10.7384</v>
      </c>
      <c r="EM44" s="156">
        <v>-10.230499999999999</v>
      </c>
      <c r="EN44" s="156">
        <v>13.397500000000001</v>
      </c>
      <c r="EO44" s="156">
        <v>2.5005999999999999</v>
      </c>
      <c r="EP44" s="156">
        <v>2.3506</v>
      </c>
      <c r="EQ44" s="156">
        <v>-20.484000000000002</v>
      </c>
      <c r="ER44" s="156">
        <v>-23.364599999999999</v>
      </c>
      <c r="ES44" s="156">
        <v>-23.475999999999999</v>
      </c>
      <c r="ET44" s="156">
        <v>8.9961000000000002</v>
      </c>
      <c r="EU44" s="156">
        <v>0</v>
      </c>
      <c r="EV44" s="156">
        <v>0</v>
      </c>
      <c r="EW44" s="156">
        <v>0</v>
      </c>
      <c r="EX44" s="156">
        <v>2.2391999999999999</v>
      </c>
      <c r="EY44" s="156">
        <v>3.8635000000000002</v>
      </c>
      <c r="EZ44" s="156">
        <v>-9.8672000000000004</v>
      </c>
      <c r="FA44" s="156">
        <v>-10.091799999999999</v>
      </c>
      <c r="FB44" s="156">
        <v>7.4132999999999996</v>
      </c>
      <c r="FC44" s="156">
        <v>10.9839</v>
      </c>
      <c r="FD44" s="156">
        <v>-18.427399999999999</v>
      </c>
      <c r="FE44" s="156">
        <v>3.7671999999999999</v>
      </c>
      <c r="FF44" s="155"/>
      <c r="FG44" s="156">
        <v>3.6046999999999998</v>
      </c>
      <c r="FH44" s="156">
        <v>2.6756000000000002</v>
      </c>
      <c r="FI44" s="156">
        <v>3.0661</v>
      </c>
      <c r="FJ44" s="156">
        <v>0</v>
      </c>
      <c r="FK44" s="156">
        <v>0</v>
      </c>
      <c r="FL44" s="156">
        <v>0</v>
      </c>
      <c r="FM44" s="156">
        <v>22.6066</v>
      </c>
      <c r="FN44" s="156">
        <v>13.2378</v>
      </c>
      <c r="FO44" s="156">
        <v>12.8682</v>
      </c>
      <c r="FP44" s="156">
        <v>27.617100000000001</v>
      </c>
      <c r="FQ44" s="156">
        <v>36.4253</v>
      </c>
      <c r="FR44" s="156">
        <v>14.825699999999999</v>
      </c>
      <c r="FS44" s="156">
        <v>-11.62</v>
      </c>
      <c r="FT44" s="156">
        <v>-2.2132999999999998</v>
      </c>
      <c r="FU44" s="156">
        <v>0.28860000000000002</v>
      </c>
      <c r="FV44" s="156">
        <v>0.88</v>
      </c>
      <c r="FW44" s="156">
        <v>-1.63</v>
      </c>
      <c r="FX44" s="156">
        <v>-14.5716</v>
      </c>
      <c r="FY44" s="155"/>
      <c r="FZ44" s="155"/>
      <c r="GA44" s="155"/>
      <c r="GB44" s="155"/>
      <c r="GC44" s="156">
        <v>21.36</v>
      </c>
      <c r="GD44" s="156">
        <v>-40.649799999999999</v>
      </c>
      <c r="GE44" s="156">
        <v>-31.811299999999999</v>
      </c>
      <c r="GF44" s="156">
        <v>-1.89</v>
      </c>
      <c r="GG44" s="156">
        <v>28.546900000000001</v>
      </c>
      <c r="GH44" s="155"/>
      <c r="GI44" s="156">
        <v>17.280200000000001</v>
      </c>
      <c r="GJ44" s="156">
        <v>-2.9561000000000002</v>
      </c>
      <c r="GK44" s="156">
        <v>-3.2782</v>
      </c>
      <c r="GL44" s="156">
        <v>3.0143</v>
      </c>
      <c r="GM44" s="155"/>
      <c r="GN44" s="155"/>
      <c r="GO44" s="156">
        <v>-11.9132</v>
      </c>
      <c r="GP44" s="156">
        <v>-38.263500000000001</v>
      </c>
      <c r="GQ44" s="156">
        <v>6.5970000000000004</v>
      </c>
      <c r="GR44" s="156">
        <v>-17.979500000000002</v>
      </c>
      <c r="GS44" s="156">
        <v>2.8193000000000001</v>
      </c>
      <c r="GT44" s="156">
        <v>2.6545000000000001</v>
      </c>
      <c r="GU44" s="156">
        <v>136.42939999999999</v>
      </c>
      <c r="GV44" s="156">
        <v>-5.1359000000000004</v>
      </c>
      <c r="GW44" s="156">
        <v>-10.2835</v>
      </c>
      <c r="GX44" s="156">
        <v>8.4268000000000001</v>
      </c>
      <c r="GY44" s="156">
        <v>2.5518000000000001</v>
      </c>
      <c r="GZ44" s="156">
        <v>9.2233000000000001</v>
      </c>
      <c r="HA44" s="156">
        <v>9.3679000000000006</v>
      </c>
      <c r="HB44" s="156">
        <v>1.9730000000000001</v>
      </c>
      <c r="HC44" s="156">
        <v>-10.9367</v>
      </c>
      <c r="HD44" s="156">
        <v>-9.5871999999999993</v>
      </c>
      <c r="HE44" s="155"/>
      <c r="HF44" s="155"/>
      <c r="HG44" s="156">
        <v>-26.1875</v>
      </c>
      <c r="HH44" s="156">
        <v>35.3521</v>
      </c>
      <c r="HI44" s="156">
        <v>88.914900000000003</v>
      </c>
      <c r="HJ44" s="156">
        <v>-12.879200000000001</v>
      </c>
      <c r="HK44" s="156">
        <v>37.033099999999997</v>
      </c>
      <c r="HL44" s="155"/>
      <c r="HM44" s="155"/>
      <c r="HN44" s="156">
        <v>0</v>
      </c>
      <c r="HO44" s="156">
        <v>0</v>
      </c>
      <c r="HP44" s="156">
        <v>23.0214</v>
      </c>
      <c r="HQ44" s="156">
        <v>22.794799999999999</v>
      </c>
      <c r="HR44" s="156">
        <v>-18.038499999999999</v>
      </c>
      <c r="HS44" s="156">
        <v>-17.329799999999999</v>
      </c>
      <c r="HT44" s="156">
        <v>-5.4640000000000004</v>
      </c>
      <c r="HU44" s="156">
        <v>-5.6151999999999997</v>
      </c>
      <c r="HV44" s="156">
        <v>11.63</v>
      </c>
      <c r="HW44" s="156">
        <v>12.1</v>
      </c>
      <c r="HX44" s="156">
        <v>-23.2</v>
      </c>
      <c r="HY44" s="156">
        <v>-22.9</v>
      </c>
      <c r="HZ44" s="156">
        <v>0.19500000000000001</v>
      </c>
      <c r="IA44" s="156">
        <v>-4.88</v>
      </c>
      <c r="IB44" s="156">
        <v>38.366500000000002</v>
      </c>
      <c r="IC44" s="156">
        <v>29.186399999999999</v>
      </c>
      <c r="ID44" s="156">
        <v>28.3047</v>
      </c>
      <c r="IE44" s="156">
        <v>-16.5</v>
      </c>
      <c r="IF44" s="156">
        <v>-25.6</v>
      </c>
      <c r="IG44" s="156">
        <v>1.8</v>
      </c>
      <c r="IH44" s="156">
        <v>1.2</v>
      </c>
      <c r="II44" s="156">
        <v>-17.7989</v>
      </c>
      <c r="IJ44" s="156">
        <v>-17.9618</v>
      </c>
      <c r="IK44" s="156">
        <v>-157.84</v>
      </c>
      <c r="IL44" s="156">
        <v>21.521100000000001</v>
      </c>
      <c r="IM44" s="156">
        <v>-237.05699999999999</v>
      </c>
      <c r="IN44" s="156">
        <v>-11.9869</v>
      </c>
      <c r="IO44" s="156">
        <v>-25.222999999999999</v>
      </c>
      <c r="IP44" s="156">
        <v>105.74509999999999</v>
      </c>
      <c r="IQ44" s="156">
        <v>58.085599999999999</v>
      </c>
      <c r="IR44" s="156">
        <v>80.911500000000004</v>
      </c>
      <c r="IS44" s="156">
        <v>118.1237</v>
      </c>
      <c r="IT44" s="156">
        <v>42.224699999999999</v>
      </c>
      <c r="IU44" s="156">
        <v>24.694099999999999</v>
      </c>
      <c r="IV44" s="156">
        <v>22.009899999999998</v>
      </c>
      <c r="IW44" s="156">
        <v>25.503399999999999</v>
      </c>
      <c r="IX44" s="156">
        <v>186.8613</v>
      </c>
      <c r="IY44" s="156">
        <v>-213.51840000000001</v>
      </c>
      <c r="IZ44" s="156">
        <v>114.923</v>
      </c>
      <c r="JA44" s="156">
        <v>-102.19580000000001</v>
      </c>
      <c r="JB44" s="156">
        <v>-2.9285000000000001</v>
      </c>
      <c r="JC44" s="155"/>
      <c r="JD44" s="156">
        <v>-7.2</v>
      </c>
      <c r="JE44" s="156">
        <v>-2.4209999999999998</v>
      </c>
      <c r="JF44" s="156">
        <v>-2.4279999999999999</v>
      </c>
      <c r="JG44" s="156">
        <v>1.92</v>
      </c>
      <c r="JH44" s="156">
        <v>2.2400000000000002</v>
      </c>
      <c r="JI44" s="156">
        <v>-4.6120000000000001</v>
      </c>
      <c r="JJ44" s="156">
        <v>-7.5273000000000003</v>
      </c>
      <c r="JK44" s="156">
        <v>2.6962999999999999</v>
      </c>
      <c r="JL44" s="156">
        <v>1.2039</v>
      </c>
      <c r="JM44" s="156">
        <v>-1.7</v>
      </c>
      <c r="JN44" s="155"/>
      <c r="JO44" s="155"/>
      <c r="JP44" s="155"/>
      <c r="JQ44" s="155"/>
      <c r="JR44" s="156">
        <v>3.6360999999999999</v>
      </c>
      <c r="JS44" s="156">
        <v>3.6419999999999999</v>
      </c>
      <c r="JT44" s="156">
        <v>3.1638999999999999</v>
      </c>
      <c r="JU44" s="155"/>
      <c r="JV44" s="156">
        <v>10.9</v>
      </c>
      <c r="JW44" s="156">
        <v>3.2077</v>
      </c>
      <c r="JX44" s="156">
        <v>0.82</v>
      </c>
      <c r="JY44" s="155"/>
      <c r="JZ44" s="156">
        <v>-14.542199999999999</v>
      </c>
      <c r="KA44" s="156">
        <v>5.4300000000000001E-2</v>
      </c>
      <c r="KB44" s="156">
        <v>-22.31</v>
      </c>
      <c r="KC44" s="156">
        <v>-12.083</v>
      </c>
      <c r="KD44" s="156">
        <v>-4.2150999999999996</v>
      </c>
      <c r="KE44" s="156">
        <v>-23.875499999999999</v>
      </c>
      <c r="KF44" s="156">
        <v>-2.7932000000000001</v>
      </c>
      <c r="KG44" s="156">
        <v>-5</v>
      </c>
      <c r="KH44" s="156">
        <v>-10</v>
      </c>
      <c r="KI44" s="156">
        <v>3.0139999999999998</v>
      </c>
      <c r="KJ44" s="156">
        <v>-86.086100000000002</v>
      </c>
    </row>
    <row r="45" spans="1:296" ht="18" customHeight="1" x14ac:dyDescent="0.35">
      <c r="A45" s="151" t="s">
        <v>54</v>
      </c>
      <c r="B45" s="151" t="s">
        <v>798</v>
      </c>
      <c r="C45" s="155"/>
      <c r="D45" s="156">
        <v>0</v>
      </c>
      <c r="E45" s="156">
        <v>7.4880000000000004</v>
      </c>
      <c r="F45" s="156">
        <v>-13.53</v>
      </c>
      <c r="G45" s="156">
        <v>3.5305</v>
      </c>
      <c r="H45" s="156">
        <v>9.1258999999999997</v>
      </c>
      <c r="I45" s="155"/>
      <c r="J45" s="156">
        <v>15.1646</v>
      </c>
      <c r="K45" s="155"/>
      <c r="L45" s="156">
        <v>18.533200000000001</v>
      </c>
      <c r="M45" s="156">
        <v>8.1067999999999998</v>
      </c>
      <c r="N45" s="156">
        <v>9.5518999999999998</v>
      </c>
      <c r="O45" s="156">
        <v>-15.54</v>
      </c>
      <c r="P45" s="156">
        <v>-26.4</v>
      </c>
      <c r="Q45" s="156">
        <v>2.2000000000000002</v>
      </c>
      <c r="R45" s="156">
        <v>1.6559999999999999</v>
      </c>
      <c r="S45" s="156">
        <v>-17.600000000000001</v>
      </c>
      <c r="T45" s="156">
        <v>3.4291</v>
      </c>
      <c r="U45" s="156">
        <v>0.95609999999999995</v>
      </c>
      <c r="V45" s="156">
        <v>4.9589999999999996</v>
      </c>
      <c r="W45" s="156">
        <v>4.8052999999999999</v>
      </c>
      <c r="X45" s="156">
        <v>8.5492000000000008</v>
      </c>
      <c r="Y45" s="156">
        <v>2.0196000000000001</v>
      </c>
      <c r="Z45" s="156">
        <v>-1.4710000000000001</v>
      </c>
      <c r="AA45" s="156">
        <v>2.0931999999999999</v>
      </c>
      <c r="AB45" s="155"/>
      <c r="AC45" s="156">
        <v>-0.91220000000000001</v>
      </c>
      <c r="AD45" s="156">
        <v>0.44700000000000001</v>
      </c>
      <c r="AE45" s="156">
        <v>0.47599999999999998</v>
      </c>
      <c r="AF45" s="156">
        <v>2.5670000000000002</v>
      </c>
      <c r="AG45" s="156">
        <v>-4.4400000000000004</v>
      </c>
      <c r="AH45" s="156">
        <v>-4.4000000000000004</v>
      </c>
      <c r="AI45" s="156">
        <v>7.9000000000000001E-2</v>
      </c>
      <c r="AJ45" s="156">
        <v>0.26</v>
      </c>
      <c r="AK45" s="155"/>
      <c r="AL45" s="156">
        <v>-6.71</v>
      </c>
      <c r="AM45" s="155"/>
      <c r="AN45" s="156">
        <v>-10.029999999999999</v>
      </c>
      <c r="AO45" s="156">
        <v>-9.98</v>
      </c>
      <c r="AP45" s="156">
        <v>2.5893999999999999</v>
      </c>
      <c r="AQ45" s="156">
        <v>3.4487999999999999</v>
      </c>
      <c r="AR45" s="156">
        <v>21.549600000000002</v>
      </c>
      <c r="AS45" s="156">
        <v>23.6371</v>
      </c>
      <c r="AT45" s="156">
        <v>-27.287299999999998</v>
      </c>
      <c r="AU45" s="156">
        <v>-5.5983000000000001</v>
      </c>
      <c r="AV45" s="155"/>
      <c r="AW45" s="156">
        <v>20.813300000000002</v>
      </c>
      <c r="AX45" s="156">
        <v>30.364799999999999</v>
      </c>
      <c r="AY45" s="156">
        <v>-26.013100000000001</v>
      </c>
      <c r="AZ45" s="156">
        <v>-21.522300000000001</v>
      </c>
      <c r="BA45" s="156">
        <v>24.325600000000001</v>
      </c>
      <c r="BB45" s="156">
        <v>26.2532</v>
      </c>
      <c r="BC45" s="156">
        <v>33.325899999999997</v>
      </c>
      <c r="BD45" s="156">
        <v>12.250500000000001</v>
      </c>
      <c r="BE45" s="156">
        <v>-3.2</v>
      </c>
      <c r="BF45" s="156">
        <v>-3.3</v>
      </c>
      <c r="BG45" s="156">
        <v>-14.6486</v>
      </c>
      <c r="BH45" s="155"/>
      <c r="BI45" s="156">
        <v>-1.573</v>
      </c>
      <c r="BJ45" s="155"/>
      <c r="BK45" s="156">
        <v>0.82389999999999997</v>
      </c>
      <c r="BL45" s="156">
        <v>3.8759999999999999</v>
      </c>
      <c r="BM45" s="156">
        <v>7.4188000000000001</v>
      </c>
      <c r="BN45" s="156">
        <v>5.0982000000000003</v>
      </c>
      <c r="BO45" s="156">
        <v>-93.173000000000002</v>
      </c>
      <c r="BP45" s="156">
        <v>98.117000000000004</v>
      </c>
      <c r="BQ45" s="156">
        <v>98.3001</v>
      </c>
      <c r="BR45" s="156">
        <v>-58.6691</v>
      </c>
      <c r="BS45" s="156">
        <v>-14.0641</v>
      </c>
      <c r="BT45" s="155"/>
      <c r="BU45" s="155"/>
      <c r="BV45" s="155"/>
      <c r="BW45" s="156">
        <v>28.551500000000001</v>
      </c>
      <c r="BX45" s="156">
        <v>13.06</v>
      </c>
      <c r="BY45" s="156">
        <v>12.72</v>
      </c>
      <c r="BZ45" s="156">
        <v>-3.73</v>
      </c>
      <c r="CA45" s="156">
        <v>9.7799999999999994</v>
      </c>
      <c r="CB45" s="156">
        <v>-18.4819</v>
      </c>
      <c r="CC45" s="156">
        <v>-18.4819</v>
      </c>
      <c r="CD45" s="156">
        <v>18.958500000000001</v>
      </c>
      <c r="CE45" s="156">
        <v>17.937799999999999</v>
      </c>
      <c r="CF45" s="156">
        <v>-8.5203000000000007</v>
      </c>
      <c r="CG45" s="156">
        <v>-1.1711</v>
      </c>
      <c r="CH45" s="156">
        <v>-1.575</v>
      </c>
      <c r="CI45" s="156">
        <v>0.1234</v>
      </c>
      <c r="CJ45" s="156">
        <v>28.408200000000001</v>
      </c>
      <c r="CK45" s="155"/>
      <c r="CL45" s="155"/>
      <c r="CM45" s="156">
        <v>10.9</v>
      </c>
      <c r="CN45" s="156">
        <v>-56.6</v>
      </c>
      <c r="CO45" s="156">
        <v>-2.83</v>
      </c>
      <c r="CP45" s="156">
        <v>38.198700000000002</v>
      </c>
      <c r="CQ45" s="156">
        <v>38.105499999999999</v>
      </c>
      <c r="CR45" s="156">
        <v>36.6111</v>
      </c>
      <c r="CS45" s="156">
        <v>61.147399999999998</v>
      </c>
      <c r="CT45" s="156">
        <v>61.320599999999999</v>
      </c>
      <c r="CU45" s="156">
        <v>-17.376300000000001</v>
      </c>
      <c r="CV45" s="156">
        <v>-59.944200000000002</v>
      </c>
      <c r="CW45" s="156">
        <v>-13.259</v>
      </c>
      <c r="CX45" s="156">
        <v>3.8031000000000001</v>
      </c>
      <c r="CY45" s="156">
        <v>30.42</v>
      </c>
      <c r="CZ45" s="156">
        <v>11.81</v>
      </c>
      <c r="DA45" s="156">
        <v>11.567399999999999</v>
      </c>
      <c r="DB45" s="156">
        <v>10.3546</v>
      </c>
      <c r="DC45" s="156">
        <v>11.134</v>
      </c>
      <c r="DD45" s="155"/>
      <c r="DE45" s="156">
        <v>-30.106000000000002</v>
      </c>
      <c r="DF45" s="156">
        <v>-29.9558</v>
      </c>
      <c r="DG45" s="156">
        <v>25.739599999999999</v>
      </c>
      <c r="DH45" s="155"/>
      <c r="DI45" s="155"/>
      <c r="DJ45" s="156">
        <v>-49.6</v>
      </c>
      <c r="DK45" s="156">
        <v>-49.1</v>
      </c>
      <c r="DL45" s="156">
        <v>-5.2111999999999998</v>
      </c>
      <c r="DM45" s="156">
        <v>11.7</v>
      </c>
      <c r="DN45" s="156">
        <v>18.930700000000002</v>
      </c>
      <c r="DO45" s="156">
        <v>16.519500000000001</v>
      </c>
      <c r="DP45" s="156">
        <v>7.39</v>
      </c>
      <c r="DQ45" s="156">
        <v>-4.87</v>
      </c>
      <c r="DR45" s="156">
        <v>13.856999999999999</v>
      </c>
      <c r="DS45" s="156">
        <v>-26.116499999999998</v>
      </c>
      <c r="DT45" s="156">
        <v>-9.31</v>
      </c>
      <c r="DU45" s="156">
        <v>-9.49</v>
      </c>
      <c r="DV45" s="156">
        <v>44.74</v>
      </c>
      <c r="DW45" s="156">
        <v>20.329999999999998</v>
      </c>
      <c r="DX45" s="156">
        <v>-27.109100000000002</v>
      </c>
      <c r="DY45" s="156">
        <v>-13.545500000000001</v>
      </c>
      <c r="DZ45" s="156">
        <v>-35.271599999999999</v>
      </c>
      <c r="EA45" s="156">
        <v>-33.645499999999998</v>
      </c>
      <c r="EB45" s="156">
        <v>48.891199999999998</v>
      </c>
      <c r="EC45" s="156">
        <v>15.633900000000001</v>
      </c>
      <c r="ED45" s="156">
        <v>4.8407</v>
      </c>
      <c r="EE45" s="156">
        <v>5.2660999999999998</v>
      </c>
      <c r="EF45" s="156">
        <v>-12.555</v>
      </c>
      <c r="EG45" s="156">
        <v>-27.901199999999999</v>
      </c>
      <c r="EH45" s="156">
        <v>-18.501999999999999</v>
      </c>
      <c r="EI45" s="156">
        <v>-22.055800000000001</v>
      </c>
      <c r="EJ45" s="156">
        <v>-51.055799999999998</v>
      </c>
      <c r="EK45" s="155"/>
      <c r="EL45" s="156">
        <v>-10.4176</v>
      </c>
      <c r="EM45" s="156">
        <v>-9.5230999999999995</v>
      </c>
      <c r="EN45" s="156">
        <v>16.581099999999999</v>
      </c>
      <c r="EO45" s="156">
        <v>-1.4502999999999999</v>
      </c>
      <c r="EP45" s="156">
        <v>-1.9621999999999999</v>
      </c>
      <c r="EQ45" s="156">
        <v>-10.756</v>
      </c>
      <c r="ER45" s="156">
        <v>-24.459</v>
      </c>
      <c r="ES45" s="156">
        <v>-24.216100000000001</v>
      </c>
      <c r="ET45" s="156">
        <v>13.280900000000001</v>
      </c>
      <c r="EU45" s="156">
        <v>0</v>
      </c>
      <c r="EV45" s="156">
        <v>0</v>
      </c>
      <c r="EW45" s="156">
        <v>0</v>
      </c>
      <c r="EX45" s="156">
        <v>2.4131</v>
      </c>
      <c r="EY45" s="156">
        <v>-3.3755000000000002</v>
      </c>
      <c r="EZ45" s="156">
        <v>-11.450699999999999</v>
      </c>
      <c r="FA45" s="156">
        <v>-11.385300000000001</v>
      </c>
      <c r="FB45" s="156">
        <v>6.8960999999999997</v>
      </c>
      <c r="FC45" s="156">
        <v>13.241899999999999</v>
      </c>
      <c r="FD45" s="156">
        <v>-20.017800000000001</v>
      </c>
      <c r="FE45" s="156">
        <v>4.1498999999999997</v>
      </c>
      <c r="FF45" s="155"/>
      <c r="FG45" s="156">
        <v>3.8136000000000001</v>
      </c>
      <c r="FH45" s="156">
        <v>0</v>
      </c>
      <c r="FI45" s="156">
        <v>2.8841999999999999</v>
      </c>
      <c r="FJ45" s="156">
        <v>0</v>
      </c>
      <c r="FK45" s="156">
        <v>7.0331999999999999</v>
      </c>
      <c r="FL45" s="156">
        <v>6.6982999999999997</v>
      </c>
      <c r="FM45" s="156">
        <v>16.243300000000001</v>
      </c>
      <c r="FN45" s="156">
        <v>17.606999999999999</v>
      </c>
      <c r="FO45" s="156">
        <v>17.7272</v>
      </c>
      <c r="FP45" s="156">
        <v>22.1754</v>
      </c>
      <c r="FQ45" s="156">
        <v>30.5398</v>
      </c>
      <c r="FR45" s="156">
        <v>15.5435</v>
      </c>
      <c r="FS45" s="156">
        <v>-13.07</v>
      </c>
      <c r="FT45" s="156">
        <v>-1.4168000000000001</v>
      </c>
      <c r="FU45" s="156">
        <v>0.27950000000000003</v>
      </c>
      <c r="FV45" s="156">
        <v>0.68</v>
      </c>
      <c r="FW45" s="156">
        <v>-0.02</v>
      </c>
      <c r="FX45" s="156">
        <v>-14.3071</v>
      </c>
      <c r="FY45" s="155"/>
      <c r="FZ45" s="155"/>
      <c r="GA45" s="155"/>
      <c r="GB45" s="155"/>
      <c r="GC45" s="156">
        <v>21.66</v>
      </c>
      <c r="GD45" s="156">
        <v>-37.265599999999999</v>
      </c>
      <c r="GE45" s="156">
        <v>-27.903700000000001</v>
      </c>
      <c r="GF45" s="156">
        <v>-2.1800000000000002</v>
      </c>
      <c r="GG45" s="156">
        <v>29.8996</v>
      </c>
      <c r="GH45" s="155"/>
      <c r="GI45" s="156">
        <v>17.975100000000001</v>
      </c>
      <c r="GJ45" s="156">
        <v>-4.3853</v>
      </c>
      <c r="GK45" s="156">
        <v>-4.7266000000000004</v>
      </c>
      <c r="GL45" s="156">
        <v>3.1779999999999999</v>
      </c>
      <c r="GM45" s="155"/>
      <c r="GN45" s="155"/>
      <c r="GO45" s="156">
        <v>-11.6096</v>
      </c>
      <c r="GP45" s="156">
        <v>-41.858899999999998</v>
      </c>
      <c r="GQ45" s="156">
        <v>6.0448000000000004</v>
      </c>
      <c r="GR45" s="156">
        <v>-16.9693</v>
      </c>
      <c r="GS45" s="156">
        <v>2.5194000000000001</v>
      </c>
      <c r="GT45" s="156">
        <v>2.601</v>
      </c>
      <c r="GU45" s="156">
        <v>145.358</v>
      </c>
      <c r="GV45" s="156">
        <v>-3.9247999999999998</v>
      </c>
      <c r="GW45" s="156">
        <v>-8.3557000000000006</v>
      </c>
      <c r="GX45" s="156">
        <v>7.8781999999999996</v>
      </c>
      <c r="GY45" s="156">
        <v>4.4821999999999997</v>
      </c>
      <c r="GZ45" s="156">
        <v>9.9411000000000005</v>
      </c>
      <c r="HA45" s="156">
        <v>10.1273</v>
      </c>
      <c r="HB45" s="156">
        <v>2</v>
      </c>
      <c r="HC45" s="156">
        <v>-13.6464</v>
      </c>
      <c r="HD45" s="156">
        <v>-11.835000000000001</v>
      </c>
      <c r="HE45" s="155"/>
      <c r="HF45" s="155"/>
      <c r="HG45" s="156">
        <v>-29.550699999999999</v>
      </c>
      <c r="HH45" s="156">
        <v>40.7057</v>
      </c>
      <c r="HI45" s="156">
        <v>78.206299999999999</v>
      </c>
      <c r="HJ45" s="156">
        <v>-12.754</v>
      </c>
      <c r="HK45" s="156">
        <v>38.175600000000003</v>
      </c>
      <c r="HL45" s="155"/>
      <c r="HM45" s="155"/>
      <c r="HN45" s="156">
        <v>0</v>
      </c>
      <c r="HO45" s="156">
        <v>-11.698</v>
      </c>
      <c r="HP45" s="155"/>
      <c r="HQ45" s="155"/>
      <c r="HR45" s="156">
        <v>-17.2364</v>
      </c>
      <c r="HS45" s="156">
        <v>-16.637699999999999</v>
      </c>
      <c r="HT45" s="156">
        <v>-7.9264000000000001</v>
      </c>
      <c r="HU45" s="156">
        <v>-7.7991999999999999</v>
      </c>
      <c r="HV45" s="156">
        <v>11.97</v>
      </c>
      <c r="HW45" s="156">
        <v>12.36</v>
      </c>
      <c r="HX45" s="156">
        <v>-23.6</v>
      </c>
      <c r="HY45" s="156">
        <v>-23.7</v>
      </c>
      <c r="HZ45" s="156">
        <v>5.3999999999999999E-2</v>
      </c>
      <c r="IA45" s="156">
        <v>-5.04</v>
      </c>
      <c r="IB45" s="156">
        <v>35.907200000000003</v>
      </c>
      <c r="IC45" s="156">
        <v>27.387899999999998</v>
      </c>
      <c r="ID45" s="156">
        <v>27.2712</v>
      </c>
      <c r="IE45" s="156">
        <v>-16.5</v>
      </c>
      <c r="IF45" s="156">
        <v>-26</v>
      </c>
      <c r="IG45" s="156">
        <v>1.7</v>
      </c>
      <c r="IH45" s="156">
        <v>1.2</v>
      </c>
      <c r="II45" s="156">
        <v>-17.9923</v>
      </c>
      <c r="IJ45" s="156">
        <v>-17.770399999999999</v>
      </c>
      <c r="IK45" s="156">
        <v>-144.38820000000001</v>
      </c>
      <c r="IL45" s="156">
        <v>34.186900000000001</v>
      </c>
      <c r="IM45" s="156">
        <v>-241.26669999999999</v>
      </c>
      <c r="IN45" s="156">
        <v>-20.343900000000001</v>
      </c>
      <c r="IO45" s="156">
        <v>-24.917000000000002</v>
      </c>
      <c r="IP45" s="156">
        <v>111.9679</v>
      </c>
      <c r="IQ45" s="156">
        <v>52.199800000000003</v>
      </c>
      <c r="IR45" s="156">
        <v>79.762</v>
      </c>
      <c r="IS45" s="156">
        <v>118.7479</v>
      </c>
      <c r="IT45" s="156">
        <v>48.495800000000003</v>
      </c>
      <c r="IU45" s="156">
        <v>23.892900000000001</v>
      </c>
      <c r="IV45" s="156">
        <v>23.4603</v>
      </c>
      <c r="IW45" s="156">
        <v>27.8401</v>
      </c>
      <c r="IX45" s="156">
        <v>191.8878</v>
      </c>
      <c r="IY45" s="156">
        <v>-214.45869999999999</v>
      </c>
      <c r="IZ45" s="156">
        <v>118.12860000000001</v>
      </c>
      <c r="JA45" s="156">
        <v>-106.3381</v>
      </c>
      <c r="JB45" s="156">
        <v>-2.8357000000000001</v>
      </c>
      <c r="JC45" s="155"/>
      <c r="JD45" s="156">
        <v>-8.48</v>
      </c>
      <c r="JE45" s="156">
        <v>-2.4260000000000002</v>
      </c>
      <c r="JF45" s="156">
        <v>-2.419</v>
      </c>
      <c r="JG45" s="156">
        <v>3.04</v>
      </c>
      <c r="JH45" s="156">
        <v>0.96</v>
      </c>
      <c r="JI45" s="156">
        <v>-4.5132000000000003</v>
      </c>
      <c r="JJ45" s="156">
        <v>-7.0602999999999998</v>
      </c>
      <c r="JK45" s="156">
        <v>2.5223</v>
      </c>
      <c r="JL45" s="156">
        <v>1.1153999999999999</v>
      </c>
      <c r="JM45" s="156">
        <v>-1.7</v>
      </c>
      <c r="JN45" s="155"/>
      <c r="JO45" s="155"/>
      <c r="JP45" s="155"/>
      <c r="JQ45" s="156">
        <v>2.0571999999999999</v>
      </c>
      <c r="JR45" s="156">
        <v>3.7669000000000001</v>
      </c>
      <c r="JS45" s="156">
        <v>3.6002999999999998</v>
      </c>
      <c r="JT45" s="156">
        <v>3.2126000000000001</v>
      </c>
      <c r="JU45" s="155"/>
      <c r="JV45" s="156">
        <v>10.5</v>
      </c>
      <c r="JW45" s="156">
        <v>5.6470000000000002</v>
      </c>
      <c r="JX45" s="156">
        <v>0.79</v>
      </c>
      <c r="JY45" s="155"/>
      <c r="JZ45" s="156">
        <v>-13.916399999999999</v>
      </c>
      <c r="KA45" s="156">
        <v>0.22869999999999999</v>
      </c>
      <c r="KB45" s="156">
        <v>-23.0611</v>
      </c>
      <c r="KC45" s="156">
        <v>-12.048299999999999</v>
      </c>
      <c r="KD45" s="156">
        <v>-4.1745999999999999</v>
      </c>
      <c r="KE45" s="156">
        <v>-25.391200000000001</v>
      </c>
      <c r="KF45" s="156">
        <v>0</v>
      </c>
      <c r="KG45" s="156">
        <v>-4.5999999999999996</v>
      </c>
      <c r="KH45" s="156">
        <v>-9.6</v>
      </c>
      <c r="KI45" s="156">
        <v>-8.6685999999999996</v>
      </c>
      <c r="KJ45" s="156">
        <v>-76.345299999999995</v>
      </c>
    </row>
    <row r="46" spans="1:296" ht="18" customHeight="1" x14ac:dyDescent="0.35">
      <c r="A46" s="151" t="s">
        <v>54</v>
      </c>
      <c r="B46" s="151" t="s">
        <v>799</v>
      </c>
      <c r="C46" s="155"/>
      <c r="D46" s="156">
        <v>0</v>
      </c>
      <c r="E46" s="156">
        <v>8.2507999999999999</v>
      </c>
      <c r="F46" s="156">
        <v>-14.5185</v>
      </c>
      <c r="G46" s="156">
        <v>1.2085999999999999</v>
      </c>
      <c r="H46" s="156">
        <v>10.165900000000001</v>
      </c>
      <c r="I46" s="155"/>
      <c r="J46" s="156">
        <v>17.1568</v>
      </c>
      <c r="K46" s="155"/>
      <c r="L46" s="156">
        <v>20.799399999999999</v>
      </c>
      <c r="M46" s="156">
        <v>9.0427</v>
      </c>
      <c r="N46" s="156">
        <v>10.3812</v>
      </c>
      <c r="O46" s="156">
        <v>-17.760000000000002</v>
      </c>
      <c r="P46" s="156">
        <v>-28.6</v>
      </c>
      <c r="Q46" s="156">
        <v>4.4000000000000004</v>
      </c>
      <c r="R46" s="156">
        <v>0.82799999999999996</v>
      </c>
      <c r="S46" s="155"/>
      <c r="T46" s="156">
        <v>3.3689</v>
      </c>
      <c r="U46" s="156">
        <v>0.74819999999999998</v>
      </c>
      <c r="V46" s="156">
        <v>5.4257999999999997</v>
      </c>
      <c r="W46" s="156">
        <v>5.2824</v>
      </c>
      <c r="X46" s="156">
        <v>9.5646000000000004</v>
      </c>
      <c r="Y46" s="156">
        <v>1.8956</v>
      </c>
      <c r="Z46" s="156">
        <v>-1.4993000000000001</v>
      </c>
      <c r="AA46" s="156">
        <v>2.2536</v>
      </c>
      <c r="AB46" s="155"/>
      <c r="AC46" s="156">
        <v>-0.57850000000000001</v>
      </c>
      <c r="AD46" s="156">
        <v>0.65200000000000002</v>
      </c>
      <c r="AE46" s="156">
        <v>0.65600000000000003</v>
      </c>
      <c r="AF46" s="156">
        <v>2.7839999999999998</v>
      </c>
      <c r="AG46" s="156">
        <v>-2.2200000000000002</v>
      </c>
      <c r="AH46" s="156">
        <v>-2.2000000000000002</v>
      </c>
      <c r="AI46" s="156">
        <v>-0.252</v>
      </c>
      <c r="AJ46" s="156">
        <v>0.26800000000000002</v>
      </c>
      <c r="AK46" s="155"/>
      <c r="AL46" s="156">
        <v>-5.77</v>
      </c>
      <c r="AM46" s="155"/>
      <c r="AN46" s="156">
        <v>-9.43</v>
      </c>
      <c r="AO46" s="156">
        <v>-9.42</v>
      </c>
      <c r="AP46" s="156">
        <v>2.6034999999999999</v>
      </c>
      <c r="AQ46" s="156">
        <v>3.4192999999999998</v>
      </c>
      <c r="AR46" s="156">
        <v>17.328199999999999</v>
      </c>
      <c r="AS46" s="156">
        <v>21.0807</v>
      </c>
      <c r="AT46" s="156">
        <v>-25.767499999999998</v>
      </c>
      <c r="AU46" s="156">
        <v>-2.6526999999999998</v>
      </c>
      <c r="AV46" s="155"/>
      <c r="AW46" s="156">
        <v>0.4163</v>
      </c>
      <c r="AX46" s="156">
        <v>0.6946</v>
      </c>
      <c r="AY46" s="156">
        <v>-22.500599999999999</v>
      </c>
      <c r="AZ46" s="156">
        <v>-20.093800000000002</v>
      </c>
      <c r="BA46" s="156">
        <v>15.5366</v>
      </c>
      <c r="BB46" s="156">
        <v>16.2179</v>
      </c>
      <c r="BC46" s="156">
        <v>42.941699999999997</v>
      </c>
      <c r="BD46" s="156">
        <v>11.5649</v>
      </c>
      <c r="BE46" s="156">
        <v>-3.4</v>
      </c>
      <c r="BF46" s="156">
        <v>-3.4</v>
      </c>
      <c r="BG46" s="156">
        <v>-15.5314</v>
      </c>
      <c r="BH46" s="155"/>
      <c r="BI46" s="156">
        <v>-1.6632</v>
      </c>
      <c r="BJ46" s="155"/>
      <c r="BK46" s="156">
        <v>0.93799999999999994</v>
      </c>
      <c r="BL46" s="156">
        <v>3.7324000000000002</v>
      </c>
      <c r="BM46" s="156">
        <v>7.9446000000000003</v>
      </c>
      <c r="BN46" s="156">
        <v>5.2404000000000002</v>
      </c>
      <c r="BO46" s="156">
        <v>-78.829300000000003</v>
      </c>
      <c r="BP46" s="156">
        <v>95.004099999999994</v>
      </c>
      <c r="BQ46" s="156">
        <v>95.126199999999997</v>
      </c>
      <c r="BR46" s="156">
        <v>-53.5794</v>
      </c>
      <c r="BS46" s="156">
        <v>-14.231199999999999</v>
      </c>
      <c r="BT46" s="155"/>
      <c r="BU46" s="155"/>
      <c r="BV46" s="155"/>
      <c r="BW46" s="156">
        <v>27.543600000000001</v>
      </c>
      <c r="BX46" s="156">
        <v>12.41</v>
      </c>
      <c r="BY46" s="156">
        <v>12</v>
      </c>
      <c r="BZ46" s="156">
        <v>-4.62</v>
      </c>
      <c r="CA46" s="156">
        <v>9.18</v>
      </c>
      <c r="CB46" s="156">
        <v>-18.6158</v>
      </c>
      <c r="CC46" s="156">
        <v>-17.678100000000001</v>
      </c>
      <c r="CD46" s="156">
        <v>20.1264</v>
      </c>
      <c r="CE46" s="156">
        <v>18.865200000000002</v>
      </c>
      <c r="CF46" s="156">
        <v>-7.7446999999999999</v>
      </c>
      <c r="CG46" s="156">
        <v>-0.82669999999999999</v>
      </c>
      <c r="CH46" s="156">
        <v>-0.92490000000000006</v>
      </c>
      <c r="CI46" s="156">
        <v>0.95050000000000001</v>
      </c>
      <c r="CJ46" s="156">
        <v>30.3292</v>
      </c>
      <c r="CK46" s="155"/>
      <c r="CL46" s="155"/>
      <c r="CM46" s="156">
        <v>13.9</v>
      </c>
      <c r="CN46" s="156">
        <v>-60.2</v>
      </c>
      <c r="CO46" s="156">
        <v>-2.61</v>
      </c>
      <c r="CP46" s="156">
        <v>37.612400000000001</v>
      </c>
      <c r="CQ46" s="156">
        <v>37.565600000000003</v>
      </c>
      <c r="CR46" s="156">
        <v>36.087800000000001</v>
      </c>
      <c r="CS46" s="156">
        <v>61.104500000000002</v>
      </c>
      <c r="CT46" s="156">
        <v>61.915500000000002</v>
      </c>
      <c r="CU46" s="156">
        <v>-18.571899999999999</v>
      </c>
      <c r="CV46" s="156">
        <v>-57.527999999999999</v>
      </c>
      <c r="CW46" s="156">
        <v>-14.9579</v>
      </c>
      <c r="CX46" s="156">
        <v>3.6705999999999999</v>
      </c>
      <c r="CY46" s="156">
        <v>28.63</v>
      </c>
      <c r="CZ46" s="156">
        <v>10.86</v>
      </c>
      <c r="DA46" s="156">
        <v>11.098599999999999</v>
      </c>
      <c r="DB46" s="156">
        <v>9.9640000000000004</v>
      </c>
      <c r="DC46" s="156">
        <v>10.8546</v>
      </c>
      <c r="DD46" s="155"/>
      <c r="DE46" s="156">
        <v>-31.4834</v>
      </c>
      <c r="DF46" s="156">
        <v>-31.0839</v>
      </c>
      <c r="DG46" s="156">
        <v>29.8568</v>
      </c>
      <c r="DH46" s="155"/>
      <c r="DI46" s="155"/>
      <c r="DJ46" s="156">
        <v>-46.6</v>
      </c>
      <c r="DK46" s="156">
        <v>-48.5</v>
      </c>
      <c r="DL46" s="156">
        <v>-4.9608999999999996</v>
      </c>
      <c r="DM46" s="156">
        <v>11.1</v>
      </c>
      <c r="DN46" s="156">
        <v>16.7227</v>
      </c>
      <c r="DO46" s="156">
        <v>15.9628</v>
      </c>
      <c r="DP46" s="156">
        <v>7.03</v>
      </c>
      <c r="DQ46" s="156">
        <v>-4.22</v>
      </c>
      <c r="DR46" s="156">
        <v>12.493</v>
      </c>
      <c r="DS46" s="156">
        <v>-31.1768</v>
      </c>
      <c r="DT46" s="156">
        <v>-9.4700000000000006</v>
      </c>
      <c r="DU46" s="156">
        <v>-9.6</v>
      </c>
      <c r="DV46" s="156">
        <v>46.14</v>
      </c>
      <c r="DW46" s="156">
        <v>19.22</v>
      </c>
      <c r="DX46" s="156">
        <v>-29.7818</v>
      </c>
      <c r="DY46" s="156">
        <v>-16.872699999999998</v>
      </c>
      <c r="DZ46" s="156">
        <v>-35.885599999999997</v>
      </c>
      <c r="EA46" s="156">
        <v>-35.027299999999997</v>
      </c>
      <c r="EB46" s="156">
        <v>46.839500000000001</v>
      </c>
      <c r="EC46" s="156">
        <v>15.055300000000001</v>
      </c>
      <c r="ED46" s="156">
        <v>3.7119</v>
      </c>
      <c r="EE46" s="156">
        <v>2.915</v>
      </c>
      <c r="EF46" s="156">
        <v>-11.3408</v>
      </c>
      <c r="EG46" s="156">
        <v>-30.126799999999999</v>
      </c>
      <c r="EH46" s="156">
        <v>-18.548999999999999</v>
      </c>
      <c r="EI46" s="156">
        <v>-23.518899999999999</v>
      </c>
      <c r="EJ46" s="156">
        <v>-49.575800000000001</v>
      </c>
      <c r="EK46" s="155"/>
      <c r="EL46" s="156">
        <v>-10.2706</v>
      </c>
      <c r="EM46" s="156">
        <v>-9.2070000000000007</v>
      </c>
      <c r="EN46" s="156">
        <v>17.627400000000002</v>
      </c>
      <c r="EO46" s="156">
        <v>-0.49330000000000002</v>
      </c>
      <c r="EP46" s="156">
        <v>-0.8851</v>
      </c>
      <c r="EQ46" s="156">
        <v>-4.6120000000000001</v>
      </c>
      <c r="ER46" s="156">
        <v>-23.898900000000001</v>
      </c>
      <c r="ES46" s="156">
        <v>-23.938199999999998</v>
      </c>
      <c r="ET46" s="156">
        <v>17.403500000000001</v>
      </c>
      <c r="EU46" s="156">
        <v>19.98</v>
      </c>
      <c r="EV46" s="156">
        <v>-2.77</v>
      </c>
      <c r="EW46" s="156">
        <v>1.9</v>
      </c>
      <c r="EX46" s="156">
        <v>2.2244000000000002</v>
      </c>
      <c r="EY46" s="156">
        <v>-1.4945999999999999</v>
      </c>
      <c r="EZ46" s="156">
        <v>-11.050800000000001</v>
      </c>
      <c r="FA46" s="156">
        <v>-11.0549</v>
      </c>
      <c r="FB46" s="156">
        <v>6.8695000000000004</v>
      </c>
      <c r="FC46" s="156">
        <v>16.068100000000001</v>
      </c>
      <c r="FD46" s="156">
        <v>-22.450800000000001</v>
      </c>
      <c r="FE46" s="156">
        <v>3.9615</v>
      </c>
      <c r="FF46" s="155"/>
      <c r="FG46" s="156">
        <v>3.6598999999999999</v>
      </c>
      <c r="FH46" s="156">
        <v>4.0639000000000003</v>
      </c>
      <c r="FI46" s="156">
        <v>4.9912000000000001</v>
      </c>
      <c r="FJ46" s="156">
        <v>3.4643000000000002</v>
      </c>
      <c r="FK46" s="156">
        <v>7.5354999999999999</v>
      </c>
      <c r="FL46" s="156">
        <v>5.5260999999999996</v>
      </c>
      <c r="FM46" s="156">
        <v>14.0663</v>
      </c>
      <c r="FN46" s="156">
        <v>18.5702</v>
      </c>
      <c r="FO46" s="156">
        <v>18.400200000000002</v>
      </c>
      <c r="FP46" s="156">
        <v>20.379899999999999</v>
      </c>
      <c r="FQ46" s="156">
        <v>29.933800000000002</v>
      </c>
      <c r="FR46" s="156">
        <v>15.2895</v>
      </c>
      <c r="FS46" s="156">
        <v>-12.98</v>
      </c>
      <c r="FT46" s="156">
        <v>-1.8214999999999999</v>
      </c>
      <c r="FU46" s="156">
        <v>0.31519999999999998</v>
      </c>
      <c r="FV46" s="156">
        <v>0.55000000000000004</v>
      </c>
      <c r="FW46" s="156">
        <v>-1.04</v>
      </c>
      <c r="FX46" s="156">
        <v>-15.9701</v>
      </c>
      <c r="FY46" s="155"/>
      <c r="FZ46" s="155"/>
      <c r="GA46" s="155"/>
      <c r="GB46" s="155"/>
      <c r="GC46" s="156">
        <v>21.44</v>
      </c>
      <c r="GD46" s="156">
        <v>-37.059899999999999</v>
      </c>
      <c r="GE46" s="156">
        <v>-28.799600000000002</v>
      </c>
      <c r="GF46" s="156">
        <v>-2.4700000000000002</v>
      </c>
      <c r="GG46" s="156">
        <v>30.134799999999998</v>
      </c>
      <c r="GH46" s="155"/>
      <c r="GI46" s="156">
        <v>18.116199999999999</v>
      </c>
      <c r="GJ46" s="156">
        <v>-4.6330999999999998</v>
      </c>
      <c r="GK46" s="156">
        <v>-5.0128000000000004</v>
      </c>
      <c r="GL46" s="156">
        <v>3.2551000000000001</v>
      </c>
      <c r="GM46" s="155"/>
      <c r="GN46" s="155"/>
      <c r="GO46" s="156">
        <v>-11.032500000000001</v>
      </c>
      <c r="GP46" s="156">
        <v>-39.3611</v>
      </c>
      <c r="GQ46" s="156">
        <v>5.6649000000000003</v>
      </c>
      <c r="GR46" s="156">
        <v>-16.645199999999999</v>
      </c>
      <c r="GS46" s="156">
        <v>3.7675000000000001</v>
      </c>
      <c r="GT46" s="156">
        <v>3.6833</v>
      </c>
      <c r="GU46" s="156">
        <v>151.6874</v>
      </c>
      <c r="GV46" s="156">
        <v>-3.9102999999999999</v>
      </c>
      <c r="GW46" s="156">
        <v>-8.3408999999999995</v>
      </c>
      <c r="GX46" s="156">
        <v>8.6737000000000002</v>
      </c>
      <c r="GY46" s="156">
        <v>1.5117</v>
      </c>
      <c r="GZ46" s="156">
        <v>9.5968999999999998</v>
      </c>
      <c r="HA46" s="156">
        <v>9.9295000000000009</v>
      </c>
      <c r="HB46" s="156">
        <v>1</v>
      </c>
      <c r="HC46" s="156">
        <v>-13.424200000000001</v>
      </c>
      <c r="HD46" s="156">
        <v>-12.9655</v>
      </c>
      <c r="HE46" s="155"/>
      <c r="HF46" s="155"/>
      <c r="HG46" s="156">
        <v>-29.821899999999999</v>
      </c>
      <c r="HH46" s="156">
        <v>39.565300000000001</v>
      </c>
      <c r="HI46" s="156">
        <v>77.437799999999996</v>
      </c>
      <c r="HJ46" s="156">
        <v>-13.1447</v>
      </c>
      <c r="HK46" s="156">
        <v>38.229100000000003</v>
      </c>
      <c r="HL46" s="155"/>
      <c r="HM46" s="155"/>
      <c r="HN46" s="156">
        <v>0</v>
      </c>
      <c r="HO46" s="156">
        <v>0</v>
      </c>
      <c r="HP46" s="155"/>
      <c r="HQ46" s="155"/>
      <c r="HR46" s="156">
        <v>-18.510899999999999</v>
      </c>
      <c r="HS46" s="156">
        <v>-17.8462</v>
      </c>
      <c r="HT46" s="156">
        <v>-8.1088000000000005</v>
      </c>
      <c r="HU46" s="156">
        <v>-8.3406000000000002</v>
      </c>
      <c r="HV46" s="156">
        <v>10.7</v>
      </c>
      <c r="HW46" s="156">
        <v>11.08</v>
      </c>
      <c r="HX46" s="156">
        <v>-25.9</v>
      </c>
      <c r="HY46" s="156">
        <v>-26</v>
      </c>
      <c r="HZ46" s="156">
        <v>-8.6999999999999994E-2</v>
      </c>
      <c r="IA46" s="156">
        <v>-5.68</v>
      </c>
      <c r="IB46" s="156">
        <v>48.218299999999999</v>
      </c>
      <c r="IC46" s="156">
        <v>25.568899999999999</v>
      </c>
      <c r="ID46" s="156">
        <v>25.264399999999998</v>
      </c>
      <c r="IE46" s="156">
        <v>-16.5</v>
      </c>
      <c r="IF46" s="156">
        <v>-27.3</v>
      </c>
      <c r="IG46" s="156">
        <v>2.6</v>
      </c>
      <c r="IH46" s="156">
        <v>2.1</v>
      </c>
      <c r="II46" s="155"/>
      <c r="IJ46" s="155"/>
      <c r="IK46" s="156">
        <v>-145.63550000000001</v>
      </c>
      <c r="IL46" s="156">
        <v>36.348799999999997</v>
      </c>
      <c r="IM46" s="156">
        <v>-245.4485</v>
      </c>
      <c r="IN46" s="156">
        <v>-16.456800000000001</v>
      </c>
      <c r="IO46" s="156">
        <v>-22.968900000000001</v>
      </c>
      <c r="IP46" s="156">
        <v>105.66540000000001</v>
      </c>
      <c r="IQ46" s="156">
        <v>57.508600000000001</v>
      </c>
      <c r="IR46" s="156">
        <v>94.825900000000004</v>
      </c>
      <c r="IS46" s="156">
        <v>116.9425</v>
      </c>
      <c r="IT46" s="156">
        <v>38.535800000000002</v>
      </c>
      <c r="IU46" s="156">
        <v>25.670400000000001</v>
      </c>
      <c r="IV46" s="156">
        <v>25.433199999999999</v>
      </c>
      <c r="IW46" s="156">
        <v>13.5891</v>
      </c>
      <c r="IX46" s="156">
        <v>189.18899999999999</v>
      </c>
      <c r="IY46" s="156">
        <v>-214.05789999999999</v>
      </c>
      <c r="IZ46" s="156">
        <v>119.33329999999999</v>
      </c>
      <c r="JA46" s="156">
        <v>-106.55880000000001</v>
      </c>
      <c r="JB46" s="156">
        <v>-2.0373999999999999</v>
      </c>
      <c r="JC46" s="155"/>
      <c r="JD46" s="156">
        <v>-9.68</v>
      </c>
      <c r="JE46" s="156">
        <v>-2.4239999999999999</v>
      </c>
      <c r="JF46" s="156">
        <v>-2.4329999999999998</v>
      </c>
      <c r="JG46" s="156">
        <v>4.4000000000000004</v>
      </c>
      <c r="JH46" s="156">
        <v>-0.48</v>
      </c>
      <c r="JI46" s="156">
        <v>-4.3954000000000004</v>
      </c>
      <c r="JJ46" s="156">
        <v>-5.5650000000000004</v>
      </c>
      <c r="JK46" s="156">
        <v>1.9944</v>
      </c>
      <c r="JL46" s="156">
        <v>0.93840000000000001</v>
      </c>
      <c r="JM46" s="156">
        <v>-2.1</v>
      </c>
      <c r="JN46" s="155"/>
      <c r="JO46" s="155"/>
      <c r="JP46" s="155"/>
      <c r="JQ46" s="155"/>
      <c r="JR46" s="156">
        <v>4.1143999999999998</v>
      </c>
      <c r="JS46" s="156">
        <v>3.5413999999999999</v>
      </c>
      <c r="JT46" s="156">
        <v>3.3260000000000001</v>
      </c>
      <c r="JU46" s="155"/>
      <c r="JV46" s="156">
        <v>12.1</v>
      </c>
      <c r="JW46" s="156">
        <v>5.8403999999999998</v>
      </c>
      <c r="JX46" s="156">
        <v>0.72</v>
      </c>
      <c r="JY46" s="155"/>
      <c r="JZ46" s="156">
        <v>-14.22</v>
      </c>
      <c r="KA46" s="156">
        <v>0.56069999999999998</v>
      </c>
      <c r="KB46" s="156">
        <v>-22.605599999999999</v>
      </c>
      <c r="KC46" s="156">
        <v>-11.7163</v>
      </c>
      <c r="KD46" s="156">
        <v>-4.7790999999999997</v>
      </c>
      <c r="KE46" s="156">
        <v>-24.329699999999999</v>
      </c>
      <c r="KF46" s="156">
        <v>-1.5980000000000001</v>
      </c>
      <c r="KG46" s="156">
        <v>-6.3</v>
      </c>
      <c r="KH46" s="156">
        <v>-8.6999999999999993</v>
      </c>
      <c r="KI46" s="156">
        <v>-10.558299999999999</v>
      </c>
      <c r="KJ46" s="156">
        <v>-72.906700000000001</v>
      </c>
    </row>
    <row r="47" spans="1:296" ht="18" customHeight="1" x14ac:dyDescent="0.35">
      <c r="A47" s="151" t="s">
        <v>54</v>
      </c>
      <c r="B47" s="151" t="s">
        <v>800</v>
      </c>
      <c r="C47" s="155"/>
      <c r="D47" s="156">
        <v>0</v>
      </c>
      <c r="E47" s="156">
        <v>8.0716999999999999</v>
      </c>
      <c r="F47" s="156">
        <v>-14.374000000000001</v>
      </c>
      <c r="G47" s="156">
        <v>1.8832</v>
      </c>
      <c r="H47" s="156">
        <v>10.420500000000001</v>
      </c>
      <c r="I47" s="155"/>
      <c r="J47" s="156">
        <v>16.828399999999998</v>
      </c>
      <c r="K47" s="155"/>
      <c r="L47" s="156">
        <v>20.521699999999999</v>
      </c>
      <c r="M47" s="156">
        <v>8.8917000000000002</v>
      </c>
      <c r="N47" s="156">
        <v>10.3346</v>
      </c>
      <c r="O47" s="156">
        <v>-17.760000000000002</v>
      </c>
      <c r="P47" s="156">
        <v>-26.4</v>
      </c>
      <c r="Q47" s="156">
        <v>2.2000000000000002</v>
      </c>
      <c r="R47" s="156">
        <v>1.6559999999999999</v>
      </c>
      <c r="S47" s="156">
        <v>-17.600000000000001</v>
      </c>
      <c r="T47" s="156">
        <v>3.7786</v>
      </c>
      <c r="U47" s="156">
        <v>1.1289</v>
      </c>
      <c r="V47" s="156">
        <v>5.2424999999999997</v>
      </c>
      <c r="W47" s="156">
        <v>5.0480999999999998</v>
      </c>
      <c r="X47" s="156">
        <v>9.0851000000000006</v>
      </c>
      <c r="Y47" s="156">
        <v>1.5623</v>
      </c>
      <c r="Z47" s="156">
        <v>-1.5489999999999999</v>
      </c>
      <c r="AA47" s="156">
        <v>2.4039999999999999</v>
      </c>
      <c r="AB47" s="155"/>
      <c r="AC47" s="156">
        <v>-0.87290000000000001</v>
      </c>
      <c r="AD47" s="156">
        <v>0.44700000000000001</v>
      </c>
      <c r="AE47" s="156">
        <v>0.46800000000000003</v>
      </c>
      <c r="AF47" s="156">
        <v>2.9159999999999999</v>
      </c>
      <c r="AG47" s="156">
        <v>-2.2200000000000002</v>
      </c>
      <c r="AH47" s="156">
        <v>-2.2000000000000002</v>
      </c>
      <c r="AI47" s="156">
        <v>-0.224</v>
      </c>
      <c r="AJ47" s="156">
        <v>0.27600000000000002</v>
      </c>
      <c r="AK47" s="155"/>
      <c r="AL47" s="156">
        <v>-6.3</v>
      </c>
      <c r="AM47" s="155"/>
      <c r="AN47" s="156">
        <v>-11.5</v>
      </c>
      <c r="AO47" s="156">
        <v>-11.66</v>
      </c>
      <c r="AP47" s="156">
        <v>2.9293</v>
      </c>
      <c r="AQ47" s="156">
        <v>3.391</v>
      </c>
      <c r="AR47" s="156">
        <v>16.3901</v>
      </c>
      <c r="AS47" s="156">
        <v>20.193999999999999</v>
      </c>
      <c r="AT47" s="156">
        <v>-23.550899999999999</v>
      </c>
      <c r="AU47" s="156">
        <v>-5.0591999999999997</v>
      </c>
      <c r="AV47" s="156">
        <v>-5.1116000000000001</v>
      </c>
      <c r="AW47" s="156">
        <v>0.82879999999999998</v>
      </c>
      <c r="AX47" s="156">
        <v>1.0494000000000001</v>
      </c>
      <c r="AY47" s="156">
        <v>-20.899699999999999</v>
      </c>
      <c r="AZ47" s="156">
        <v>-18.648</v>
      </c>
      <c r="BA47" s="156">
        <v>16.815999999999999</v>
      </c>
      <c r="BB47" s="156">
        <v>17.5306</v>
      </c>
      <c r="BC47" s="156">
        <v>40.845199999999998</v>
      </c>
      <c r="BD47" s="156">
        <v>6.5613000000000001</v>
      </c>
      <c r="BE47" s="156">
        <v>-2</v>
      </c>
      <c r="BF47" s="156">
        <v>-2</v>
      </c>
      <c r="BG47" s="156">
        <v>-21.368200000000002</v>
      </c>
      <c r="BH47" s="156">
        <v>-21.4071</v>
      </c>
      <c r="BI47" s="156">
        <v>-1.6462000000000001</v>
      </c>
      <c r="BJ47" s="155"/>
      <c r="BK47" s="156">
        <v>-1.2372000000000001</v>
      </c>
      <c r="BL47" s="156">
        <v>3.4881000000000002</v>
      </c>
      <c r="BM47" s="156">
        <v>7.2949999999999999</v>
      </c>
      <c r="BN47" s="156">
        <v>5.0110000000000001</v>
      </c>
      <c r="BO47" s="156">
        <v>-93.081400000000002</v>
      </c>
      <c r="BP47" s="156">
        <v>97.323499999999996</v>
      </c>
      <c r="BQ47" s="156">
        <v>96.407899999999998</v>
      </c>
      <c r="BR47" s="156">
        <v>-46.432000000000002</v>
      </c>
      <c r="BS47" s="156">
        <v>-18.060199999999998</v>
      </c>
      <c r="BT47" s="155"/>
      <c r="BU47" s="155"/>
      <c r="BV47" s="155"/>
      <c r="BW47" s="156">
        <v>26.595500000000001</v>
      </c>
      <c r="BX47" s="156">
        <v>12.27</v>
      </c>
      <c r="BY47" s="156">
        <v>11.77</v>
      </c>
      <c r="BZ47" s="156">
        <v>-5.15</v>
      </c>
      <c r="CA47" s="156">
        <v>8.6999999999999993</v>
      </c>
      <c r="CB47" s="156">
        <v>-17.812100000000001</v>
      </c>
      <c r="CC47" s="156">
        <v>-17.812100000000001</v>
      </c>
      <c r="CD47" s="156">
        <v>19.131900000000002</v>
      </c>
      <c r="CE47" s="156">
        <v>17.572900000000001</v>
      </c>
      <c r="CF47" s="156">
        <v>-7.6407999999999996</v>
      </c>
      <c r="CG47" s="156">
        <v>-2.0295999999999998</v>
      </c>
      <c r="CH47" s="156">
        <v>-2.0874000000000001</v>
      </c>
      <c r="CI47" s="156">
        <v>-1.3655999999999999</v>
      </c>
      <c r="CJ47" s="156">
        <v>27.947099999999999</v>
      </c>
      <c r="CK47" s="155"/>
      <c r="CL47" s="155"/>
      <c r="CM47" s="156">
        <v>10.6</v>
      </c>
      <c r="CN47" s="156">
        <v>-56.3</v>
      </c>
      <c r="CO47" s="156">
        <v>-2.79</v>
      </c>
      <c r="CP47" s="156">
        <v>37.558900000000001</v>
      </c>
      <c r="CQ47" s="156">
        <v>37.093400000000003</v>
      </c>
      <c r="CR47" s="156">
        <v>35.841900000000003</v>
      </c>
      <c r="CS47" s="156">
        <v>59.000399999999999</v>
      </c>
      <c r="CT47" s="156">
        <v>59.763500000000001</v>
      </c>
      <c r="CU47" s="156">
        <v>-15.754099999999999</v>
      </c>
      <c r="CV47" s="156">
        <v>-58.272300000000001</v>
      </c>
      <c r="CW47" s="156">
        <v>-11.4939</v>
      </c>
      <c r="CX47" s="156">
        <v>3.6236999999999999</v>
      </c>
      <c r="CY47" s="156">
        <v>28.9</v>
      </c>
      <c r="CZ47" s="156">
        <v>10.96</v>
      </c>
      <c r="DA47" s="156">
        <v>10.942399999999999</v>
      </c>
      <c r="DB47" s="156">
        <v>9.8663000000000007</v>
      </c>
      <c r="DC47" s="156">
        <v>10.715</v>
      </c>
      <c r="DD47" s="155"/>
      <c r="DE47" s="156">
        <v>-29.6355</v>
      </c>
      <c r="DF47" s="156">
        <v>-29.107099999999999</v>
      </c>
      <c r="DG47" s="156">
        <v>23.0489</v>
      </c>
      <c r="DH47" s="155"/>
      <c r="DI47" s="155"/>
      <c r="DJ47" s="156">
        <v>-46.5</v>
      </c>
      <c r="DK47" s="156">
        <v>-46.1</v>
      </c>
      <c r="DL47" s="156">
        <v>-4.8010000000000002</v>
      </c>
      <c r="DM47" s="156">
        <v>10.7</v>
      </c>
      <c r="DN47" s="156">
        <v>17.669</v>
      </c>
      <c r="DO47" s="156">
        <v>15.591699999999999</v>
      </c>
      <c r="DP47" s="156">
        <v>6.57</v>
      </c>
      <c r="DQ47" s="156">
        <v>-4.5199999999999996</v>
      </c>
      <c r="DR47" s="156">
        <v>13.0045</v>
      </c>
      <c r="DS47" s="156">
        <v>-24.898900000000001</v>
      </c>
      <c r="DT47" s="156">
        <v>-9.2799999999999994</v>
      </c>
      <c r="DU47" s="156">
        <v>-9.48</v>
      </c>
      <c r="DV47" s="156">
        <v>45.72</v>
      </c>
      <c r="DW47" s="156">
        <v>18.670000000000002</v>
      </c>
      <c r="DX47" s="156">
        <v>-26.109100000000002</v>
      </c>
      <c r="DY47" s="156">
        <v>-12.9818</v>
      </c>
      <c r="DZ47" s="156">
        <v>-34.407899999999998</v>
      </c>
      <c r="EA47" s="156">
        <v>-32.7545</v>
      </c>
      <c r="EB47" s="156">
        <v>47.134399999999999</v>
      </c>
      <c r="EC47" s="156">
        <v>15.292199999999999</v>
      </c>
      <c r="ED47" s="156">
        <v>4.2774999999999999</v>
      </c>
      <c r="EE47" s="156">
        <v>4.9107000000000003</v>
      </c>
      <c r="EF47" s="156">
        <v>-14.579599999999999</v>
      </c>
      <c r="EG47" s="156">
        <v>-30.302199999999999</v>
      </c>
      <c r="EH47" s="156">
        <v>-18.416</v>
      </c>
      <c r="EI47" s="156">
        <v>-30.321100000000001</v>
      </c>
      <c r="EJ47" s="156">
        <v>-51.093499999999999</v>
      </c>
      <c r="EK47" s="155"/>
      <c r="EL47" s="156">
        <v>-10.089499999999999</v>
      </c>
      <c r="EM47" s="156">
        <v>-9.3466000000000005</v>
      </c>
      <c r="EN47" s="156">
        <v>16.121300000000002</v>
      </c>
      <c r="EO47" s="156">
        <v>3.2970000000000002</v>
      </c>
      <c r="EP47" s="156">
        <v>2.5442999999999998</v>
      </c>
      <c r="EQ47" s="156">
        <v>-21.507999999999999</v>
      </c>
      <c r="ER47" s="156">
        <v>-23.123899999999999</v>
      </c>
      <c r="ES47" s="156">
        <v>-22.759499999999999</v>
      </c>
      <c r="ET47" s="156">
        <v>13.570499999999999</v>
      </c>
      <c r="EU47" s="156">
        <v>12.01</v>
      </c>
      <c r="EV47" s="156">
        <v>0</v>
      </c>
      <c r="EW47" s="156">
        <v>0</v>
      </c>
      <c r="EX47" s="156">
        <v>2.3405</v>
      </c>
      <c r="EY47" s="156">
        <v>6.1222000000000003</v>
      </c>
      <c r="EZ47" s="156">
        <v>-9.8396000000000008</v>
      </c>
      <c r="FA47" s="156">
        <v>-10.1158</v>
      </c>
      <c r="FB47" s="156">
        <v>8.0205000000000002</v>
      </c>
      <c r="FC47" s="156">
        <v>13.573600000000001</v>
      </c>
      <c r="FD47" s="156">
        <v>-20.165900000000001</v>
      </c>
      <c r="FE47" s="156">
        <v>3.8582999999999998</v>
      </c>
      <c r="FF47" s="155"/>
      <c r="FG47" s="156">
        <v>3.5710999999999999</v>
      </c>
      <c r="FH47" s="156">
        <v>2.5099999999999998</v>
      </c>
      <c r="FI47" s="156">
        <v>0</v>
      </c>
      <c r="FJ47" s="156">
        <v>0</v>
      </c>
      <c r="FK47" s="156">
        <v>6.1959</v>
      </c>
      <c r="FL47" s="156">
        <v>6.1959</v>
      </c>
      <c r="FM47" s="156">
        <v>16.7456</v>
      </c>
      <c r="FN47" s="156">
        <v>17.133099999999999</v>
      </c>
      <c r="FO47" s="156">
        <v>16.143999999999998</v>
      </c>
      <c r="FP47" s="156">
        <v>22.707899999999999</v>
      </c>
      <c r="FQ47" s="156">
        <v>31.4087</v>
      </c>
      <c r="FR47" s="156">
        <v>15.2895</v>
      </c>
      <c r="FS47" s="156">
        <v>-12.9</v>
      </c>
      <c r="FT47" s="156">
        <v>-1.7060999999999999</v>
      </c>
      <c r="FU47" s="156">
        <v>0.2364</v>
      </c>
      <c r="FV47" s="156">
        <v>0.8</v>
      </c>
      <c r="FW47" s="156">
        <v>-0.19</v>
      </c>
      <c r="FX47" s="156">
        <v>-15.055999999999999</v>
      </c>
      <c r="FY47" s="155"/>
      <c r="FZ47" s="155"/>
      <c r="GA47" s="155"/>
      <c r="GB47" s="155"/>
      <c r="GC47" s="156">
        <v>21.91</v>
      </c>
      <c r="GD47" s="156">
        <v>-38.783999999999999</v>
      </c>
      <c r="GE47" s="156">
        <v>-30.095700000000001</v>
      </c>
      <c r="GF47" s="156">
        <v>-2.37</v>
      </c>
      <c r="GG47" s="156">
        <v>29.6233</v>
      </c>
      <c r="GH47" s="155"/>
      <c r="GI47" s="156">
        <v>18.307400000000001</v>
      </c>
      <c r="GJ47" s="156">
        <v>-4.4081000000000001</v>
      </c>
      <c r="GK47" s="156">
        <v>-4.7941000000000003</v>
      </c>
      <c r="GL47" s="156">
        <v>3.2435999999999998</v>
      </c>
      <c r="GM47" s="155"/>
      <c r="GN47" s="155"/>
      <c r="GO47" s="156">
        <v>-10.657</v>
      </c>
      <c r="GP47" s="156">
        <v>15.066000000000001</v>
      </c>
      <c r="GQ47" s="156">
        <v>5.6971999999999996</v>
      </c>
      <c r="GR47" s="156">
        <v>-17.032699999999998</v>
      </c>
      <c r="GS47" s="156">
        <v>5.5514000000000001</v>
      </c>
      <c r="GT47" s="156">
        <v>4.0444000000000004</v>
      </c>
      <c r="GU47" s="156">
        <v>154.68430000000001</v>
      </c>
      <c r="GV47" s="156">
        <v>-3.9821</v>
      </c>
      <c r="GW47" s="156">
        <v>-8.7494999999999994</v>
      </c>
      <c r="GX47" s="156">
        <v>8.3350000000000009</v>
      </c>
      <c r="GY47" s="156">
        <v>1.8521000000000001</v>
      </c>
      <c r="GZ47" s="156">
        <v>9.5968999999999998</v>
      </c>
      <c r="HA47" s="156">
        <v>9.7871000000000006</v>
      </c>
      <c r="HB47" s="155"/>
      <c r="HC47" s="156">
        <v>-13.8681</v>
      </c>
      <c r="HD47" s="156">
        <v>-12.1128</v>
      </c>
      <c r="HE47" s="155"/>
      <c r="HF47" s="155"/>
      <c r="HG47" s="156">
        <v>-30.569299999999998</v>
      </c>
      <c r="HH47" s="156">
        <v>39.790399999999998</v>
      </c>
      <c r="HI47" s="156">
        <v>79.334900000000005</v>
      </c>
      <c r="HJ47" s="156">
        <v>-14.9932</v>
      </c>
      <c r="HK47" s="156">
        <v>35.412199999999999</v>
      </c>
      <c r="HL47" s="155"/>
      <c r="HM47" s="155"/>
      <c r="HN47" s="156">
        <v>0</v>
      </c>
      <c r="HO47" s="156">
        <v>0</v>
      </c>
      <c r="HP47" s="155"/>
      <c r="HQ47" s="155"/>
      <c r="HR47" s="156">
        <v>-18.9284</v>
      </c>
      <c r="HS47" s="156">
        <v>-18.335100000000001</v>
      </c>
      <c r="HT47" s="156">
        <v>-8.8300999999999998</v>
      </c>
      <c r="HU47" s="156">
        <v>-8.7154000000000007</v>
      </c>
      <c r="HV47" s="156">
        <v>9.33</v>
      </c>
      <c r="HW47" s="156">
        <v>9.7899999999999991</v>
      </c>
      <c r="HX47" s="156">
        <v>-24.2</v>
      </c>
      <c r="HY47" s="156">
        <v>-24.6</v>
      </c>
      <c r="HZ47" s="156">
        <v>-8.6999999999999994E-2</v>
      </c>
      <c r="IA47" s="156">
        <v>-5.6</v>
      </c>
      <c r="IB47" s="156">
        <v>46.610399999999998</v>
      </c>
      <c r="IC47" s="156">
        <v>24.711500000000001</v>
      </c>
      <c r="ID47" s="156">
        <v>24.466899999999999</v>
      </c>
      <c r="IE47" s="156">
        <v>-16.600000000000001</v>
      </c>
      <c r="IF47" s="156">
        <v>-25.2</v>
      </c>
      <c r="IG47" s="156">
        <v>3.4</v>
      </c>
      <c r="IH47" s="156">
        <v>2.9</v>
      </c>
      <c r="II47" s="155"/>
      <c r="IJ47" s="156">
        <v>-18.022500000000001</v>
      </c>
      <c r="IK47" s="156">
        <v>-149.39250000000001</v>
      </c>
      <c r="IL47" s="156">
        <v>34.68</v>
      </c>
      <c r="IM47" s="156">
        <v>-246.1276</v>
      </c>
      <c r="IN47" s="156">
        <v>-15.6327</v>
      </c>
      <c r="IO47" s="156">
        <v>-24.3963</v>
      </c>
      <c r="IP47" s="156">
        <v>103.6782</v>
      </c>
      <c r="IQ47" s="156">
        <v>59.966900000000003</v>
      </c>
      <c r="IR47" s="156">
        <v>94.803600000000003</v>
      </c>
      <c r="IS47" s="156">
        <v>117.0398</v>
      </c>
      <c r="IT47" s="156">
        <v>40.843899999999998</v>
      </c>
      <c r="IU47" s="156">
        <v>24.568999999999999</v>
      </c>
      <c r="IV47" s="156">
        <v>24.055900000000001</v>
      </c>
      <c r="IW47" s="156">
        <v>12.1555</v>
      </c>
      <c r="IX47" s="156">
        <v>185.71860000000001</v>
      </c>
      <c r="IY47" s="156">
        <v>-213.4562</v>
      </c>
      <c r="IZ47" s="156">
        <v>116.47620000000001</v>
      </c>
      <c r="JA47" s="156">
        <v>-103.2401</v>
      </c>
      <c r="JB47" s="156">
        <v>-1.593</v>
      </c>
      <c r="JC47" s="155"/>
      <c r="JD47" s="156">
        <v>-8.48</v>
      </c>
      <c r="JE47" s="156">
        <v>-2.399</v>
      </c>
      <c r="JF47" s="156">
        <v>-2.4060000000000001</v>
      </c>
      <c r="JG47" s="156">
        <v>3.28</v>
      </c>
      <c r="JH47" s="156">
        <v>0.16</v>
      </c>
      <c r="JI47" s="156">
        <v>-4.3620999999999999</v>
      </c>
      <c r="JJ47" s="156">
        <v>-6.0929000000000002</v>
      </c>
      <c r="JK47" s="156">
        <v>2.4338000000000002</v>
      </c>
      <c r="JL47" s="156">
        <v>0.99639999999999995</v>
      </c>
      <c r="JM47" s="156">
        <v>-3.2</v>
      </c>
      <c r="JN47" s="155"/>
      <c r="JO47" s="155"/>
      <c r="JP47" s="155"/>
      <c r="JQ47" s="155"/>
      <c r="JR47" s="156">
        <v>4.3277000000000001</v>
      </c>
      <c r="JS47" s="156">
        <v>4.3818000000000001</v>
      </c>
      <c r="JT47" s="156">
        <v>3.0718000000000001</v>
      </c>
      <c r="JU47" s="155"/>
      <c r="JV47" s="156">
        <v>10.7</v>
      </c>
      <c r="JW47" s="156">
        <v>6.9055</v>
      </c>
      <c r="JX47" s="156">
        <v>0.86</v>
      </c>
      <c r="JY47" s="155"/>
      <c r="JZ47" s="156">
        <v>-14.552899999999999</v>
      </c>
      <c r="KA47" s="156">
        <v>0.1943</v>
      </c>
      <c r="KB47" s="156">
        <v>-23.2273</v>
      </c>
      <c r="KC47" s="156">
        <v>-12.5298</v>
      </c>
      <c r="KD47" s="156">
        <v>-3.7976999999999999</v>
      </c>
      <c r="KE47" s="156">
        <v>-25.046399999999998</v>
      </c>
      <c r="KF47" s="156">
        <v>-1.4377</v>
      </c>
      <c r="KG47" s="156">
        <v>-5.3</v>
      </c>
      <c r="KH47" s="156">
        <v>-9.9</v>
      </c>
      <c r="KI47" s="156">
        <v>-7.8536999999999999</v>
      </c>
      <c r="KJ47" s="156">
        <v>-73.542000000000002</v>
      </c>
    </row>
    <row r="48" spans="1:296" ht="18" customHeight="1" x14ac:dyDescent="0.35">
      <c r="A48" s="151" t="s">
        <v>54</v>
      </c>
      <c r="B48" s="151" t="s">
        <v>801</v>
      </c>
      <c r="C48" s="158"/>
      <c r="D48" s="159">
        <v>0</v>
      </c>
      <c r="E48" s="159">
        <v>7.9261999999999997</v>
      </c>
      <c r="F48" s="159">
        <v>-14.124700000000001</v>
      </c>
      <c r="G48" s="159">
        <v>5.1688999999999998</v>
      </c>
      <c r="H48" s="159">
        <v>10.0511</v>
      </c>
      <c r="I48" s="158"/>
      <c r="J48" s="159">
        <v>16.726299999999998</v>
      </c>
      <c r="K48" s="158"/>
      <c r="L48" s="159">
        <v>19.984300000000001</v>
      </c>
      <c r="M48" s="159">
        <v>8.6097000000000001</v>
      </c>
      <c r="N48" s="159">
        <v>10.1623</v>
      </c>
      <c r="O48" s="159">
        <v>-15.54</v>
      </c>
      <c r="P48" s="159">
        <v>-26.4</v>
      </c>
      <c r="Q48" s="159">
        <v>2.2000000000000002</v>
      </c>
      <c r="R48" s="159">
        <v>1.6559999999999999</v>
      </c>
      <c r="S48" s="159">
        <v>-15.4</v>
      </c>
      <c r="T48" s="159">
        <v>3.4201999999999999</v>
      </c>
      <c r="U48" s="159">
        <v>0.2029</v>
      </c>
      <c r="V48" s="159">
        <v>5.1528999999999998</v>
      </c>
      <c r="W48" s="159">
        <v>5.0972999999999997</v>
      </c>
      <c r="X48" s="159">
        <v>9.5256000000000007</v>
      </c>
      <c r="Y48" s="159">
        <v>2.2538</v>
      </c>
      <c r="Z48" s="159">
        <v>-1.5842000000000001</v>
      </c>
      <c r="AA48" s="159">
        <v>2.4272999999999998</v>
      </c>
      <c r="AB48" s="158"/>
      <c r="AC48" s="159">
        <v>-1.0572999999999999</v>
      </c>
      <c r="AD48" s="159">
        <v>0.41499999999999998</v>
      </c>
      <c r="AE48" s="159">
        <v>0.435</v>
      </c>
      <c r="AF48" s="159">
        <v>2.77</v>
      </c>
      <c r="AG48" s="159">
        <v>-4.4400000000000004</v>
      </c>
      <c r="AH48" s="159">
        <v>-4.4000000000000004</v>
      </c>
      <c r="AI48" s="159">
        <v>-0.14399999999999999</v>
      </c>
      <c r="AJ48" s="159">
        <v>0.27</v>
      </c>
      <c r="AK48" s="158"/>
      <c r="AL48" s="159">
        <v>-6.46</v>
      </c>
      <c r="AM48" s="159">
        <v>-10</v>
      </c>
      <c r="AN48" s="159">
        <v>-10.51</v>
      </c>
      <c r="AO48" s="159">
        <v>-10.32</v>
      </c>
      <c r="AP48" s="159">
        <v>2.7743000000000002</v>
      </c>
      <c r="AQ48" s="159">
        <v>3.2597999999999998</v>
      </c>
      <c r="AR48" s="159">
        <v>15.6625</v>
      </c>
      <c r="AS48" s="159">
        <v>19.575800000000001</v>
      </c>
      <c r="AT48" s="159">
        <v>-19.5992</v>
      </c>
      <c r="AU48" s="159">
        <v>-7.4390999999999998</v>
      </c>
      <c r="AV48" s="159">
        <v>-7.0606</v>
      </c>
      <c r="AW48" s="159">
        <v>13.0869</v>
      </c>
      <c r="AX48" s="159">
        <v>13.337899999999999</v>
      </c>
      <c r="AY48" s="159">
        <v>-24.307300000000001</v>
      </c>
      <c r="AZ48" s="159">
        <v>-18.9817</v>
      </c>
      <c r="BA48" s="159">
        <v>32.5779</v>
      </c>
      <c r="BB48" s="159">
        <v>31.371400000000001</v>
      </c>
      <c r="BC48" s="159">
        <v>33.7866</v>
      </c>
      <c r="BD48" s="159">
        <v>11.3287</v>
      </c>
      <c r="BE48" s="159">
        <v>-3.7</v>
      </c>
      <c r="BF48" s="159">
        <v>-3.7</v>
      </c>
      <c r="BG48" s="159">
        <v>-20.306699999999999</v>
      </c>
      <c r="BH48" s="159">
        <v>-16.3492</v>
      </c>
      <c r="BI48" s="159">
        <v>-2.1069</v>
      </c>
      <c r="BJ48" s="158"/>
      <c r="BK48" s="159">
        <v>7.9039000000000001</v>
      </c>
      <c r="BL48" s="159">
        <v>3.5383</v>
      </c>
      <c r="BM48" s="159">
        <v>7.4889000000000001</v>
      </c>
      <c r="BN48" s="159">
        <v>4.9321000000000002</v>
      </c>
      <c r="BO48" s="159">
        <v>-90.334800000000001</v>
      </c>
      <c r="BP48" s="159">
        <v>64.058300000000003</v>
      </c>
      <c r="BQ48" s="159">
        <v>63.844700000000003</v>
      </c>
      <c r="BR48" s="159">
        <v>-33.195599999999999</v>
      </c>
      <c r="BS48" s="159">
        <v>-60.953400000000002</v>
      </c>
      <c r="BT48" s="158"/>
      <c r="BU48" s="158"/>
      <c r="BV48" s="158"/>
      <c r="BW48" s="159">
        <v>24.4299</v>
      </c>
      <c r="BX48" s="159">
        <v>11.95</v>
      </c>
      <c r="BY48" s="159">
        <v>12.2</v>
      </c>
      <c r="BZ48" s="159">
        <v>-5.42</v>
      </c>
      <c r="CA48" s="159">
        <v>7.31</v>
      </c>
      <c r="CB48" s="159">
        <v>-18.213999999999999</v>
      </c>
      <c r="CC48" s="159">
        <v>-18.347899999999999</v>
      </c>
      <c r="CD48" s="159">
        <v>19.085799999999999</v>
      </c>
      <c r="CE48" s="159">
        <v>17.382200000000001</v>
      </c>
      <c r="CF48" s="159">
        <v>-7.3247999999999998</v>
      </c>
      <c r="CG48" s="159">
        <v>-7.0263</v>
      </c>
      <c r="CH48" s="159">
        <v>-7.1402999999999999</v>
      </c>
      <c r="CI48" s="159">
        <v>7.7492000000000001</v>
      </c>
      <c r="CJ48" s="159">
        <v>23.591799999999999</v>
      </c>
      <c r="CK48" s="158"/>
      <c r="CL48" s="158"/>
      <c r="CM48" s="159">
        <v>13.8</v>
      </c>
      <c r="CN48" s="159">
        <v>-47.3</v>
      </c>
      <c r="CO48" s="159">
        <v>-2.71</v>
      </c>
      <c r="CP48" s="159">
        <v>34.8369</v>
      </c>
      <c r="CQ48" s="159">
        <v>34.673900000000003</v>
      </c>
      <c r="CR48" s="159">
        <v>33.8065</v>
      </c>
      <c r="CS48" s="159">
        <v>47.871099999999998</v>
      </c>
      <c r="CT48" s="159">
        <v>48.213000000000001</v>
      </c>
      <c r="CU48" s="159">
        <v>-24.246300000000002</v>
      </c>
      <c r="CV48" s="159">
        <v>-34.704000000000001</v>
      </c>
      <c r="CW48" s="159">
        <v>-21.948799999999999</v>
      </c>
      <c r="CX48" s="159">
        <v>3.5291000000000001</v>
      </c>
      <c r="CY48" s="159">
        <v>27.74</v>
      </c>
      <c r="CZ48" s="159">
        <v>10.56</v>
      </c>
      <c r="DA48" s="159">
        <v>10.629899999999999</v>
      </c>
      <c r="DB48" s="159">
        <v>9.4756999999999998</v>
      </c>
      <c r="DC48" s="159">
        <v>10.5738</v>
      </c>
      <c r="DD48" s="158"/>
      <c r="DE48" s="159">
        <v>-25.554400000000001</v>
      </c>
      <c r="DF48" s="159">
        <v>-24.487400000000001</v>
      </c>
      <c r="DG48" s="159">
        <v>24.502700000000001</v>
      </c>
      <c r="DH48" s="158"/>
      <c r="DI48" s="158"/>
      <c r="DJ48" s="159">
        <v>-38.5</v>
      </c>
      <c r="DK48" s="159">
        <v>-38.5</v>
      </c>
      <c r="DL48" s="159">
        <v>-4.9744000000000002</v>
      </c>
      <c r="DM48" s="159">
        <v>10.4</v>
      </c>
      <c r="DN48" s="159">
        <v>17.195799999999998</v>
      </c>
      <c r="DO48" s="159">
        <v>15.0351</v>
      </c>
      <c r="DP48" s="159">
        <v>6.35</v>
      </c>
      <c r="DQ48" s="159">
        <v>-4.47</v>
      </c>
      <c r="DR48" s="159">
        <v>12.8185</v>
      </c>
      <c r="DS48" s="159">
        <v>-25.584</v>
      </c>
      <c r="DT48" s="159">
        <v>-9.51</v>
      </c>
      <c r="DU48" s="159">
        <v>-9.61</v>
      </c>
      <c r="DV48" s="159">
        <v>45.43</v>
      </c>
      <c r="DW48" s="159">
        <v>18.11</v>
      </c>
      <c r="DX48" s="159">
        <v>-26.2364</v>
      </c>
      <c r="DY48" s="159">
        <v>-13.3727</v>
      </c>
      <c r="DZ48" s="159">
        <v>-35.125100000000003</v>
      </c>
      <c r="EA48" s="159">
        <v>-33.581800000000001</v>
      </c>
      <c r="EB48" s="159">
        <v>46.152999999999999</v>
      </c>
      <c r="EC48" s="159">
        <v>15.5349</v>
      </c>
      <c r="ED48" s="159">
        <v>4.2435999999999998</v>
      </c>
      <c r="EE48" s="159">
        <v>4.8529</v>
      </c>
      <c r="EF48" s="159">
        <v>-15.3065</v>
      </c>
      <c r="EG48" s="159">
        <v>-30.9544</v>
      </c>
      <c r="EH48" s="159">
        <v>-18.276</v>
      </c>
      <c r="EI48" s="159">
        <v>-44.386600000000001</v>
      </c>
      <c r="EJ48" s="159">
        <v>-38.857799999999997</v>
      </c>
      <c r="EK48" s="158"/>
      <c r="EL48" s="159">
        <v>-9.8201000000000001</v>
      </c>
      <c r="EM48" s="159">
        <v>-8.9474999999999998</v>
      </c>
      <c r="EN48" s="159">
        <v>16.9267</v>
      </c>
      <c r="EO48" s="159">
        <v>2.73</v>
      </c>
      <c r="EP48" s="159">
        <v>1.538</v>
      </c>
      <c r="EQ48" s="159">
        <v>-24.068000000000001</v>
      </c>
      <c r="ER48" s="159">
        <v>-23.3324</v>
      </c>
      <c r="ES48" s="159">
        <v>-23.123899999999999</v>
      </c>
      <c r="ET48" s="159">
        <v>14.595000000000001</v>
      </c>
      <c r="EU48" s="159">
        <v>12.74</v>
      </c>
      <c r="EV48" s="159">
        <v>0</v>
      </c>
      <c r="EW48" s="159">
        <v>0</v>
      </c>
      <c r="EX48" s="159">
        <v>1.9480999999999999</v>
      </c>
      <c r="EY48" s="159">
        <v>6.2691999999999997</v>
      </c>
      <c r="EZ48" s="159">
        <v>-10.914099999999999</v>
      </c>
      <c r="FA48" s="159">
        <v>-11.126200000000001</v>
      </c>
      <c r="FB48" s="159">
        <v>8.5709</v>
      </c>
      <c r="FC48" s="159">
        <v>15.1996</v>
      </c>
      <c r="FD48" s="159">
        <v>-21.522300000000001</v>
      </c>
      <c r="FE48" s="159">
        <v>3.7437</v>
      </c>
      <c r="FF48" s="158"/>
      <c r="FG48" s="159">
        <v>3.5880999999999998</v>
      </c>
      <c r="FH48" s="159">
        <v>0</v>
      </c>
      <c r="FI48" s="159">
        <v>0</v>
      </c>
      <c r="FJ48" s="158"/>
      <c r="FK48" s="159">
        <v>6.1959</v>
      </c>
      <c r="FL48" s="159">
        <v>6.1959</v>
      </c>
      <c r="FM48" s="159">
        <v>17.582899999999999</v>
      </c>
      <c r="FN48" s="159">
        <v>16.904699999999998</v>
      </c>
      <c r="FO48" s="159">
        <v>16.232199999999999</v>
      </c>
      <c r="FP48" s="159">
        <v>23.867899999999999</v>
      </c>
      <c r="FQ48" s="159">
        <v>32.085299999999997</v>
      </c>
      <c r="FR48" s="159">
        <v>14.6401</v>
      </c>
      <c r="FS48" s="159">
        <v>-12.32</v>
      </c>
      <c r="FT48" s="159">
        <v>-1.4168000000000001</v>
      </c>
      <c r="FU48" s="159">
        <v>0.2621</v>
      </c>
      <c r="FV48" s="159">
        <v>0.6</v>
      </c>
      <c r="FW48" s="159">
        <v>0.41</v>
      </c>
      <c r="FX48" s="159">
        <v>-14.176500000000001</v>
      </c>
      <c r="FY48" s="158"/>
      <c r="FZ48" s="158"/>
      <c r="GA48" s="158"/>
      <c r="GB48" s="158"/>
      <c r="GC48" s="159">
        <v>22.31</v>
      </c>
      <c r="GD48" s="159">
        <v>-38.5443</v>
      </c>
      <c r="GE48" s="159">
        <v>-30.186499999999999</v>
      </c>
      <c r="GF48" s="159">
        <v>-2.09</v>
      </c>
      <c r="GG48" s="159">
        <v>30.2316</v>
      </c>
      <c r="GH48" s="158"/>
      <c r="GI48" s="159">
        <v>17.7181</v>
      </c>
      <c r="GJ48" s="159">
        <v>-3.8925000000000001</v>
      </c>
      <c r="GK48" s="159">
        <v>-4.3857999999999997</v>
      </c>
      <c r="GL48" s="159">
        <v>3.3010000000000002</v>
      </c>
      <c r="GM48" s="158"/>
      <c r="GN48" s="158"/>
      <c r="GO48" s="159">
        <v>-10.9626</v>
      </c>
      <c r="GP48" s="159">
        <v>-38.7729</v>
      </c>
      <c r="GQ48" s="159">
        <v>5.6502999999999997</v>
      </c>
      <c r="GR48" s="159">
        <v>-17.704999999999998</v>
      </c>
      <c r="GS48" s="159">
        <v>4.1877000000000004</v>
      </c>
      <c r="GT48" s="159">
        <v>4.875</v>
      </c>
      <c r="GU48" s="159">
        <v>148.57050000000001</v>
      </c>
      <c r="GV48" s="159">
        <v>-4.8986999999999998</v>
      </c>
      <c r="GW48" s="159">
        <v>-9.3172999999999995</v>
      </c>
      <c r="GX48" s="159">
        <v>7.5037000000000003</v>
      </c>
      <c r="GY48" s="159">
        <v>1.8243</v>
      </c>
      <c r="GZ48" s="159">
        <v>9.4649999999999999</v>
      </c>
      <c r="HA48" s="159">
        <v>9.7396999999999991</v>
      </c>
      <c r="HB48" s="158"/>
      <c r="HC48" s="159">
        <v>-11.7776</v>
      </c>
      <c r="HD48" s="159">
        <v>-9.1983999999999995</v>
      </c>
      <c r="HE48" s="158"/>
      <c r="HF48" s="158"/>
      <c r="HG48" s="159">
        <v>-29.117899999999999</v>
      </c>
      <c r="HH48" s="159">
        <v>41.347700000000003</v>
      </c>
      <c r="HI48" s="159">
        <v>84.619799999999998</v>
      </c>
      <c r="HJ48" s="159">
        <v>-12.8263</v>
      </c>
      <c r="HK48" s="159">
        <v>37.482399999999998</v>
      </c>
      <c r="HL48" s="158"/>
      <c r="HM48" s="158"/>
      <c r="HN48" s="159">
        <v>0</v>
      </c>
      <c r="HO48" s="159">
        <v>0</v>
      </c>
      <c r="HP48" s="158"/>
      <c r="HQ48" s="158"/>
      <c r="HR48" s="159">
        <v>-18.510899999999999</v>
      </c>
      <c r="HS48" s="159">
        <v>-17.912099999999999</v>
      </c>
      <c r="HT48" s="159">
        <v>-8.6303999999999998</v>
      </c>
      <c r="HU48" s="159">
        <v>-8.1053999999999995</v>
      </c>
      <c r="HV48" s="159">
        <v>9.51</v>
      </c>
      <c r="HW48" s="159">
        <v>9.7200000000000006</v>
      </c>
      <c r="HX48" s="159">
        <v>-24.8</v>
      </c>
      <c r="HY48" s="159">
        <v>-24.6</v>
      </c>
      <c r="HZ48" s="159">
        <v>3.5700000000000003E-2</v>
      </c>
      <c r="IA48" s="159">
        <v>-5.44</v>
      </c>
      <c r="IB48" s="159">
        <v>42.511600000000001</v>
      </c>
      <c r="IC48" s="159">
        <v>23.941099999999999</v>
      </c>
      <c r="ID48" s="159">
        <v>23.8277</v>
      </c>
      <c r="IE48" s="159">
        <v>-16.899999999999999</v>
      </c>
      <c r="IF48" s="159">
        <v>-25.7</v>
      </c>
      <c r="IG48" s="159">
        <v>3</v>
      </c>
      <c r="IH48" s="159">
        <v>2.2000000000000002</v>
      </c>
      <c r="II48" s="158"/>
      <c r="IJ48" s="159">
        <v>-17.806000000000001</v>
      </c>
      <c r="IK48" s="159">
        <v>-144.54750000000001</v>
      </c>
      <c r="IL48" s="159">
        <v>36.821899999999999</v>
      </c>
      <c r="IM48" s="159">
        <v>-245.98419999999999</v>
      </c>
      <c r="IN48" s="159">
        <v>-18.4544</v>
      </c>
      <c r="IO48" s="159">
        <v>-24.627500000000001</v>
      </c>
      <c r="IP48" s="159">
        <v>101.6955</v>
      </c>
      <c r="IQ48" s="159">
        <v>57.317500000000003</v>
      </c>
      <c r="IR48" s="159">
        <v>93.176299999999998</v>
      </c>
      <c r="IS48" s="159">
        <v>117.2043</v>
      </c>
      <c r="IT48" s="159">
        <v>38.301200000000001</v>
      </c>
      <c r="IU48" s="159">
        <v>25.093800000000002</v>
      </c>
      <c r="IV48" s="159">
        <v>24.198</v>
      </c>
      <c r="IW48" s="159">
        <v>15.669</v>
      </c>
      <c r="IX48" s="159">
        <v>189.04740000000001</v>
      </c>
      <c r="IY48" s="158"/>
      <c r="IZ48" s="159">
        <v>118.09099999999999</v>
      </c>
      <c r="JA48" s="159">
        <v>-108.4819</v>
      </c>
      <c r="JB48" s="159">
        <v>-2.2010000000000001</v>
      </c>
      <c r="JC48" s="158"/>
      <c r="JD48" s="159">
        <v>-8.7200000000000006</v>
      </c>
      <c r="JE48" s="159">
        <v>-2.403</v>
      </c>
      <c r="JF48" s="159">
        <v>-2.4079999999999999</v>
      </c>
      <c r="JG48" s="159">
        <v>3.6</v>
      </c>
      <c r="JH48" s="159">
        <v>0.4</v>
      </c>
      <c r="JI48" s="159">
        <v>-4.3522999999999996</v>
      </c>
      <c r="JJ48" s="159">
        <v>-6.2668999999999997</v>
      </c>
      <c r="JK48" s="159">
        <v>2.7543000000000002</v>
      </c>
      <c r="JL48" s="159">
        <v>0.93840000000000001</v>
      </c>
      <c r="JM48" s="159">
        <v>-3.6</v>
      </c>
      <c r="JN48" s="158"/>
      <c r="JO48" s="158"/>
      <c r="JP48" s="159">
        <v>1.6716</v>
      </c>
      <c r="JQ48" s="158"/>
      <c r="JR48" s="159">
        <v>4.2930999999999999</v>
      </c>
      <c r="JS48" s="159">
        <v>3.2584</v>
      </c>
      <c r="JT48" s="159">
        <v>3.7621000000000002</v>
      </c>
      <c r="JU48" s="158"/>
      <c r="JV48" s="159">
        <v>10.8</v>
      </c>
      <c r="JW48" s="159">
        <v>6.6703999999999999</v>
      </c>
      <c r="JX48" s="159">
        <v>0.78</v>
      </c>
      <c r="JY48" s="158"/>
      <c r="JZ48" s="159">
        <v>-15.988799999999999</v>
      </c>
      <c r="KA48" s="159">
        <v>9.6500000000000002E-2</v>
      </c>
      <c r="KB48" s="159">
        <v>-21.464200000000002</v>
      </c>
      <c r="KC48" s="159">
        <v>-14.053900000000001</v>
      </c>
      <c r="KD48" s="159">
        <v>-4.4066000000000001</v>
      </c>
      <c r="KE48" s="159">
        <v>-24.526700000000002</v>
      </c>
      <c r="KF48" s="159">
        <v>-2.2324999999999999</v>
      </c>
      <c r="KG48" s="159">
        <v>-5.2</v>
      </c>
      <c r="KH48" s="159">
        <v>-9.1999999999999993</v>
      </c>
      <c r="KI48" s="159">
        <v>1.3709</v>
      </c>
      <c r="KJ48" s="159">
        <v>-87.575800000000001</v>
      </c>
    </row>
    <row r="49" spans="1:296" ht="18" customHeight="1" x14ac:dyDescent="0.35">
      <c r="A49" s="151" t="s">
        <v>54</v>
      </c>
      <c r="B49" s="151" t="s">
        <v>802</v>
      </c>
      <c r="C49" s="152"/>
      <c r="D49" s="153">
        <v>0</v>
      </c>
      <c r="E49" s="153">
        <v>7.6208999999999998</v>
      </c>
      <c r="F49" s="153">
        <v>-13.8691</v>
      </c>
      <c r="G49" s="153">
        <v>6.1605999999999996</v>
      </c>
      <c r="H49" s="153">
        <v>9.1194000000000006</v>
      </c>
      <c r="I49" s="152"/>
      <c r="J49" s="153">
        <v>17.246500000000001</v>
      </c>
      <c r="K49" s="152"/>
      <c r="L49" s="153">
        <v>19.200399999999998</v>
      </c>
      <c r="M49" s="153">
        <v>8.2537000000000003</v>
      </c>
      <c r="N49" s="153">
        <v>9.7502999999999993</v>
      </c>
      <c r="O49" s="153">
        <v>-13.32</v>
      </c>
      <c r="P49" s="153">
        <v>-26.4</v>
      </c>
      <c r="Q49" s="153">
        <v>2.2000000000000002</v>
      </c>
      <c r="R49" s="153">
        <v>0.82799999999999996</v>
      </c>
      <c r="S49" s="153">
        <v>-17.600000000000001</v>
      </c>
      <c r="T49" s="153">
        <v>3.5485000000000002</v>
      </c>
      <c r="U49" s="153">
        <v>0.89259999999999995</v>
      </c>
      <c r="V49" s="153">
        <v>4.6943999999999999</v>
      </c>
      <c r="W49" s="153">
        <v>4.5650000000000004</v>
      </c>
      <c r="X49" s="153">
        <v>8.3710000000000004</v>
      </c>
      <c r="Y49" s="153">
        <v>2.4150999999999998</v>
      </c>
      <c r="Z49" s="153">
        <v>-1.5955999999999999</v>
      </c>
      <c r="AA49" s="153">
        <v>2.2863000000000002</v>
      </c>
      <c r="AB49" s="152"/>
      <c r="AC49" s="153">
        <v>-1.1277999999999999</v>
      </c>
      <c r="AD49" s="153">
        <v>0.33900000000000002</v>
      </c>
      <c r="AE49" s="153">
        <v>0.35299999999999998</v>
      </c>
      <c r="AF49" s="153">
        <v>2.504</v>
      </c>
      <c r="AG49" s="153">
        <v>-6.66</v>
      </c>
      <c r="AH49" s="153">
        <v>-4.4000000000000004</v>
      </c>
      <c r="AI49" s="153">
        <v>-0.27900000000000003</v>
      </c>
      <c r="AJ49" s="153">
        <v>0.26700000000000002</v>
      </c>
      <c r="AK49" s="152"/>
      <c r="AL49" s="153">
        <v>-7.24</v>
      </c>
      <c r="AM49" s="152"/>
      <c r="AN49" s="153">
        <v>-11.56</v>
      </c>
      <c r="AO49" s="153">
        <v>-11.54</v>
      </c>
      <c r="AP49" s="153">
        <v>3.2681</v>
      </c>
      <c r="AQ49" s="153">
        <v>3.3151999999999999</v>
      </c>
      <c r="AR49" s="153">
        <v>14.9847</v>
      </c>
      <c r="AS49" s="153">
        <v>18.982399999999998</v>
      </c>
      <c r="AT49" s="153">
        <v>-17.491199999999999</v>
      </c>
      <c r="AU49" s="153">
        <v>-7.2869999999999999</v>
      </c>
      <c r="AV49" s="153">
        <v>-7.1430999999999996</v>
      </c>
      <c r="AW49" s="153">
        <v>0.27850000000000003</v>
      </c>
      <c r="AX49" s="153">
        <v>0.49230000000000002</v>
      </c>
      <c r="AY49" s="153">
        <v>-20.822500000000002</v>
      </c>
      <c r="AZ49" s="153">
        <v>-18.225300000000001</v>
      </c>
      <c r="BA49" s="153">
        <v>21.4223</v>
      </c>
      <c r="BB49" s="153">
        <v>22.3155</v>
      </c>
      <c r="BC49" s="153">
        <v>35.6036</v>
      </c>
      <c r="BD49" s="153">
        <v>11.5601</v>
      </c>
      <c r="BE49" s="153">
        <v>-3.4</v>
      </c>
      <c r="BF49" s="153">
        <v>-3.3</v>
      </c>
      <c r="BG49" s="153">
        <v>-20.6233</v>
      </c>
      <c r="BH49" s="153">
        <v>-20.799399999999999</v>
      </c>
      <c r="BI49" s="153">
        <v>-2.1745000000000001</v>
      </c>
      <c r="BJ49" s="152"/>
      <c r="BK49" s="153">
        <v>9.3683999999999994</v>
      </c>
      <c r="BL49" s="153">
        <v>3.4836</v>
      </c>
      <c r="BM49" s="153">
        <v>7.4009</v>
      </c>
      <c r="BN49" s="153">
        <v>4.8372000000000002</v>
      </c>
      <c r="BO49" s="153">
        <v>-99.398799999999994</v>
      </c>
      <c r="BP49" s="153">
        <v>65.462199999999996</v>
      </c>
      <c r="BQ49" s="153">
        <v>65.950500000000005</v>
      </c>
      <c r="BR49" s="153">
        <v>-30.2012</v>
      </c>
      <c r="BS49" s="153">
        <v>-66.8</v>
      </c>
      <c r="BT49" s="152"/>
      <c r="BU49" s="152"/>
      <c r="BV49" s="152"/>
      <c r="BW49" s="153">
        <v>23.6615</v>
      </c>
      <c r="BX49" s="153">
        <v>11.45</v>
      </c>
      <c r="BY49" s="153">
        <v>11.79</v>
      </c>
      <c r="BZ49" s="153">
        <v>-6.01</v>
      </c>
      <c r="CA49" s="153">
        <v>6.43</v>
      </c>
      <c r="CB49" s="153">
        <v>-17.5442</v>
      </c>
      <c r="CC49" s="153">
        <v>-18.079999999999998</v>
      </c>
      <c r="CD49" s="153">
        <v>19.788799999999998</v>
      </c>
      <c r="CE49" s="153">
        <v>18.308</v>
      </c>
      <c r="CF49" s="153">
        <v>-7.0095999999999998</v>
      </c>
      <c r="CG49" s="153">
        <v>-8.5021000000000004</v>
      </c>
      <c r="CH49" s="153">
        <v>-8.2681000000000004</v>
      </c>
      <c r="CI49" s="153">
        <v>8.8613999999999997</v>
      </c>
      <c r="CJ49" s="153">
        <v>24.351500000000001</v>
      </c>
      <c r="CK49" s="152"/>
      <c r="CL49" s="152"/>
      <c r="CM49" s="153">
        <v>11.7</v>
      </c>
      <c r="CN49" s="153">
        <v>-48.9</v>
      </c>
      <c r="CO49" s="153">
        <v>-2.66</v>
      </c>
      <c r="CP49" s="153">
        <v>32.368699999999997</v>
      </c>
      <c r="CQ49" s="153">
        <v>32.474899999999998</v>
      </c>
      <c r="CR49" s="153">
        <v>31.107700000000001</v>
      </c>
      <c r="CS49" s="153">
        <v>51.640700000000002</v>
      </c>
      <c r="CT49" s="153">
        <v>51.848399999999998</v>
      </c>
      <c r="CU49" s="153">
        <v>-26.741499999999998</v>
      </c>
      <c r="CV49" s="153">
        <v>-37.379600000000003</v>
      </c>
      <c r="CW49" s="153">
        <v>-24.323499999999999</v>
      </c>
      <c r="CX49" s="153">
        <v>3.2805</v>
      </c>
      <c r="CY49" s="153">
        <v>27.14</v>
      </c>
      <c r="CZ49" s="153">
        <v>10.24</v>
      </c>
      <c r="DA49" s="153">
        <v>10.161099999999999</v>
      </c>
      <c r="DB49" s="153">
        <v>9.0851000000000006</v>
      </c>
      <c r="DC49" s="153">
        <v>10.202999999999999</v>
      </c>
      <c r="DD49" s="152"/>
      <c r="DE49" s="153">
        <v>-25.871500000000001</v>
      </c>
      <c r="DF49" s="153">
        <v>-25.467400000000001</v>
      </c>
      <c r="DG49" s="153">
        <v>26.6203</v>
      </c>
      <c r="DH49" s="152"/>
      <c r="DI49" s="152"/>
      <c r="DJ49" s="153">
        <v>-40.6</v>
      </c>
      <c r="DK49" s="153">
        <v>-38.5</v>
      </c>
      <c r="DL49" s="153">
        <v>-5</v>
      </c>
      <c r="DM49" s="153">
        <v>9.6999999999999993</v>
      </c>
      <c r="DN49" s="153">
        <v>15.461</v>
      </c>
      <c r="DO49" s="153">
        <v>14.292899999999999</v>
      </c>
      <c r="DP49" s="153">
        <v>5.81</v>
      </c>
      <c r="DQ49" s="153">
        <v>-4.1100000000000003</v>
      </c>
      <c r="DR49" s="153">
        <v>12.276</v>
      </c>
      <c r="DS49" s="153">
        <v>-27.444099999999999</v>
      </c>
      <c r="DT49" s="153">
        <v>-9.3000000000000007</v>
      </c>
      <c r="DU49" s="153">
        <v>-9.44</v>
      </c>
      <c r="DV49" s="153">
        <v>42.94</v>
      </c>
      <c r="DW49" s="153">
        <v>17.670000000000002</v>
      </c>
      <c r="DX49" s="153">
        <v>-28.854500000000002</v>
      </c>
      <c r="DY49" s="153">
        <v>-14.209099999999999</v>
      </c>
      <c r="DZ49" s="153">
        <v>-35.518300000000004</v>
      </c>
      <c r="EA49" s="153">
        <v>-34.190899999999999</v>
      </c>
      <c r="EB49" s="153">
        <v>42.7746</v>
      </c>
      <c r="EC49" s="153">
        <v>11.4763</v>
      </c>
      <c r="ED49" s="153">
        <v>0.2</v>
      </c>
      <c r="EE49" s="153">
        <v>0.75049999999999994</v>
      </c>
      <c r="EF49" s="153">
        <v>-9.4403000000000006</v>
      </c>
      <c r="EG49" s="153">
        <v>-25.0472</v>
      </c>
      <c r="EH49" s="153">
        <v>-18.190999999999999</v>
      </c>
      <c r="EI49" s="153">
        <v>-48.2254</v>
      </c>
      <c r="EJ49" s="153">
        <v>-37.398699999999998</v>
      </c>
      <c r="EK49" s="152"/>
      <c r="EL49" s="153">
        <v>-9.0975000000000001</v>
      </c>
      <c r="EM49" s="153">
        <v>-8.5098000000000003</v>
      </c>
      <c r="EN49" s="153">
        <v>15.7857</v>
      </c>
      <c r="EO49" s="153">
        <v>-3.0306000000000002</v>
      </c>
      <c r="EP49" s="153">
        <v>-3.3753000000000002</v>
      </c>
      <c r="EQ49" s="153">
        <v>-3.5880000000000001</v>
      </c>
      <c r="ER49" s="153">
        <v>-25.422899999999998</v>
      </c>
      <c r="ES49" s="153">
        <v>-25.199300000000001</v>
      </c>
      <c r="ET49" s="153">
        <v>14.021599999999999</v>
      </c>
      <c r="EU49" s="153">
        <v>0</v>
      </c>
      <c r="EV49" s="153">
        <v>0</v>
      </c>
      <c r="EW49" s="153">
        <v>0</v>
      </c>
      <c r="EX49" s="153">
        <v>1.6998</v>
      </c>
      <c r="EY49" s="153">
        <v>-3.8210000000000002</v>
      </c>
      <c r="EZ49" s="153">
        <v>-11.426299999999999</v>
      </c>
      <c r="FA49" s="153">
        <v>-11.582800000000001</v>
      </c>
      <c r="FB49" s="153">
        <v>9.1608000000000001</v>
      </c>
      <c r="FC49" s="153">
        <v>13.806900000000001</v>
      </c>
      <c r="FD49" s="153">
        <v>-20.8096</v>
      </c>
      <c r="FE49" s="153">
        <v>3.8073999999999999</v>
      </c>
      <c r="FF49" s="152"/>
      <c r="FG49" s="153">
        <v>3.5914999999999999</v>
      </c>
      <c r="FH49" s="153">
        <v>0</v>
      </c>
      <c r="FI49" s="153">
        <v>2.4565999999999999</v>
      </c>
      <c r="FJ49" s="153">
        <v>0</v>
      </c>
      <c r="FK49" s="153">
        <v>5.8609999999999998</v>
      </c>
      <c r="FL49" s="153">
        <v>6.1959</v>
      </c>
      <c r="FM49" s="153">
        <v>18.587599999999998</v>
      </c>
      <c r="FN49" s="153">
        <v>17.020299999999999</v>
      </c>
      <c r="FO49" s="153">
        <v>17.399100000000001</v>
      </c>
      <c r="FP49" s="153">
        <v>23.744700000000002</v>
      </c>
      <c r="FQ49" s="153">
        <v>31.886600000000001</v>
      </c>
      <c r="FR49" s="153">
        <v>13.102</v>
      </c>
      <c r="FS49" s="153">
        <v>-12.42</v>
      </c>
      <c r="FT49" s="153">
        <v>-1.6109</v>
      </c>
      <c r="FU49" s="153">
        <v>0.2621</v>
      </c>
      <c r="FV49" s="153">
        <v>0.65</v>
      </c>
      <c r="FW49" s="153">
        <v>1.22</v>
      </c>
      <c r="FX49" s="153">
        <v>-13.0829</v>
      </c>
      <c r="FY49" s="152"/>
      <c r="FZ49" s="152"/>
      <c r="GA49" s="152"/>
      <c r="GB49" s="152"/>
      <c r="GC49" s="153">
        <v>23.86</v>
      </c>
      <c r="GD49" s="153">
        <v>-38.650399999999998</v>
      </c>
      <c r="GE49" s="153">
        <v>-29.959199999999999</v>
      </c>
      <c r="GF49" s="153">
        <v>-1.8</v>
      </c>
      <c r="GG49" s="153">
        <v>32.181199999999997</v>
      </c>
      <c r="GH49" s="152"/>
      <c r="GI49" s="153">
        <v>17.4711</v>
      </c>
      <c r="GJ49" s="153">
        <v>-4.5652999999999997</v>
      </c>
      <c r="GK49" s="153">
        <v>-5.0007000000000001</v>
      </c>
      <c r="GL49" s="153">
        <v>3.2075999999999998</v>
      </c>
      <c r="GM49" s="152"/>
      <c r="GN49" s="152"/>
      <c r="GO49" s="153">
        <v>-11.979799999999999</v>
      </c>
      <c r="GP49" s="153">
        <v>-37.512300000000003</v>
      </c>
      <c r="GQ49" s="153">
        <v>5.6196000000000002</v>
      </c>
      <c r="GR49" s="153">
        <v>-17.828499999999998</v>
      </c>
      <c r="GS49" s="153">
        <v>4.3762999999999996</v>
      </c>
      <c r="GT49" s="153">
        <v>4.6272000000000002</v>
      </c>
      <c r="GU49" s="153">
        <v>145.5548</v>
      </c>
      <c r="GV49" s="153">
        <v>-4.8570000000000002</v>
      </c>
      <c r="GW49" s="153">
        <v>-7.3034999999999997</v>
      </c>
      <c r="GX49" s="153">
        <v>7.0674000000000001</v>
      </c>
      <c r="GY49" s="152"/>
      <c r="GZ49" s="153">
        <v>9.2745999999999995</v>
      </c>
      <c r="HA49" s="153">
        <v>9.5023999999999997</v>
      </c>
      <c r="HB49" s="153">
        <v>1.3611</v>
      </c>
      <c r="HC49" s="153">
        <v>-12.265599999999999</v>
      </c>
      <c r="HD49" s="153">
        <v>-10.4642</v>
      </c>
      <c r="HE49" s="152"/>
      <c r="HF49" s="152"/>
      <c r="HG49" s="153">
        <v>-27.4406</v>
      </c>
      <c r="HH49" s="153">
        <v>39.630899999999997</v>
      </c>
      <c r="HI49" s="153">
        <v>83.201400000000007</v>
      </c>
      <c r="HJ49" s="153">
        <v>-11.9016</v>
      </c>
      <c r="HK49" s="153">
        <v>38.1691</v>
      </c>
      <c r="HL49" s="152"/>
      <c r="HM49" s="152"/>
      <c r="HN49" s="153">
        <v>0</v>
      </c>
      <c r="HO49" s="153">
        <v>0</v>
      </c>
      <c r="HP49" s="152"/>
      <c r="HQ49" s="152"/>
      <c r="HR49" s="153">
        <v>-17.3078</v>
      </c>
      <c r="HS49" s="153">
        <v>-17.005700000000001</v>
      </c>
      <c r="HT49" s="153">
        <v>-7.9530000000000003</v>
      </c>
      <c r="HU49" s="153">
        <v>-7.8364000000000003</v>
      </c>
      <c r="HV49" s="153">
        <v>9.1999999999999993</v>
      </c>
      <c r="HW49" s="153">
        <v>9.67</v>
      </c>
      <c r="HX49" s="153">
        <v>-24.8</v>
      </c>
      <c r="HY49" s="153">
        <v>-25.2</v>
      </c>
      <c r="HZ49" s="153">
        <v>1.9199999999999998E-2</v>
      </c>
      <c r="IA49" s="153">
        <v>-4.96</v>
      </c>
      <c r="IB49" s="153">
        <v>42.456200000000003</v>
      </c>
      <c r="IC49" s="153">
        <v>25.697500000000002</v>
      </c>
      <c r="ID49" s="153">
        <v>25.587399999999999</v>
      </c>
      <c r="IE49" s="153">
        <v>-17.399999999999999</v>
      </c>
      <c r="IF49" s="153">
        <v>-27.2</v>
      </c>
      <c r="IG49" s="153">
        <v>3</v>
      </c>
      <c r="IH49" s="153">
        <v>2.5</v>
      </c>
      <c r="II49" s="153">
        <v>-17.783200000000001</v>
      </c>
      <c r="IJ49" s="152"/>
      <c r="IK49" s="153">
        <v>-139.1891</v>
      </c>
      <c r="IL49" s="153">
        <v>41.068600000000004</v>
      </c>
      <c r="IM49" s="153">
        <v>-247.07810000000001</v>
      </c>
      <c r="IN49" s="153">
        <v>-19.1508</v>
      </c>
      <c r="IO49" s="153">
        <v>-23.532399999999999</v>
      </c>
      <c r="IP49" s="153">
        <v>104.6854</v>
      </c>
      <c r="IQ49" s="153">
        <v>58.168100000000003</v>
      </c>
      <c r="IR49" s="153">
        <v>93.720100000000002</v>
      </c>
      <c r="IS49" s="153">
        <v>114.5937</v>
      </c>
      <c r="IT49" s="153">
        <v>40.633299999999998</v>
      </c>
      <c r="IU49" s="153">
        <v>24.559100000000001</v>
      </c>
      <c r="IV49" s="153">
        <v>23.3155</v>
      </c>
      <c r="IW49" s="153">
        <v>13.635300000000001</v>
      </c>
      <c r="IX49" s="153">
        <v>186.49780000000001</v>
      </c>
      <c r="IY49" s="153">
        <v>-213.47</v>
      </c>
      <c r="IZ49" s="153">
        <v>118.39700000000001</v>
      </c>
      <c r="JA49" s="153">
        <v>-106.5628</v>
      </c>
      <c r="JB49" s="153">
        <v>-1.8273999999999999</v>
      </c>
      <c r="JC49" s="152"/>
      <c r="JD49" s="153">
        <v>-8.8000000000000007</v>
      </c>
      <c r="JE49" s="153">
        <v>-2.4</v>
      </c>
      <c r="JF49" s="153">
        <v>-2.4060000000000001</v>
      </c>
      <c r="JG49" s="153">
        <v>3.6</v>
      </c>
      <c r="JH49" s="153">
        <v>-0.08</v>
      </c>
      <c r="JI49" s="153">
        <v>-4.3673999999999999</v>
      </c>
      <c r="JJ49" s="153">
        <v>-5.8884999999999996</v>
      </c>
      <c r="JK49" s="153">
        <v>2.5497999999999998</v>
      </c>
      <c r="JL49" s="153">
        <v>0.70340000000000003</v>
      </c>
      <c r="JM49" s="153">
        <v>-3.3</v>
      </c>
      <c r="JN49" s="152"/>
      <c r="JO49" s="152"/>
      <c r="JP49" s="152"/>
      <c r="JQ49" s="152"/>
      <c r="JR49" s="153">
        <v>4.1996000000000002</v>
      </c>
      <c r="JS49" s="153">
        <v>4.2727000000000004</v>
      </c>
      <c r="JT49" s="153">
        <v>3.1419999999999999</v>
      </c>
      <c r="JU49" s="152"/>
      <c r="JV49" s="153">
        <v>12.4</v>
      </c>
      <c r="JW49" s="153">
        <v>7.0744999999999996</v>
      </c>
      <c r="JX49" s="153">
        <v>0.55000000000000004</v>
      </c>
      <c r="JY49" s="152"/>
      <c r="JZ49" s="153">
        <v>-15.0604</v>
      </c>
      <c r="KA49" s="153">
        <v>0.53700000000000003</v>
      </c>
      <c r="KB49" s="153">
        <v>-21.957999999999998</v>
      </c>
      <c r="KC49" s="153">
        <v>-12.7676</v>
      </c>
      <c r="KD49" s="153">
        <v>-4.2538999999999998</v>
      </c>
      <c r="KE49" s="153">
        <v>-24.372</v>
      </c>
      <c r="KF49" s="153">
        <v>-2.2368999999999999</v>
      </c>
      <c r="KG49" s="153">
        <v>-6</v>
      </c>
      <c r="KH49" s="153">
        <v>-8.4</v>
      </c>
      <c r="KI49" s="153">
        <v>1.6447000000000001</v>
      </c>
      <c r="KJ49" s="153">
        <v>-87.184200000000004</v>
      </c>
    </row>
    <row r="50" spans="1:296" ht="18" customHeight="1" x14ac:dyDescent="0.35">
      <c r="A50" s="151" t="s">
        <v>54</v>
      </c>
      <c r="B50" s="151" t="s">
        <v>803</v>
      </c>
      <c r="C50" s="155"/>
      <c r="D50" s="156">
        <v>0</v>
      </c>
      <c r="E50" s="156">
        <v>7.5115999999999996</v>
      </c>
      <c r="F50" s="156">
        <v>-13.540699999999999</v>
      </c>
      <c r="G50" s="156">
        <v>3.1594000000000002</v>
      </c>
      <c r="H50" s="156">
        <v>8.4101999999999997</v>
      </c>
      <c r="I50" s="155"/>
      <c r="J50" s="156">
        <v>15.915800000000001</v>
      </c>
      <c r="K50" s="155"/>
      <c r="L50" s="156">
        <v>18.617100000000001</v>
      </c>
      <c r="M50" s="156">
        <v>8.0177999999999994</v>
      </c>
      <c r="N50" s="156">
        <v>9.4452999999999996</v>
      </c>
      <c r="O50" s="156">
        <v>-13.32</v>
      </c>
      <c r="P50" s="156">
        <v>-24.2</v>
      </c>
      <c r="Q50" s="156">
        <v>2.2000000000000002</v>
      </c>
      <c r="R50" s="156">
        <v>0.82799999999999996</v>
      </c>
      <c r="S50" s="156">
        <v>-15.4</v>
      </c>
      <c r="T50" s="156">
        <v>3.653</v>
      </c>
      <c r="U50" s="156">
        <v>1.631</v>
      </c>
      <c r="V50" s="156">
        <v>4.3356000000000003</v>
      </c>
      <c r="W50" s="156">
        <v>4.0843999999999996</v>
      </c>
      <c r="X50" s="156">
        <v>7.5477999999999996</v>
      </c>
      <c r="Y50" s="156">
        <v>2.3010999999999999</v>
      </c>
      <c r="Z50" s="156">
        <v>-1.621</v>
      </c>
      <c r="AA50" s="156">
        <v>2.3355999999999999</v>
      </c>
      <c r="AB50" s="155"/>
      <c r="AC50" s="156">
        <v>-0.9597</v>
      </c>
      <c r="AD50" s="156">
        <v>0.33200000000000002</v>
      </c>
      <c r="AE50" s="156">
        <v>0.35099999999999998</v>
      </c>
      <c r="AF50" s="156">
        <v>2.3650000000000002</v>
      </c>
      <c r="AG50" s="156">
        <v>-6.66</v>
      </c>
      <c r="AH50" s="156">
        <v>-6.6</v>
      </c>
      <c r="AI50" s="156">
        <v>-0.19400000000000001</v>
      </c>
      <c r="AJ50" s="156">
        <v>0.254</v>
      </c>
      <c r="AK50" s="155"/>
      <c r="AL50" s="156">
        <v>-7.09</v>
      </c>
      <c r="AM50" s="155"/>
      <c r="AN50" s="156">
        <v>-11.33</v>
      </c>
      <c r="AO50" s="156">
        <v>-11.4</v>
      </c>
      <c r="AP50" s="156">
        <v>3.3529</v>
      </c>
      <c r="AQ50" s="156">
        <v>3.3351000000000002</v>
      </c>
      <c r="AR50" s="156">
        <v>14.6206</v>
      </c>
      <c r="AS50" s="156">
        <v>18.5732</v>
      </c>
      <c r="AT50" s="156">
        <v>-19.2728</v>
      </c>
      <c r="AU50" s="156">
        <v>-8.3785000000000007</v>
      </c>
      <c r="AV50" s="156">
        <v>-8.1712000000000007</v>
      </c>
      <c r="AW50" s="156">
        <v>15.019</v>
      </c>
      <c r="AX50" s="156">
        <v>12.662800000000001</v>
      </c>
      <c r="AY50" s="156">
        <v>-22.294699999999999</v>
      </c>
      <c r="AZ50" s="156">
        <v>-20.233499999999999</v>
      </c>
      <c r="BA50" s="156">
        <v>29.079899999999999</v>
      </c>
      <c r="BB50" s="156">
        <v>27.603899999999999</v>
      </c>
      <c r="BC50" s="156">
        <v>26.947099999999999</v>
      </c>
      <c r="BD50" s="156">
        <v>10.989000000000001</v>
      </c>
      <c r="BE50" s="156">
        <v>-3.1</v>
      </c>
      <c r="BF50" s="156">
        <v>-3.2</v>
      </c>
      <c r="BG50" s="156">
        <v>-18.817699999999999</v>
      </c>
      <c r="BH50" s="156">
        <v>-19.085000000000001</v>
      </c>
      <c r="BI50" s="156">
        <v>-1.9734</v>
      </c>
      <c r="BJ50" s="155"/>
      <c r="BK50" s="156">
        <v>8.1615000000000002</v>
      </c>
      <c r="BL50" s="156">
        <v>3.3862999999999999</v>
      </c>
      <c r="BM50" s="156">
        <v>7.1421999999999999</v>
      </c>
      <c r="BN50" s="156">
        <v>4.7610000000000001</v>
      </c>
      <c r="BO50" s="156">
        <v>-87.954300000000003</v>
      </c>
      <c r="BP50" s="156">
        <v>64.821299999999994</v>
      </c>
      <c r="BQ50" s="156">
        <v>65.096000000000004</v>
      </c>
      <c r="BR50" s="156">
        <v>-33.804900000000004</v>
      </c>
      <c r="BS50" s="156">
        <v>-66.463300000000004</v>
      </c>
      <c r="BT50" s="155"/>
      <c r="BU50" s="155"/>
      <c r="BV50" s="155"/>
      <c r="BW50" s="156">
        <v>23.591699999999999</v>
      </c>
      <c r="BX50" s="156">
        <v>11.45</v>
      </c>
      <c r="BY50" s="156">
        <v>11.33</v>
      </c>
      <c r="BZ50" s="156">
        <v>-6.18</v>
      </c>
      <c r="CA50" s="156">
        <v>7.25</v>
      </c>
      <c r="CB50" s="156">
        <v>-16.4725</v>
      </c>
      <c r="CC50" s="156">
        <v>-16.204599999999999</v>
      </c>
      <c r="CD50" s="156">
        <v>18.319400000000002</v>
      </c>
      <c r="CE50" s="156">
        <v>16.734200000000001</v>
      </c>
      <c r="CF50" s="156">
        <v>-6.4336000000000002</v>
      </c>
      <c r="CG50" s="156">
        <v>-9.8331999999999997</v>
      </c>
      <c r="CH50" s="156">
        <v>-10.1286</v>
      </c>
      <c r="CI50" s="156">
        <v>8.2411999999999992</v>
      </c>
      <c r="CJ50" s="156">
        <v>21.652100000000001</v>
      </c>
      <c r="CK50" s="155"/>
      <c r="CL50" s="155"/>
      <c r="CM50" s="156">
        <v>5.9</v>
      </c>
      <c r="CN50" s="156">
        <v>-44.4</v>
      </c>
      <c r="CO50" s="156">
        <v>-2.4900000000000002</v>
      </c>
      <c r="CP50" s="156">
        <v>31.354700000000001</v>
      </c>
      <c r="CQ50" s="156">
        <v>30.686800000000002</v>
      </c>
      <c r="CR50" s="156">
        <v>29.395700000000001</v>
      </c>
      <c r="CS50" s="156">
        <v>52.651600000000002</v>
      </c>
      <c r="CT50" s="156">
        <v>52.729199999999999</v>
      </c>
      <c r="CU50" s="156">
        <v>-25.042200000000001</v>
      </c>
      <c r="CV50" s="156">
        <v>-39.218000000000004</v>
      </c>
      <c r="CW50" s="156">
        <v>-22.823699999999999</v>
      </c>
      <c r="CX50" s="156">
        <v>3.5097999999999998</v>
      </c>
      <c r="CY50" s="156">
        <v>28.24</v>
      </c>
      <c r="CZ50" s="156">
        <v>10.71</v>
      </c>
      <c r="DA50" s="156">
        <v>9.6923999999999992</v>
      </c>
      <c r="DB50" s="156">
        <v>8.5968</v>
      </c>
      <c r="DC50" s="156">
        <v>9.7311999999999994</v>
      </c>
      <c r="DD50" s="155"/>
      <c r="DE50" s="156">
        <v>-23.6753</v>
      </c>
      <c r="DF50" s="156">
        <v>-22.943999999999999</v>
      </c>
      <c r="DG50" s="156">
        <v>20.256499999999999</v>
      </c>
      <c r="DH50" s="155"/>
      <c r="DI50" s="155"/>
      <c r="DJ50" s="156">
        <v>-38.200000000000003</v>
      </c>
      <c r="DK50" s="155"/>
      <c r="DL50" s="156">
        <v>-5.0525000000000002</v>
      </c>
      <c r="DM50" s="156">
        <v>9</v>
      </c>
      <c r="DN50" s="156">
        <v>16.7227</v>
      </c>
      <c r="DO50" s="156">
        <v>13.550700000000001</v>
      </c>
      <c r="DP50" s="156">
        <v>5.19</v>
      </c>
      <c r="DQ50" s="156">
        <v>-4.3899999999999997</v>
      </c>
      <c r="DR50" s="156">
        <v>12.3225</v>
      </c>
      <c r="DS50" s="156">
        <v>-21.391200000000001</v>
      </c>
      <c r="DT50" s="156">
        <v>-9.3800000000000008</v>
      </c>
      <c r="DU50" s="156">
        <v>-9.48</v>
      </c>
      <c r="DV50" s="156">
        <v>41.18</v>
      </c>
      <c r="DW50" s="156">
        <v>16.77</v>
      </c>
      <c r="DX50" s="156">
        <v>-22.872699999999998</v>
      </c>
      <c r="DY50" s="156">
        <v>-11.681800000000001</v>
      </c>
      <c r="DZ50" s="156">
        <v>-32.0152</v>
      </c>
      <c r="EA50" s="156">
        <v>-30.581800000000001</v>
      </c>
      <c r="EB50" s="156">
        <v>44.076900000000002</v>
      </c>
      <c r="EC50" s="156">
        <v>13.0947</v>
      </c>
      <c r="ED50" s="156">
        <v>2.3784999999999998</v>
      </c>
      <c r="EE50" s="156">
        <v>2.6604000000000001</v>
      </c>
      <c r="EF50" s="156">
        <v>-15.551600000000001</v>
      </c>
      <c r="EG50" s="156">
        <v>-30.514299999999999</v>
      </c>
      <c r="EH50" s="156">
        <v>-17.893999999999998</v>
      </c>
      <c r="EI50" s="156">
        <v>-44.898499999999999</v>
      </c>
      <c r="EJ50" s="156">
        <v>-36.007199999999997</v>
      </c>
      <c r="EK50" s="155"/>
      <c r="EL50" s="156">
        <v>-9.8719000000000001</v>
      </c>
      <c r="EM50" s="156">
        <v>-8.5945999999999998</v>
      </c>
      <c r="EN50" s="156">
        <v>20.5093</v>
      </c>
      <c r="EO50" s="156">
        <v>2.7300000000000001E-2</v>
      </c>
      <c r="EP50" s="156">
        <v>-0.68500000000000005</v>
      </c>
      <c r="EQ50" s="156">
        <v>-28.164000000000001</v>
      </c>
      <c r="ER50" s="156">
        <v>-22.3111</v>
      </c>
      <c r="ES50" s="156">
        <v>-22.145199999999999</v>
      </c>
      <c r="ET50" s="156">
        <v>16.2075</v>
      </c>
      <c r="EU50" s="156">
        <v>20.239999999999998</v>
      </c>
      <c r="EV50" s="156">
        <v>0</v>
      </c>
      <c r="EW50" s="156">
        <v>-1</v>
      </c>
      <c r="EX50" s="156">
        <v>1.8386</v>
      </c>
      <c r="EY50" s="156">
        <v>2.1703999999999999</v>
      </c>
      <c r="EZ50" s="156">
        <v>-12.518700000000001</v>
      </c>
      <c r="FA50" s="156">
        <v>-12.7134</v>
      </c>
      <c r="FB50" s="156">
        <v>9.4311000000000007</v>
      </c>
      <c r="FC50" s="156">
        <v>16.7469</v>
      </c>
      <c r="FD50" s="156">
        <v>-24.1038</v>
      </c>
      <c r="FE50" s="156">
        <v>3.9611000000000001</v>
      </c>
      <c r="FF50" s="155"/>
      <c r="FG50" s="156">
        <v>3.8563000000000001</v>
      </c>
      <c r="FH50" s="156">
        <v>5.6919000000000004</v>
      </c>
      <c r="FI50" s="156">
        <v>5.1788999999999996</v>
      </c>
      <c r="FJ50" s="156">
        <v>4.5671999999999997</v>
      </c>
      <c r="FK50" s="156">
        <v>3.8515000000000001</v>
      </c>
      <c r="FL50" s="156">
        <v>4.0189000000000004</v>
      </c>
      <c r="FM50" s="156">
        <v>21.769300000000001</v>
      </c>
      <c r="FN50" s="156">
        <v>13.1425</v>
      </c>
      <c r="FO50" s="156">
        <v>13.5367</v>
      </c>
      <c r="FP50" s="156">
        <v>22.795400000000001</v>
      </c>
      <c r="FQ50" s="156">
        <v>31.1114</v>
      </c>
      <c r="FR50" s="156">
        <v>9.4936000000000007</v>
      </c>
      <c r="FS50" s="156">
        <v>-10.82</v>
      </c>
      <c r="FT50" s="156">
        <v>-1.7171000000000001</v>
      </c>
      <c r="FU50" s="156">
        <v>0.26019999999999999</v>
      </c>
      <c r="FV50" s="156">
        <v>1.1100000000000001</v>
      </c>
      <c r="FW50" s="156">
        <v>2.02</v>
      </c>
      <c r="FX50" s="156">
        <v>-9.3019999999999996</v>
      </c>
      <c r="FY50" s="155"/>
      <c r="FZ50" s="155"/>
      <c r="GA50" s="155"/>
      <c r="GB50" s="155"/>
      <c r="GC50" s="156">
        <v>22.85</v>
      </c>
      <c r="GD50" s="156">
        <v>-36.483800000000002</v>
      </c>
      <c r="GE50" s="156">
        <v>-28.7502</v>
      </c>
      <c r="GF50" s="155"/>
      <c r="GG50" s="156">
        <v>31.7517</v>
      </c>
      <c r="GH50" s="155"/>
      <c r="GI50" s="156">
        <v>17.340199999999999</v>
      </c>
      <c r="GJ50" s="156">
        <v>-4.1092000000000004</v>
      </c>
      <c r="GK50" s="156">
        <v>-4.5545</v>
      </c>
      <c r="GL50" s="156">
        <v>3.0855000000000001</v>
      </c>
      <c r="GM50" s="155"/>
      <c r="GN50" s="155"/>
      <c r="GO50" s="156">
        <v>-11.782</v>
      </c>
      <c r="GP50" s="156">
        <v>-37.453000000000003</v>
      </c>
      <c r="GQ50" s="156">
        <v>6.5720999999999998</v>
      </c>
      <c r="GR50" s="156">
        <v>-18.312100000000001</v>
      </c>
      <c r="GS50" s="156">
        <v>4.7541000000000002</v>
      </c>
      <c r="GT50" s="156">
        <v>5.0583999999999998</v>
      </c>
      <c r="GU50" s="156">
        <v>143.0736</v>
      </c>
      <c r="GV50" s="156">
        <v>-5.2629999999999999</v>
      </c>
      <c r="GW50" s="156">
        <v>-8.1113999999999997</v>
      </c>
      <c r="GX50" s="156">
        <v>7.9767000000000001</v>
      </c>
      <c r="GY50" s="156">
        <v>1.1839</v>
      </c>
      <c r="GZ50" s="156">
        <v>9.4870000000000001</v>
      </c>
      <c r="HA50" s="156">
        <v>9.6684999999999999</v>
      </c>
      <c r="HB50" s="156">
        <v>1</v>
      </c>
      <c r="HC50" s="156">
        <v>-12.2003</v>
      </c>
      <c r="HD50" s="156">
        <v>-11.260199999999999</v>
      </c>
      <c r="HE50" s="155"/>
      <c r="HF50" s="155"/>
      <c r="HG50" s="156">
        <v>-29.471800000000002</v>
      </c>
      <c r="HH50" s="156">
        <v>39.742899999999999</v>
      </c>
      <c r="HI50" s="156">
        <v>82.366900000000001</v>
      </c>
      <c r="HJ50" s="156">
        <v>-12.300800000000001</v>
      </c>
      <c r="HK50" s="156">
        <v>38.2211</v>
      </c>
      <c r="HL50" s="155"/>
      <c r="HM50" s="155"/>
      <c r="HN50" s="156">
        <v>0</v>
      </c>
      <c r="HO50" s="156">
        <v>0</v>
      </c>
      <c r="HP50" s="155"/>
      <c r="HQ50" s="155"/>
      <c r="HR50" s="156">
        <v>-16.373999999999999</v>
      </c>
      <c r="HS50" s="156">
        <v>-15.758800000000001</v>
      </c>
      <c r="HT50" s="156">
        <v>-7.6094999999999997</v>
      </c>
      <c r="HU50" s="156">
        <v>-7.2405999999999997</v>
      </c>
      <c r="HV50" s="156">
        <v>9.19</v>
      </c>
      <c r="HW50" s="156">
        <v>9.6</v>
      </c>
      <c r="HX50" s="156">
        <v>-24.2</v>
      </c>
      <c r="HY50" s="156">
        <v>-24.3</v>
      </c>
      <c r="HZ50" s="156">
        <v>3.5700000000000003E-2</v>
      </c>
      <c r="IA50" s="156">
        <v>-5.68</v>
      </c>
      <c r="IB50" s="156">
        <v>38.997199999999999</v>
      </c>
      <c r="IC50" s="156">
        <v>29.1342</v>
      </c>
      <c r="ID50" s="156">
        <v>28.800999999999998</v>
      </c>
      <c r="IE50" s="156">
        <v>-17.399999999999999</v>
      </c>
      <c r="IF50" s="156">
        <v>-25.7</v>
      </c>
      <c r="IG50" s="156">
        <v>1.3</v>
      </c>
      <c r="IH50" s="156">
        <v>0.8</v>
      </c>
      <c r="II50" s="155"/>
      <c r="IJ50" s="155"/>
      <c r="IK50" s="156">
        <v>-138.83580000000001</v>
      </c>
      <c r="IL50" s="156">
        <v>39.767200000000003</v>
      </c>
      <c r="IM50" s="156">
        <v>-243.74209999999999</v>
      </c>
      <c r="IN50" s="156">
        <v>-16.6891</v>
      </c>
      <c r="IO50" s="156">
        <v>-23.534099999999999</v>
      </c>
      <c r="IP50" s="156">
        <v>108.1203</v>
      </c>
      <c r="IQ50" s="156">
        <v>55.456400000000002</v>
      </c>
      <c r="IR50" s="156">
        <v>90.517700000000005</v>
      </c>
      <c r="IS50" s="156">
        <v>114.096</v>
      </c>
      <c r="IT50" s="156">
        <v>40.11</v>
      </c>
      <c r="IU50" s="156">
        <v>24.6096</v>
      </c>
      <c r="IV50" s="156">
        <v>25.204899999999999</v>
      </c>
      <c r="IW50" s="156">
        <v>17.260300000000001</v>
      </c>
      <c r="IX50" s="156">
        <v>187.05439999999999</v>
      </c>
      <c r="IY50" s="156">
        <v>-210.77940000000001</v>
      </c>
      <c r="IZ50" s="156">
        <v>118.858</v>
      </c>
      <c r="JA50" s="156">
        <v>-108.00060000000001</v>
      </c>
      <c r="JB50" s="156">
        <v>-1.6858</v>
      </c>
      <c r="JC50" s="155"/>
      <c r="JD50" s="156">
        <v>-7.76</v>
      </c>
      <c r="JE50" s="156">
        <v>-2.3290000000000002</v>
      </c>
      <c r="JF50" s="156">
        <v>-2.335</v>
      </c>
      <c r="JG50" s="156">
        <v>3.2</v>
      </c>
      <c r="JH50" s="156">
        <v>0.32</v>
      </c>
      <c r="JI50" s="156">
        <v>-4.0808</v>
      </c>
      <c r="JJ50" s="156">
        <v>-6.2393999999999998</v>
      </c>
      <c r="JK50" s="156">
        <v>2.0522999999999998</v>
      </c>
      <c r="JL50" s="156">
        <v>1.2619</v>
      </c>
      <c r="JM50" s="156">
        <v>-3.4</v>
      </c>
      <c r="JN50" s="155"/>
      <c r="JO50" s="155"/>
      <c r="JP50" s="155"/>
      <c r="JQ50" s="155"/>
      <c r="JR50" s="156">
        <v>4.1961000000000004</v>
      </c>
      <c r="JS50" s="156">
        <v>4.7450000000000001</v>
      </c>
      <c r="JT50" s="156">
        <v>3.3496000000000001</v>
      </c>
      <c r="JU50" s="155"/>
      <c r="JV50" s="156">
        <v>11.3</v>
      </c>
      <c r="JW50" s="156">
        <v>7.1707999999999998</v>
      </c>
      <c r="JX50" s="156">
        <v>0.49</v>
      </c>
      <c r="JY50" s="155"/>
      <c r="JZ50" s="156">
        <v>-14.987399999999999</v>
      </c>
      <c r="KA50" s="156">
        <v>-0.43309999999999998</v>
      </c>
      <c r="KB50" s="156">
        <v>-22.291599999999999</v>
      </c>
      <c r="KC50" s="156">
        <v>-12.441700000000001</v>
      </c>
      <c r="KD50" s="156">
        <v>-4.1763000000000003</v>
      </c>
      <c r="KE50" s="156">
        <v>-23.9436</v>
      </c>
      <c r="KF50" s="156">
        <v>-2.6703000000000001</v>
      </c>
      <c r="KG50" s="156">
        <v>-6.4</v>
      </c>
      <c r="KH50" s="156">
        <v>-8.3000000000000007</v>
      </c>
      <c r="KI50" s="156">
        <v>2.5236999999999998</v>
      </c>
      <c r="KJ50" s="156">
        <v>-86.767099999999999</v>
      </c>
    </row>
    <row r="51" spans="1:296" ht="18" customHeight="1" x14ac:dyDescent="0.35">
      <c r="A51" s="151" t="s">
        <v>54</v>
      </c>
      <c r="B51" s="151" t="s">
        <v>804</v>
      </c>
      <c r="C51" s="155"/>
      <c r="D51" s="156">
        <v>0</v>
      </c>
      <c r="E51" s="156">
        <v>7.1978</v>
      </c>
      <c r="F51" s="156">
        <v>-13.186</v>
      </c>
      <c r="G51" s="156">
        <v>4.2363</v>
      </c>
      <c r="H51" s="156">
        <v>7.9452999999999996</v>
      </c>
      <c r="I51" s="155"/>
      <c r="J51" s="156">
        <v>14.9003</v>
      </c>
      <c r="K51" s="155"/>
      <c r="L51" s="156">
        <v>17.953199999999999</v>
      </c>
      <c r="M51" s="156">
        <v>7.6318000000000001</v>
      </c>
      <c r="N51" s="156">
        <v>9.0500000000000007</v>
      </c>
      <c r="O51" s="156">
        <v>-15.54</v>
      </c>
      <c r="P51" s="156">
        <v>-24.2</v>
      </c>
      <c r="Q51" s="156">
        <v>0</v>
      </c>
      <c r="R51" s="156">
        <v>1.6559999999999999</v>
      </c>
      <c r="S51" s="156">
        <v>-15.4</v>
      </c>
      <c r="T51" s="156">
        <v>3.5253999999999999</v>
      </c>
      <c r="U51" s="156">
        <v>2.2231999999999998</v>
      </c>
      <c r="V51" s="156">
        <v>4.0240999999999998</v>
      </c>
      <c r="W51" s="156">
        <v>3.7913000000000001</v>
      </c>
      <c r="X51" s="156">
        <v>7.0888</v>
      </c>
      <c r="Y51" s="156">
        <v>2.4165000000000001</v>
      </c>
      <c r="Z51" s="156">
        <v>-1.413</v>
      </c>
      <c r="AA51" s="156">
        <v>2.3149000000000002</v>
      </c>
      <c r="AB51" s="155"/>
      <c r="AC51" s="156">
        <v>-0.81069999999999998</v>
      </c>
      <c r="AD51" s="156">
        <v>0.1</v>
      </c>
      <c r="AE51" s="156">
        <v>0.129</v>
      </c>
      <c r="AF51" s="156">
        <v>3.11</v>
      </c>
      <c r="AG51" s="156">
        <v>-6.66</v>
      </c>
      <c r="AH51" s="156">
        <v>-8.8000000000000007</v>
      </c>
      <c r="AI51" s="156">
        <v>-0.28499999999999998</v>
      </c>
      <c r="AJ51" s="156">
        <v>0.27300000000000002</v>
      </c>
      <c r="AK51" s="155"/>
      <c r="AL51" s="156">
        <v>-8.64</v>
      </c>
      <c r="AM51" s="155"/>
      <c r="AN51" s="156">
        <v>-12.19</v>
      </c>
      <c r="AO51" s="156">
        <v>-12.27</v>
      </c>
      <c r="AP51" s="156">
        <v>3.1017000000000001</v>
      </c>
      <c r="AQ51" s="156">
        <v>3.5426000000000002</v>
      </c>
      <c r="AR51" s="156">
        <v>14.222899999999999</v>
      </c>
      <c r="AS51" s="156">
        <v>18.531700000000001</v>
      </c>
      <c r="AT51" s="156">
        <v>-16.738800000000001</v>
      </c>
      <c r="AU51" s="156">
        <v>-9.1008999999999993</v>
      </c>
      <c r="AV51" s="156">
        <v>-8.9092000000000002</v>
      </c>
      <c r="AW51" s="156">
        <v>1.6407</v>
      </c>
      <c r="AX51" s="156">
        <v>1.7098</v>
      </c>
      <c r="AY51" s="156">
        <v>-20.049800000000001</v>
      </c>
      <c r="AZ51" s="156">
        <v>-17.643000000000001</v>
      </c>
      <c r="BA51" s="156">
        <v>23.338899999999999</v>
      </c>
      <c r="BB51" s="156">
        <v>24.578800000000001</v>
      </c>
      <c r="BC51" s="156">
        <v>25.648800000000001</v>
      </c>
      <c r="BD51" s="156">
        <v>12.6957</v>
      </c>
      <c r="BE51" s="156">
        <v>-3.8</v>
      </c>
      <c r="BF51" s="156">
        <v>-3.8</v>
      </c>
      <c r="BG51" s="156">
        <v>-21.052</v>
      </c>
      <c r="BH51" s="156">
        <v>-21.020299999999999</v>
      </c>
      <c r="BI51" s="156">
        <v>-2.0446</v>
      </c>
      <c r="BJ51" s="155"/>
      <c r="BK51" s="156">
        <v>8.3377999999999997</v>
      </c>
      <c r="BL51" s="156">
        <v>3.6680999999999999</v>
      </c>
      <c r="BM51" s="156">
        <v>6.6661999999999999</v>
      </c>
      <c r="BN51" s="156">
        <v>4.5667999999999997</v>
      </c>
      <c r="BO51" s="156">
        <v>-106.3265</v>
      </c>
      <c r="BP51" s="156">
        <v>66.530299999999997</v>
      </c>
      <c r="BQ51" s="156">
        <v>66.499799999999993</v>
      </c>
      <c r="BR51" s="156">
        <v>-25.335999999999999</v>
      </c>
      <c r="BS51" s="156">
        <v>-75.232600000000005</v>
      </c>
      <c r="BT51" s="155"/>
      <c r="BU51" s="155"/>
      <c r="BV51" s="155"/>
      <c r="BW51" s="156">
        <v>22.643599999999999</v>
      </c>
      <c r="BX51" s="156">
        <v>11.15</v>
      </c>
      <c r="BY51" s="156">
        <v>10.36</v>
      </c>
      <c r="BZ51" s="156">
        <v>-7.09</v>
      </c>
      <c r="CA51" s="156">
        <v>7.97</v>
      </c>
      <c r="CB51" s="156">
        <v>-15.668799999999999</v>
      </c>
      <c r="CC51" s="156">
        <v>-15.9367</v>
      </c>
      <c r="CD51" s="156">
        <v>18.376300000000001</v>
      </c>
      <c r="CE51" s="156">
        <v>17.156700000000001</v>
      </c>
      <c r="CF51" s="156">
        <v>-5.2733999999999996</v>
      </c>
      <c r="CG51" s="156">
        <v>-12.825100000000001</v>
      </c>
      <c r="CH51" s="156">
        <v>-12.8987</v>
      </c>
      <c r="CI51" s="156">
        <v>8.2543000000000006</v>
      </c>
      <c r="CJ51" s="156">
        <v>20.568999999999999</v>
      </c>
      <c r="CK51" s="155"/>
      <c r="CL51" s="155"/>
      <c r="CM51" s="156">
        <v>3</v>
      </c>
      <c r="CN51" s="156">
        <v>-40.9</v>
      </c>
      <c r="CO51" s="156">
        <v>-2.73</v>
      </c>
      <c r="CP51" s="156">
        <v>28.9254</v>
      </c>
      <c r="CQ51" s="156">
        <v>28.7822</v>
      </c>
      <c r="CR51" s="156">
        <v>27.67</v>
      </c>
      <c r="CS51" s="156">
        <v>54.881500000000003</v>
      </c>
      <c r="CT51" s="156">
        <v>55.795099999999998</v>
      </c>
      <c r="CU51" s="156">
        <v>-26.249500000000001</v>
      </c>
      <c r="CV51" s="156">
        <v>-39.8979</v>
      </c>
      <c r="CW51" s="156">
        <v>-24.427800000000001</v>
      </c>
      <c r="CX51" s="156">
        <v>3.1044</v>
      </c>
      <c r="CY51" s="156">
        <v>27.1</v>
      </c>
      <c r="CZ51" s="156">
        <v>10.26</v>
      </c>
      <c r="DA51" s="156">
        <v>9.0673999999999992</v>
      </c>
      <c r="DB51" s="156">
        <v>7.9131999999999998</v>
      </c>
      <c r="DC51" s="156">
        <v>9.7386999999999997</v>
      </c>
      <c r="DD51" s="155"/>
      <c r="DE51" s="156">
        <v>-22.1404</v>
      </c>
      <c r="DF51" s="156">
        <v>-21.602499999999999</v>
      </c>
      <c r="DG51" s="156">
        <v>18.062000000000001</v>
      </c>
      <c r="DH51" s="155"/>
      <c r="DI51" s="155"/>
      <c r="DJ51" s="155"/>
      <c r="DK51" s="156">
        <v>-36.1</v>
      </c>
      <c r="DL51" s="156">
        <v>-4.9194000000000004</v>
      </c>
      <c r="DM51" s="156">
        <v>7.4</v>
      </c>
      <c r="DN51" s="156">
        <v>14.514699999999999</v>
      </c>
      <c r="DO51" s="156">
        <v>12.0663</v>
      </c>
      <c r="DP51" s="156">
        <v>3.97</v>
      </c>
      <c r="DQ51" s="156">
        <v>-3.9</v>
      </c>
      <c r="DR51" s="156">
        <v>14.4305</v>
      </c>
      <c r="DS51" s="156">
        <v>-19.678599999999999</v>
      </c>
      <c r="DT51" s="156">
        <v>-9.59</v>
      </c>
      <c r="DU51" s="156">
        <v>-9.73</v>
      </c>
      <c r="DV51" s="156">
        <v>41.56</v>
      </c>
      <c r="DW51" s="156">
        <v>15.74</v>
      </c>
      <c r="DX51" s="156">
        <v>-22.2182</v>
      </c>
      <c r="DY51" s="156">
        <v>-11.045500000000001</v>
      </c>
      <c r="DZ51" s="156">
        <v>-31.75</v>
      </c>
      <c r="EA51" s="156">
        <v>-31.0273</v>
      </c>
      <c r="EB51" s="156">
        <v>40.641800000000003</v>
      </c>
      <c r="EC51" s="156">
        <v>10.1694</v>
      </c>
      <c r="ED51" s="156">
        <v>-0.16950000000000001</v>
      </c>
      <c r="EE51" s="156">
        <v>0.64329999999999998</v>
      </c>
      <c r="EF51" s="156">
        <v>-14.738799999999999</v>
      </c>
      <c r="EG51" s="156">
        <v>-27.2212</v>
      </c>
      <c r="EH51" s="156">
        <v>-17.832999999999998</v>
      </c>
      <c r="EI51" s="156">
        <v>-54.238300000000002</v>
      </c>
      <c r="EJ51" s="156">
        <v>-31.877800000000001</v>
      </c>
      <c r="EK51" s="155"/>
      <c r="EL51" s="156">
        <v>-9.1128</v>
      </c>
      <c r="EM51" s="156">
        <v>-8.6205999999999996</v>
      </c>
      <c r="EN51" s="156">
        <v>17.1919</v>
      </c>
      <c r="EO51" s="156">
        <v>-1.5342</v>
      </c>
      <c r="EP51" s="156">
        <v>-2.0762999999999998</v>
      </c>
      <c r="EQ51" s="156">
        <v>-8.7080000000000002</v>
      </c>
      <c r="ER51" s="156">
        <v>-23.378299999999999</v>
      </c>
      <c r="ES51" s="156">
        <v>-23.2196</v>
      </c>
      <c r="ET51" s="156">
        <v>11.9109</v>
      </c>
      <c r="EU51" s="156">
        <v>0</v>
      </c>
      <c r="EV51" s="156">
        <v>0</v>
      </c>
      <c r="EW51" s="156">
        <v>0</v>
      </c>
      <c r="EX51" s="156">
        <v>1.6117999999999999</v>
      </c>
      <c r="EY51" s="156">
        <v>9.9400000000000002E-2</v>
      </c>
      <c r="EZ51" s="156">
        <v>-13.113300000000001</v>
      </c>
      <c r="FA51" s="156">
        <v>-13.270300000000001</v>
      </c>
      <c r="FB51" s="156">
        <v>9.2262000000000004</v>
      </c>
      <c r="FC51" s="156">
        <v>12.187799999999999</v>
      </c>
      <c r="FD51" s="156">
        <v>-22.752800000000001</v>
      </c>
      <c r="FE51" s="156">
        <v>4.0152000000000001</v>
      </c>
      <c r="FF51" s="155"/>
      <c r="FG51" s="156">
        <v>3.6916000000000002</v>
      </c>
      <c r="FH51" s="156">
        <v>0</v>
      </c>
      <c r="FI51" s="156">
        <v>0</v>
      </c>
      <c r="FJ51" s="156">
        <v>0</v>
      </c>
      <c r="FK51" s="156">
        <v>3.8515000000000001</v>
      </c>
      <c r="FL51" s="156">
        <v>3.8515000000000001</v>
      </c>
      <c r="FM51" s="156">
        <v>24.281199999999998</v>
      </c>
      <c r="FN51" s="156">
        <v>13.3224</v>
      </c>
      <c r="FO51" s="156">
        <v>12.9673</v>
      </c>
      <c r="FP51" s="156">
        <v>26.271599999999999</v>
      </c>
      <c r="FQ51" s="156">
        <v>33.794600000000003</v>
      </c>
      <c r="FR51" s="156">
        <v>9.5180000000000007</v>
      </c>
      <c r="FS51" s="156">
        <v>-9.9700000000000006</v>
      </c>
      <c r="FT51" s="156">
        <v>-1.5229999999999999</v>
      </c>
      <c r="FU51" s="156">
        <v>0.1971</v>
      </c>
      <c r="FV51" s="156">
        <v>1.21</v>
      </c>
      <c r="FW51" s="156">
        <v>1.81</v>
      </c>
      <c r="FX51" s="156">
        <v>-9.1491000000000007</v>
      </c>
      <c r="FY51" s="155"/>
      <c r="FZ51" s="155"/>
      <c r="GA51" s="155"/>
      <c r="GB51" s="155"/>
      <c r="GC51" s="156">
        <v>23.19</v>
      </c>
      <c r="GD51" s="156">
        <v>-39.218499999999999</v>
      </c>
      <c r="GE51" s="156">
        <v>-31.889299999999999</v>
      </c>
      <c r="GF51" s="156">
        <v>-1.77</v>
      </c>
      <c r="GG51" s="156">
        <v>32.530700000000003</v>
      </c>
      <c r="GH51" s="155"/>
      <c r="GI51" s="156">
        <v>17.913799999999998</v>
      </c>
      <c r="GJ51" s="156">
        <v>-4.0719000000000003</v>
      </c>
      <c r="GK51" s="156">
        <v>-4.43</v>
      </c>
      <c r="GL51" s="156">
        <v>2.9929999999999999</v>
      </c>
      <c r="GM51" s="155"/>
      <c r="GN51" s="155"/>
      <c r="GO51" s="156">
        <v>-11.601000000000001</v>
      </c>
      <c r="GP51" s="156">
        <v>-35.963500000000003</v>
      </c>
      <c r="GQ51" s="156">
        <v>7.7995000000000001</v>
      </c>
      <c r="GR51" s="156">
        <v>-18.971900000000002</v>
      </c>
      <c r="GS51" s="156">
        <v>3.6415000000000002</v>
      </c>
      <c r="GT51" s="156">
        <v>2.9380999999999999</v>
      </c>
      <c r="GU51" s="156">
        <v>142.1234</v>
      </c>
      <c r="GV51" s="156">
        <v>-5.0351999999999997</v>
      </c>
      <c r="GW51" s="156">
        <v>-8.8303999999999991</v>
      </c>
      <c r="GX51" s="156">
        <v>8.1118000000000006</v>
      </c>
      <c r="GY51" s="156">
        <v>1.4268000000000001</v>
      </c>
      <c r="GZ51" s="156">
        <v>9.1354000000000006</v>
      </c>
      <c r="HA51" s="156">
        <v>9.3283000000000005</v>
      </c>
      <c r="HB51" s="156">
        <v>0.72060000000000002</v>
      </c>
      <c r="HC51" s="156">
        <v>-12.2486</v>
      </c>
      <c r="HD51" s="156">
        <v>-11.448700000000001</v>
      </c>
      <c r="HE51" s="155"/>
      <c r="HF51" s="155"/>
      <c r="HG51" s="156">
        <v>-26.3644</v>
      </c>
      <c r="HH51" s="156">
        <v>39.350499999999997</v>
      </c>
      <c r="HI51" s="156">
        <v>87.424700000000001</v>
      </c>
      <c r="HJ51" s="156">
        <v>-13.918200000000001</v>
      </c>
      <c r="HK51" s="156">
        <v>36.948</v>
      </c>
      <c r="HL51" s="155"/>
      <c r="HM51" s="155"/>
      <c r="HN51" s="156">
        <v>0</v>
      </c>
      <c r="HO51" s="156">
        <v>-11.0268</v>
      </c>
      <c r="HP51" s="155"/>
      <c r="HQ51" s="155"/>
      <c r="HR51" s="156">
        <v>-16.736599999999999</v>
      </c>
      <c r="HS51" s="156">
        <v>-16.357500000000002</v>
      </c>
      <c r="HT51" s="156">
        <v>-7.0580999999999996</v>
      </c>
      <c r="HU51" s="156">
        <v>-7.3494000000000002</v>
      </c>
      <c r="HV51" s="156">
        <v>8.7899999999999991</v>
      </c>
      <c r="HW51" s="156">
        <v>9.42</v>
      </c>
      <c r="HX51" s="156">
        <v>-23.8</v>
      </c>
      <c r="HY51" s="156">
        <v>-24.6</v>
      </c>
      <c r="HZ51" s="156">
        <v>0.1236</v>
      </c>
      <c r="IA51" s="156">
        <v>-5.84</v>
      </c>
      <c r="IB51" s="156">
        <v>38.844299999999997</v>
      </c>
      <c r="IC51" s="156">
        <v>28.878499999999999</v>
      </c>
      <c r="ID51" s="156">
        <v>28.674099999999999</v>
      </c>
      <c r="IE51" s="156">
        <v>-17.8</v>
      </c>
      <c r="IF51" s="156">
        <v>-26.9</v>
      </c>
      <c r="IG51" s="156">
        <v>2</v>
      </c>
      <c r="IH51" s="156">
        <v>1.5</v>
      </c>
      <c r="II51" s="156">
        <v>-17.970199999999998</v>
      </c>
      <c r="IJ51" s="156">
        <v>-17.985399999999998</v>
      </c>
      <c r="IK51" s="156">
        <v>-140.2664</v>
      </c>
      <c r="IL51" s="156">
        <v>39.255899999999997</v>
      </c>
      <c r="IM51" s="156">
        <v>-244.18029999999999</v>
      </c>
      <c r="IN51" s="156">
        <v>-17.026</v>
      </c>
      <c r="IO51" s="156">
        <v>-25.283300000000001</v>
      </c>
      <c r="IP51" s="156">
        <v>101.7807</v>
      </c>
      <c r="IQ51" s="156">
        <v>58.22</v>
      </c>
      <c r="IR51" s="156">
        <v>90.430999999999997</v>
      </c>
      <c r="IS51" s="156">
        <v>111.666</v>
      </c>
      <c r="IT51" s="156">
        <v>36.529800000000002</v>
      </c>
      <c r="IU51" s="156">
        <v>26.2958</v>
      </c>
      <c r="IV51" s="156">
        <v>24.446200000000001</v>
      </c>
      <c r="IW51" s="156">
        <v>17.521899999999999</v>
      </c>
      <c r="IX51" s="156">
        <v>183.68170000000001</v>
      </c>
      <c r="IY51" s="156">
        <v>-208.33189999999999</v>
      </c>
      <c r="IZ51" s="156">
        <v>115.2895</v>
      </c>
      <c r="JA51" s="156">
        <v>-104.5762</v>
      </c>
      <c r="JB51" s="156">
        <v>-1.5686</v>
      </c>
      <c r="JC51" s="155"/>
      <c r="JD51" s="156">
        <v>-7.84</v>
      </c>
      <c r="JE51" s="156">
        <v>-2.2999999999999998</v>
      </c>
      <c r="JF51" s="156">
        <v>-2.3050000000000002</v>
      </c>
      <c r="JG51" s="156">
        <v>2.64</v>
      </c>
      <c r="JH51" s="156">
        <v>0.24</v>
      </c>
      <c r="JI51" s="156">
        <v>-3.8633999999999999</v>
      </c>
      <c r="JJ51" s="156">
        <v>-6.5019</v>
      </c>
      <c r="JK51" s="156">
        <v>2.2873000000000001</v>
      </c>
      <c r="JL51" s="156">
        <v>0.99639999999999995</v>
      </c>
      <c r="JM51" s="156">
        <v>-3.8</v>
      </c>
      <c r="JN51" s="156">
        <v>15.456</v>
      </c>
      <c r="JO51" s="155"/>
      <c r="JP51" s="156">
        <v>1.6748000000000001</v>
      </c>
      <c r="JQ51" s="155"/>
      <c r="JR51" s="156">
        <v>3.7789000000000001</v>
      </c>
      <c r="JS51" s="156">
        <v>2.7591000000000001</v>
      </c>
      <c r="JT51" s="156">
        <v>3.7145000000000001</v>
      </c>
      <c r="JU51" s="155"/>
      <c r="JV51" s="156">
        <v>11.9</v>
      </c>
      <c r="JW51" s="156">
        <v>7.3380000000000001</v>
      </c>
      <c r="JX51" s="156">
        <v>0.42</v>
      </c>
      <c r="JY51" s="155"/>
      <c r="JZ51" s="156">
        <v>-14.473100000000001</v>
      </c>
      <c r="KA51" s="156">
        <v>-0.158</v>
      </c>
      <c r="KB51" s="156">
        <v>-22.629000000000001</v>
      </c>
      <c r="KC51" s="156">
        <v>-12.304399999999999</v>
      </c>
      <c r="KD51" s="156">
        <v>-3.1530999999999998</v>
      </c>
      <c r="KE51" s="156">
        <v>-25.322900000000001</v>
      </c>
      <c r="KF51" s="156">
        <v>-2.3441999999999998</v>
      </c>
      <c r="KG51" s="156">
        <v>-6.6</v>
      </c>
      <c r="KH51" s="156">
        <v>-7.4</v>
      </c>
      <c r="KI51" s="156">
        <v>6.5717999999999996</v>
      </c>
      <c r="KJ51" s="156">
        <v>-92.380799999999994</v>
      </c>
    </row>
    <row r="52" spans="1:296" ht="18" customHeight="1" x14ac:dyDescent="0.35">
      <c r="A52" s="151" t="s">
        <v>54</v>
      </c>
      <c r="B52" s="151" t="s">
        <v>805</v>
      </c>
      <c r="C52" s="155"/>
      <c r="D52" s="156">
        <v>0</v>
      </c>
      <c r="E52" s="156">
        <v>6.7506000000000004</v>
      </c>
      <c r="F52" s="156">
        <v>-12.550599999999999</v>
      </c>
      <c r="G52" s="156">
        <v>6.2572000000000001</v>
      </c>
      <c r="H52" s="156">
        <v>6.8518999999999997</v>
      </c>
      <c r="I52" s="155"/>
      <c r="J52" s="156">
        <v>13.9682</v>
      </c>
      <c r="K52" s="155"/>
      <c r="L52" s="156">
        <v>16.052800000000001</v>
      </c>
      <c r="M52" s="156">
        <v>6.7497999999999996</v>
      </c>
      <c r="N52" s="156">
        <v>8.0556000000000001</v>
      </c>
      <c r="O52" s="156">
        <v>-13.32</v>
      </c>
      <c r="P52" s="156">
        <v>-26.4</v>
      </c>
      <c r="Q52" s="156">
        <v>2.2000000000000002</v>
      </c>
      <c r="R52" s="156">
        <v>0.82799999999999996</v>
      </c>
      <c r="S52" s="156">
        <v>-17.600000000000001</v>
      </c>
      <c r="T52" s="156">
        <v>3.6452</v>
      </c>
      <c r="U52" s="156">
        <v>1.2850999999999999</v>
      </c>
      <c r="V52" s="156">
        <v>4.1764999999999999</v>
      </c>
      <c r="W52" s="156">
        <v>4.0393999999999997</v>
      </c>
      <c r="X52" s="156">
        <v>7.5103999999999997</v>
      </c>
      <c r="Y52" s="156">
        <v>4.0092999999999996</v>
      </c>
      <c r="Z52" s="156">
        <v>-1.425</v>
      </c>
      <c r="AA52" s="156">
        <v>2.4386000000000001</v>
      </c>
      <c r="AB52" s="155"/>
      <c r="AC52" s="156">
        <v>-1.0450999999999999</v>
      </c>
      <c r="AD52" s="156">
        <v>5.3999999999999999E-2</v>
      </c>
      <c r="AE52" s="156">
        <v>6.8000000000000005E-2</v>
      </c>
      <c r="AF52" s="156">
        <v>3.2690000000000001</v>
      </c>
      <c r="AG52" s="156">
        <v>-6.66</v>
      </c>
      <c r="AH52" s="156">
        <v>-6.6</v>
      </c>
      <c r="AI52" s="156">
        <v>-0.14599999999999999</v>
      </c>
      <c r="AJ52" s="156">
        <v>0.26400000000000001</v>
      </c>
      <c r="AK52" s="155"/>
      <c r="AL52" s="156">
        <v>-7.94</v>
      </c>
      <c r="AM52" s="155"/>
      <c r="AN52" s="156">
        <v>-13.61</v>
      </c>
      <c r="AO52" s="156">
        <v>-13.76</v>
      </c>
      <c r="AP52" s="156">
        <v>2.9422000000000001</v>
      </c>
      <c r="AQ52" s="156">
        <v>3.6629999999999998</v>
      </c>
      <c r="AR52" s="156">
        <v>18.789200000000001</v>
      </c>
      <c r="AS52" s="156">
        <v>20.639199999999999</v>
      </c>
      <c r="AT52" s="156">
        <v>-16.3843</v>
      </c>
      <c r="AU52" s="156">
        <v>-4.3250000000000002</v>
      </c>
      <c r="AV52" s="156">
        <v>-4.0624000000000002</v>
      </c>
      <c r="AW52" s="156">
        <v>1.4211</v>
      </c>
      <c r="AX52" s="156">
        <v>1.5952</v>
      </c>
      <c r="AY52" s="156">
        <v>-19.7563</v>
      </c>
      <c r="AZ52" s="156">
        <v>-17.414899999999999</v>
      </c>
      <c r="BA52" s="156">
        <v>21.434799999999999</v>
      </c>
      <c r="BB52" s="156">
        <v>22.614799999999999</v>
      </c>
      <c r="BC52" s="156">
        <v>17.3813</v>
      </c>
      <c r="BD52" s="156">
        <v>10.1183</v>
      </c>
      <c r="BE52" s="156">
        <v>-3.3</v>
      </c>
      <c r="BF52" s="156">
        <v>-3.2</v>
      </c>
      <c r="BG52" s="156">
        <v>-25.330500000000001</v>
      </c>
      <c r="BH52" s="156">
        <v>-25.621099999999998</v>
      </c>
      <c r="BI52" s="156">
        <v>-1.6085</v>
      </c>
      <c r="BJ52" s="155"/>
      <c r="BK52" s="156">
        <v>1.0849</v>
      </c>
      <c r="BL52" s="156">
        <v>2.4253999999999998</v>
      </c>
      <c r="BM52" s="156">
        <v>6.3403</v>
      </c>
      <c r="BN52" s="156">
        <v>4.2039999999999997</v>
      </c>
      <c r="BO52" s="156">
        <v>-106.357</v>
      </c>
      <c r="BP52" s="156">
        <v>69.124399999999994</v>
      </c>
      <c r="BQ52" s="156">
        <v>68.910799999999995</v>
      </c>
      <c r="BR52" s="156">
        <v>-29.681699999999999</v>
      </c>
      <c r="BS52" s="156">
        <v>-75.114099999999993</v>
      </c>
      <c r="BT52" s="155"/>
      <c r="BU52" s="155"/>
      <c r="BV52" s="155"/>
      <c r="BW52" s="156">
        <v>20.498000000000001</v>
      </c>
      <c r="BX52" s="156">
        <v>10.91</v>
      </c>
      <c r="BY52" s="156">
        <v>10.050000000000001</v>
      </c>
      <c r="BZ52" s="156">
        <v>-8.1</v>
      </c>
      <c r="CA52" s="156">
        <v>7.14</v>
      </c>
      <c r="CB52" s="156">
        <v>-18.079999999999998</v>
      </c>
      <c r="CC52" s="156">
        <v>-17.946100000000001</v>
      </c>
      <c r="CD52" s="156">
        <v>20.292400000000001</v>
      </c>
      <c r="CE52" s="156">
        <v>18.2667</v>
      </c>
      <c r="CF52" s="156">
        <v>-3.84</v>
      </c>
      <c r="CG52" s="156">
        <v>-10.106199999999999</v>
      </c>
      <c r="CH52" s="156">
        <v>-9.9542000000000002</v>
      </c>
      <c r="CI52" s="156">
        <v>0.46189999999999998</v>
      </c>
      <c r="CJ52" s="156">
        <v>20.299299999999999</v>
      </c>
      <c r="CK52" s="155"/>
      <c r="CL52" s="155"/>
      <c r="CM52" s="156">
        <v>-1.7</v>
      </c>
      <c r="CN52" s="156">
        <v>-39.5</v>
      </c>
      <c r="CO52" s="156">
        <v>-2.7</v>
      </c>
      <c r="CP52" s="156">
        <v>26.983499999999999</v>
      </c>
      <c r="CQ52" s="156">
        <v>27.313099999999999</v>
      </c>
      <c r="CR52" s="156">
        <v>25.913</v>
      </c>
      <c r="CS52" s="156">
        <v>54.024099999999997</v>
      </c>
      <c r="CT52" s="156">
        <v>53.914400000000001</v>
      </c>
      <c r="CU52" s="156">
        <v>-19.0623</v>
      </c>
      <c r="CV52" s="156">
        <v>-45.012500000000003</v>
      </c>
      <c r="CW52" s="156">
        <v>-16.7347</v>
      </c>
      <c r="CX52" s="156">
        <v>2.9354</v>
      </c>
      <c r="CY52" s="156">
        <v>26.14</v>
      </c>
      <c r="CZ52" s="156">
        <v>9.64</v>
      </c>
      <c r="DA52" s="156">
        <v>8.1298999999999992</v>
      </c>
      <c r="DB52" s="156">
        <v>7.1319999999999997</v>
      </c>
      <c r="DC52" s="156">
        <v>8.7078000000000007</v>
      </c>
      <c r="DD52" s="155"/>
      <c r="DE52" s="156">
        <v>-21.7163</v>
      </c>
      <c r="DF52" s="156">
        <v>-21.202200000000001</v>
      </c>
      <c r="DG52" s="156">
        <v>13.9361</v>
      </c>
      <c r="DH52" s="155"/>
      <c r="DI52" s="155"/>
      <c r="DJ52" s="156">
        <v>-35.299999999999997</v>
      </c>
      <c r="DK52" s="155"/>
      <c r="DL52" s="156">
        <v>-4.4592000000000001</v>
      </c>
      <c r="DM52" s="156">
        <v>6.2</v>
      </c>
      <c r="DN52" s="156">
        <v>13.0953</v>
      </c>
      <c r="DO52" s="156">
        <v>10.582000000000001</v>
      </c>
      <c r="DP52" s="156">
        <v>3.1</v>
      </c>
      <c r="DQ52" s="156">
        <v>-3.6</v>
      </c>
      <c r="DR52" s="156">
        <v>13.547000000000001</v>
      </c>
      <c r="DS52" s="156">
        <v>-15.940899999999999</v>
      </c>
      <c r="DT52" s="156">
        <v>-8.68</v>
      </c>
      <c r="DU52" s="156">
        <v>-8.8000000000000007</v>
      </c>
      <c r="DV52" s="156">
        <v>39.35</v>
      </c>
      <c r="DW52" s="156">
        <v>14.59</v>
      </c>
      <c r="DX52" s="156">
        <v>-18.381799999999998</v>
      </c>
      <c r="DY52" s="156">
        <v>-8.6545000000000005</v>
      </c>
      <c r="DZ52" s="156">
        <v>-32.089300000000001</v>
      </c>
      <c r="EA52" s="156">
        <v>-30.9727</v>
      </c>
      <c r="EB52" s="156">
        <v>38.250599999999999</v>
      </c>
      <c r="EC52" s="156">
        <v>8.3397000000000006</v>
      </c>
      <c r="ED52" s="156">
        <v>-1.1725000000000001</v>
      </c>
      <c r="EE52" s="156">
        <v>-1.0251999999999999</v>
      </c>
      <c r="EF52" s="156">
        <v>-15.1332</v>
      </c>
      <c r="EG52" s="156">
        <v>-27.238399999999999</v>
      </c>
      <c r="EH52" s="156">
        <v>-17.552</v>
      </c>
      <c r="EI52" s="156">
        <v>-52.448799999999999</v>
      </c>
      <c r="EJ52" s="156">
        <v>-33.482199999999999</v>
      </c>
      <c r="EK52" s="155"/>
      <c r="EL52" s="156">
        <v>-8.9141999999999992</v>
      </c>
      <c r="EM52" s="156">
        <v>-8.0618999999999996</v>
      </c>
      <c r="EN52" s="156">
        <v>18.552099999999999</v>
      </c>
      <c r="EO52" s="156">
        <v>7.0900000000000005E-2</v>
      </c>
      <c r="EP52" s="156">
        <v>-0.54420000000000002</v>
      </c>
      <c r="EQ52" s="156">
        <v>-21.507999999999999</v>
      </c>
      <c r="ER52" s="156">
        <v>-22.353999999999999</v>
      </c>
      <c r="ES52" s="156">
        <v>-22.595500000000001</v>
      </c>
      <c r="ET52" s="156">
        <v>13.7761</v>
      </c>
      <c r="EU52" s="156">
        <v>19.61</v>
      </c>
      <c r="EV52" s="156">
        <v>0</v>
      </c>
      <c r="EW52" s="156">
        <v>1.9</v>
      </c>
      <c r="EX52" s="156">
        <v>1.1435</v>
      </c>
      <c r="EY52" s="156">
        <v>4.5077999999999996</v>
      </c>
      <c r="EZ52" s="156">
        <v>-12.3095</v>
      </c>
      <c r="FA52" s="156">
        <v>-12.395899999999999</v>
      </c>
      <c r="FB52" s="156">
        <v>9.0937000000000001</v>
      </c>
      <c r="FC52" s="156">
        <v>14.1722</v>
      </c>
      <c r="FD52" s="156">
        <v>-25.105799999999999</v>
      </c>
      <c r="FE52" s="156">
        <v>4.0548999999999999</v>
      </c>
      <c r="FF52" s="155"/>
      <c r="FG52" s="156">
        <v>3.794</v>
      </c>
      <c r="FH52" s="156">
        <v>0</v>
      </c>
      <c r="FI52" s="156">
        <v>0</v>
      </c>
      <c r="FJ52" s="156">
        <v>0</v>
      </c>
      <c r="FK52" s="156">
        <v>5.1910999999999996</v>
      </c>
      <c r="FL52" s="156">
        <v>5.3586</v>
      </c>
      <c r="FM52" s="156">
        <v>21.936800000000002</v>
      </c>
      <c r="FN52" s="156">
        <v>13.2363</v>
      </c>
      <c r="FO52" s="156">
        <v>13.2431</v>
      </c>
      <c r="FP52" s="156">
        <v>26.828600000000002</v>
      </c>
      <c r="FQ52" s="156">
        <v>34.867699999999999</v>
      </c>
      <c r="FR52" s="156">
        <v>11.895899999999999</v>
      </c>
      <c r="FS52" s="156">
        <v>-10.32</v>
      </c>
      <c r="FT52" s="156">
        <v>-2.1217999999999999</v>
      </c>
      <c r="FU52" s="156">
        <v>0.21809999999999999</v>
      </c>
      <c r="FV52" s="156">
        <v>0.87</v>
      </c>
      <c r="FW52" s="156">
        <v>-0.32</v>
      </c>
      <c r="FX52" s="156">
        <v>-12.2095</v>
      </c>
      <c r="FY52" s="155"/>
      <c r="FZ52" s="155"/>
      <c r="GA52" s="155"/>
      <c r="GB52" s="155"/>
      <c r="GC52" s="156">
        <v>23.69</v>
      </c>
      <c r="GD52" s="156">
        <v>-40.0488</v>
      </c>
      <c r="GE52" s="156">
        <v>-32.162399999999998</v>
      </c>
      <c r="GF52" s="156">
        <v>-1.69</v>
      </c>
      <c r="GG52" s="156">
        <v>33.151600000000002</v>
      </c>
      <c r="GH52" s="155"/>
      <c r="GI52" s="156">
        <v>17.570900000000002</v>
      </c>
      <c r="GJ52" s="156">
        <v>-3.7078000000000002</v>
      </c>
      <c r="GK52" s="156">
        <v>-3.8586999999999998</v>
      </c>
      <c r="GL52" s="156">
        <v>2.8389000000000002</v>
      </c>
      <c r="GM52" s="155"/>
      <c r="GN52" s="155"/>
      <c r="GO52" s="156">
        <v>-11.9971</v>
      </c>
      <c r="GP52" s="156">
        <v>-34.561999999999998</v>
      </c>
      <c r="GQ52" s="156">
        <v>7.8921000000000001</v>
      </c>
      <c r="GR52" s="156">
        <v>-19.560300000000002</v>
      </c>
      <c r="GS52" s="156">
        <v>4.3353999999999999</v>
      </c>
      <c r="GT52" s="156">
        <v>4.5545999999999998</v>
      </c>
      <c r="GU52" s="156">
        <v>141.2353</v>
      </c>
      <c r="GV52" s="156">
        <v>-5.3620999999999999</v>
      </c>
      <c r="GW52" s="156">
        <v>-9.4723000000000006</v>
      </c>
      <c r="GX52" s="156">
        <v>8.6339000000000006</v>
      </c>
      <c r="GY52" s="156">
        <v>1.5107999999999999</v>
      </c>
      <c r="GZ52" s="156">
        <v>8.7399000000000004</v>
      </c>
      <c r="HA52" s="156">
        <v>8.9882000000000009</v>
      </c>
      <c r="HB52" s="156">
        <v>1</v>
      </c>
      <c r="HC52" s="156">
        <v>-13.4847</v>
      </c>
      <c r="HD52" s="156">
        <v>-12.0405</v>
      </c>
      <c r="HE52" s="155"/>
      <c r="HF52" s="155"/>
      <c r="HG52" s="156">
        <v>-26.185300000000002</v>
      </c>
      <c r="HH52" s="156">
        <v>38.5518</v>
      </c>
      <c r="HI52" s="156">
        <v>83.126599999999996</v>
      </c>
      <c r="HJ52" s="156">
        <v>-13.9673</v>
      </c>
      <c r="HK52" s="156">
        <v>37.234499999999997</v>
      </c>
      <c r="HL52" s="155"/>
      <c r="HM52" s="155"/>
      <c r="HN52" s="156">
        <v>0</v>
      </c>
      <c r="HO52" s="156">
        <v>0</v>
      </c>
      <c r="HP52" s="155"/>
      <c r="HQ52" s="155"/>
      <c r="HR52" s="156">
        <v>-18.131799999999998</v>
      </c>
      <c r="HS52" s="156">
        <v>-17.7638</v>
      </c>
      <c r="HT52" s="156">
        <v>-6.2118000000000002</v>
      </c>
      <c r="HU52" s="156">
        <v>-6.3113000000000001</v>
      </c>
      <c r="HV52" s="156">
        <v>12.22</v>
      </c>
      <c r="HW52" s="156">
        <v>12.67</v>
      </c>
      <c r="HX52" s="156">
        <v>-23.5</v>
      </c>
      <c r="HY52" s="156">
        <v>-24</v>
      </c>
      <c r="HZ52" s="156">
        <v>3.5700000000000003E-2</v>
      </c>
      <c r="IA52" s="156">
        <v>-6.4</v>
      </c>
      <c r="IB52" s="156">
        <v>38.636299999999999</v>
      </c>
      <c r="IC52" s="156">
        <v>28.180199999999999</v>
      </c>
      <c r="ID52" s="156">
        <v>28.0687</v>
      </c>
      <c r="IE52" s="156">
        <v>-18.2</v>
      </c>
      <c r="IF52" s="156">
        <v>-25.2</v>
      </c>
      <c r="IG52" s="156">
        <v>2.6</v>
      </c>
      <c r="IH52" s="156">
        <v>2.1</v>
      </c>
      <c r="II52" s="155"/>
      <c r="IJ52" s="156">
        <v>-17.940899999999999</v>
      </c>
      <c r="IK52" s="156">
        <v>-136.8929</v>
      </c>
      <c r="IL52" s="156">
        <v>39.164200000000001</v>
      </c>
      <c r="IM52" s="156">
        <v>-246.1738</v>
      </c>
      <c r="IN52" s="156">
        <v>-17.960699999999999</v>
      </c>
      <c r="IO52" s="156">
        <v>-24.062100000000001</v>
      </c>
      <c r="IP52" s="156">
        <v>101.57</v>
      </c>
      <c r="IQ52" s="156">
        <v>60.369500000000002</v>
      </c>
      <c r="IR52" s="156">
        <v>91.827600000000004</v>
      </c>
      <c r="IS52" s="156">
        <v>111.6559</v>
      </c>
      <c r="IT52" s="156">
        <v>35.204000000000001</v>
      </c>
      <c r="IU52" s="156">
        <v>30.107800000000001</v>
      </c>
      <c r="IV52" s="156">
        <v>28.909500000000001</v>
      </c>
      <c r="IW52" s="156">
        <v>15.114100000000001</v>
      </c>
      <c r="IX52" s="156">
        <v>178.28370000000001</v>
      </c>
      <c r="IY52" s="156">
        <v>-209.84630000000001</v>
      </c>
      <c r="IZ52" s="156">
        <v>112.4204</v>
      </c>
      <c r="JA52" s="156">
        <v>-102.62990000000001</v>
      </c>
      <c r="JB52" s="156">
        <v>-2.0154000000000001</v>
      </c>
      <c r="JC52" s="155"/>
      <c r="JD52" s="156">
        <v>-7.04</v>
      </c>
      <c r="JE52" s="156">
        <v>-2.2450000000000001</v>
      </c>
      <c r="JF52" s="156">
        <v>-2.2589999999999999</v>
      </c>
      <c r="JG52" s="156">
        <v>1.84</v>
      </c>
      <c r="JH52" s="156">
        <v>0.08</v>
      </c>
      <c r="JI52" s="156">
        <v>-2.9039999999999999</v>
      </c>
      <c r="JJ52" s="156">
        <v>-5.9158999999999997</v>
      </c>
      <c r="JK52" s="156">
        <v>1.9363999999999999</v>
      </c>
      <c r="JL52" s="156">
        <v>1.4359</v>
      </c>
      <c r="JM52" s="156">
        <v>-3.7</v>
      </c>
      <c r="JN52" s="156">
        <v>14.628</v>
      </c>
      <c r="JO52" s="155"/>
      <c r="JP52" s="155"/>
      <c r="JQ52" s="155"/>
      <c r="JR52" s="156">
        <v>3.7888999999999999</v>
      </c>
      <c r="JS52" s="156">
        <v>3.8001999999999998</v>
      </c>
      <c r="JT52" s="156">
        <v>3.1377999999999999</v>
      </c>
      <c r="JU52" s="155"/>
      <c r="JV52" s="156">
        <v>11.1</v>
      </c>
      <c r="JW52" s="156">
        <v>7.7991999999999999</v>
      </c>
      <c r="JX52" s="156">
        <v>0.33</v>
      </c>
      <c r="JY52" s="155"/>
      <c r="JZ52" s="156">
        <v>-14.7324</v>
      </c>
      <c r="KA52" s="156">
        <v>-0.63780000000000003</v>
      </c>
      <c r="KB52" s="156">
        <v>-22.735299999999999</v>
      </c>
      <c r="KC52" s="156">
        <v>-11.6317</v>
      </c>
      <c r="KD52" s="156">
        <v>-2.8212999999999999</v>
      </c>
      <c r="KE52" s="156">
        <v>-24.652899999999999</v>
      </c>
      <c r="KF52" s="156">
        <v>-2.8186</v>
      </c>
      <c r="KG52" s="156">
        <v>-5.7</v>
      </c>
      <c r="KH52" s="156">
        <v>-8</v>
      </c>
      <c r="KI52" s="156">
        <v>4.8551000000000002</v>
      </c>
      <c r="KJ52" s="156">
        <v>-89.275400000000005</v>
      </c>
    </row>
    <row r="53" spans="1:296" ht="18" customHeight="1" x14ac:dyDescent="0.35">
      <c r="A53" s="151" t="s">
        <v>54</v>
      </c>
      <c r="B53" s="151" t="s">
        <v>806</v>
      </c>
      <c r="C53" s="155"/>
      <c r="D53" s="156">
        <v>0</v>
      </c>
      <c r="E53" s="156">
        <v>6.1722999999999999</v>
      </c>
      <c r="F53" s="156">
        <v>-11.616899999999999</v>
      </c>
      <c r="G53" s="156">
        <v>7.2971000000000004</v>
      </c>
      <c r="H53" s="156">
        <v>6.3429000000000002</v>
      </c>
      <c r="I53" s="155"/>
      <c r="J53" s="156">
        <v>12.511900000000001</v>
      </c>
      <c r="K53" s="155"/>
      <c r="L53" s="156">
        <v>14.759600000000001</v>
      </c>
      <c r="M53" s="156">
        <v>6.0808</v>
      </c>
      <c r="N53" s="156">
        <v>7.3910999999999998</v>
      </c>
      <c r="O53" s="156">
        <v>-15.54</v>
      </c>
      <c r="P53" s="156">
        <v>-24.2</v>
      </c>
      <c r="Q53" s="156">
        <v>0</v>
      </c>
      <c r="R53" s="156">
        <v>0</v>
      </c>
      <c r="S53" s="156">
        <v>-15.4</v>
      </c>
      <c r="T53" s="156">
        <v>3.6107999999999998</v>
      </c>
      <c r="U53" s="156">
        <v>1.5687</v>
      </c>
      <c r="V53" s="156">
        <v>3.7940999999999998</v>
      </c>
      <c r="W53" s="156">
        <v>3.6566000000000001</v>
      </c>
      <c r="X53" s="156">
        <v>6.8174999999999999</v>
      </c>
      <c r="Y53" s="156">
        <v>3.9559000000000002</v>
      </c>
      <c r="Z53" s="156">
        <v>-1.2423</v>
      </c>
      <c r="AA53" s="156">
        <v>2.3443000000000001</v>
      </c>
      <c r="AB53" s="155"/>
      <c r="AC53" s="156">
        <v>-0.70130000000000003</v>
      </c>
      <c r="AD53" s="156">
        <v>-4.3999999999999997E-2</v>
      </c>
      <c r="AE53" s="156">
        <v>-2.7E-2</v>
      </c>
      <c r="AF53" s="156">
        <v>3.8820000000000001</v>
      </c>
      <c r="AG53" s="156">
        <v>-4.4400000000000004</v>
      </c>
      <c r="AH53" s="156">
        <v>-8.8000000000000007</v>
      </c>
      <c r="AI53" s="156">
        <v>-4.8000000000000001E-2</v>
      </c>
      <c r="AJ53" s="156">
        <v>0.248</v>
      </c>
      <c r="AK53" s="155"/>
      <c r="AL53" s="156">
        <v>-8.4600000000000009</v>
      </c>
      <c r="AM53" s="155"/>
      <c r="AN53" s="156">
        <v>-14.02</v>
      </c>
      <c r="AO53" s="156">
        <v>-14.11</v>
      </c>
      <c r="AP53" s="156">
        <v>2.7212999999999998</v>
      </c>
      <c r="AQ53" s="156">
        <v>3.7959000000000001</v>
      </c>
      <c r="AR53" s="156">
        <v>16.490500000000001</v>
      </c>
      <c r="AS53" s="156">
        <v>18.361899999999999</v>
      </c>
      <c r="AT53" s="156">
        <v>-18.978400000000001</v>
      </c>
      <c r="AU53" s="156">
        <v>-6.1398000000000001</v>
      </c>
      <c r="AV53" s="156">
        <v>-5.7066999999999997</v>
      </c>
      <c r="AW53" s="156">
        <v>1.1597</v>
      </c>
      <c r="AX53" s="156">
        <v>0.90580000000000005</v>
      </c>
      <c r="AY53" s="156">
        <v>-20.586300000000001</v>
      </c>
      <c r="AZ53" s="156">
        <v>-18.1067</v>
      </c>
      <c r="BA53" s="156">
        <v>20.247499999999999</v>
      </c>
      <c r="BB53" s="156">
        <v>21.3157</v>
      </c>
      <c r="BC53" s="156">
        <v>23.999099999999999</v>
      </c>
      <c r="BD53" s="156">
        <v>11.4072</v>
      </c>
      <c r="BE53" s="156">
        <v>-4.7</v>
      </c>
      <c r="BF53" s="156">
        <v>-4.7</v>
      </c>
      <c r="BG53" s="156">
        <v>-24.3264</v>
      </c>
      <c r="BH53" s="156">
        <v>-24.7988</v>
      </c>
      <c r="BI53" s="156">
        <v>-1.4271</v>
      </c>
      <c r="BJ53" s="155"/>
      <c r="BK53" s="156">
        <v>-0.4395</v>
      </c>
      <c r="BL53" s="156">
        <v>1.4922</v>
      </c>
      <c r="BM53" s="156">
        <v>6.1298000000000004</v>
      </c>
      <c r="BN53" s="156">
        <v>4.1642000000000001</v>
      </c>
      <c r="BO53" s="156">
        <v>-131.26009999999999</v>
      </c>
      <c r="BP53" s="156">
        <v>36.042299999999997</v>
      </c>
      <c r="BQ53" s="156">
        <v>36.042299999999997</v>
      </c>
      <c r="BR53" s="156">
        <v>1.0388999999999999</v>
      </c>
      <c r="BS53" s="156">
        <v>-133.58840000000001</v>
      </c>
      <c r="BT53" s="155"/>
      <c r="BU53" s="155"/>
      <c r="BV53" s="155"/>
      <c r="BW53" s="156">
        <v>16.117000000000001</v>
      </c>
      <c r="BX53" s="156">
        <v>10.84</v>
      </c>
      <c r="BY53" s="156">
        <v>9.89</v>
      </c>
      <c r="BZ53" s="156">
        <v>-9.18</v>
      </c>
      <c r="CA53" s="156">
        <v>5.96</v>
      </c>
      <c r="CB53" s="156">
        <v>-16.6065</v>
      </c>
      <c r="CC53" s="156">
        <v>-17.276299999999999</v>
      </c>
      <c r="CD53" s="156">
        <v>19.1356</v>
      </c>
      <c r="CE53" s="156">
        <v>18.368200000000002</v>
      </c>
      <c r="CF53" s="156">
        <v>-2.6776</v>
      </c>
      <c r="CG53" s="156">
        <v>-17.407</v>
      </c>
      <c r="CH53" s="156">
        <v>-17.350300000000001</v>
      </c>
      <c r="CI53" s="156">
        <v>1.0065</v>
      </c>
      <c r="CJ53" s="156">
        <v>13.956300000000001</v>
      </c>
      <c r="CK53" s="155"/>
      <c r="CL53" s="155"/>
      <c r="CM53" s="156">
        <v>-3.3</v>
      </c>
      <c r="CN53" s="156">
        <v>-24.7</v>
      </c>
      <c r="CO53" s="156">
        <v>-2.61</v>
      </c>
      <c r="CP53" s="156">
        <v>22.507899999999999</v>
      </c>
      <c r="CQ53" s="156">
        <v>22.571899999999999</v>
      </c>
      <c r="CR53" s="156">
        <v>21.4602</v>
      </c>
      <c r="CS53" s="156">
        <v>36.912700000000001</v>
      </c>
      <c r="CT53" s="156">
        <v>37.189100000000003</v>
      </c>
      <c r="CU53" s="156">
        <v>-17.953299999999999</v>
      </c>
      <c r="CV53" s="156">
        <v>-26.037500000000001</v>
      </c>
      <c r="CW53" s="156">
        <v>-16.133400000000002</v>
      </c>
      <c r="CX53" s="156">
        <v>2.6987999999999999</v>
      </c>
      <c r="CY53" s="156">
        <v>24.46</v>
      </c>
      <c r="CZ53" s="156">
        <v>8.83</v>
      </c>
      <c r="DA53" s="156">
        <v>7.1924000000000001</v>
      </c>
      <c r="DB53" s="156">
        <v>6.1554000000000002</v>
      </c>
      <c r="DC53" s="156">
        <v>8.0543999999999993</v>
      </c>
      <c r="DD53" s="155"/>
      <c r="DE53" s="156">
        <v>-15.279400000000001</v>
      </c>
      <c r="DF53" s="156">
        <v>-14.9467</v>
      </c>
      <c r="DG53" s="156">
        <v>11.399900000000001</v>
      </c>
      <c r="DH53" s="155"/>
      <c r="DI53" s="155"/>
      <c r="DJ53" s="156">
        <v>-25.2</v>
      </c>
      <c r="DK53" s="156">
        <v>-24.7</v>
      </c>
      <c r="DL53" s="156">
        <v>-4.8547000000000002</v>
      </c>
      <c r="DM53" s="156">
        <v>4.4000000000000004</v>
      </c>
      <c r="DN53" s="156">
        <v>12.148999999999999</v>
      </c>
      <c r="DO53" s="156">
        <v>8.7264999999999997</v>
      </c>
      <c r="DP53" s="156">
        <v>1.76</v>
      </c>
      <c r="DQ53" s="156">
        <v>-3.45</v>
      </c>
      <c r="DR53" s="156">
        <v>15.097</v>
      </c>
      <c r="DS53" s="156">
        <v>-13.4595</v>
      </c>
      <c r="DT53" s="156">
        <v>-8.01</v>
      </c>
      <c r="DU53" s="156">
        <v>-8.15</v>
      </c>
      <c r="DV53" s="156">
        <v>34.56</v>
      </c>
      <c r="DW53" s="156">
        <v>13.74</v>
      </c>
      <c r="DX53" s="156">
        <v>-15.5273</v>
      </c>
      <c r="DY53" s="156">
        <v>-7.8818000000000001</v>
      </c>
      <c r="DZ53" s="156">
        <v>-30.390799999999999</v>
      </c>
      <c r="EA53" s="156">
        <v>-28.836400000000001</v>
      </c>
      <c r="EB53" s="156">
        <v>33.396299999999997</v>
      </c>
      <c r="EC53" s="156">
        <v>3.4824999999999999</v>
      </c>
      <c r="ED53" s="156">
        <v>-4.5456000000000003</v>
      </c>
      <c r="EE53" s="156">
        <v>-4.5148999999999999</v>
      </c>
      <c r="EF53" s="156">
        <v>-10.901</v>
      </c>
      <c r="EG53" s="156">
        <v>-22.497800000000002</v>
      </c>
      <c r="EH53" s="156">
        <v>-16.940999999999999</v>
      </c>
      <c r="EI53" s="156">
        <v>-84.382000000000005</v>
      </c>
      <c r="EJ53" s="156">
        <v>-28.093499999999999</v>
      </c>
      <c r="EK53" s="155"/>
      <c r="EL53" s="156">
        <v>-7.5407999999999999</v>
      </c>
      <c r="EM53" s="156">
        <v>-7.1567999999999996</v>
      </c>
      <c r="EN53" s="156">
        <v>11.7126</v>
      </c>
      <c r="EO53" s="156">
        <v>-4.7838000000000003</v>
      </c>
      <c r="EP53" s="156">
        <v>-5.0418000000000003</v>
      </c>
      <c r="EQ53" s="156">
        <v>-2.5640000000000001</v>
      </c>
      <c r="ER53" s="156">
        <v>-24.817</v>
      </c>
      <c r="ES53" s="156">
        <v>-24.9801</v>
      </c>
      <c r="ET53" s="156">
        <v>8.2014999999999993</v>
      </c>
      <c r="EU53" s="156">
        <v>0</v>
      </c>
      <c r="EV53" s="156">
        <v>0</v>
      </c>
      <c r="EW53" s="156">
        <v>1.3</v>
      </c>
      <c r="EX53" s="156">
        <v>0.76970000000000005</v>
      </c>
      <c r="EY53" s="156">
        <v>-3.4923000000000002</v>
      </c>
      <c r="EZ53" s="156">
        <v>-12.0398</v>
      </c>
      <c r="FA53" s="156">
        <v>-12.1866</v>
      </c>
      <c r="FB53" s="156">
        <v>8.9133999999999993</v>
      </c>
      <c r="FC53" s="156">
        <v>8.359</v>
      </c>
      <c r="FD53" s="156">
        <v>-20.004200000000001</v>
      </c>
      <c r="FE53" s="156">
        <v>4.1378000000000004</v>
      </c>
      <c r="FF53" s="155"/>
      <c r="FG53" s="156">
        <v>3.8048000000000002</v>
      </c>
      <c r="FH53" s="156">
        <v>0</v>
      </c>
      <c r="FI53" s="156">
        <v>0</v>
      </c>
      <c r="FJ53" s="155"/>
      <c r="FK53" s="156">
        <v>4.6887999999999996</v>
      </c>
      <c r="FL53" s="156">
        <v>4.6887999999999996</v>
      </c>
      <c r="FM53" s="156">
        <v>24.448599999999999</v>
      </c>
      <c r="FN53" s="156">
        <v>11.764099999999999</v>
      </c>
      <c r="FO53" s="156">
        <v>11.881500000000001</v>
      </c>
      <c r="FP53" s="156">
        <v>28.383900000000001</v>
      </c>
      <c r="FQ53" s="156">
        <v>35.6828</v>
      </c>
      <c r="FR53" s="156">
        <v>12.7309</v>
      </c>
      <c r="FS53" s="156">
        <v>-10.210000000000001</v>
      </c>
      <c r="FT53" s="156">
        <v>-1.4168000000000001</v>
      </c>
      <c r="FU53" s="156">
        <v>0.20069999999999999</v>
      </c>
      <c r="FV53" s="156">
        <v>0.55000000000000004</v>
      </c>
      <c r="FW53" s="156">
        <v>0.06</v>
      </c>
      <c r="FX53" s="156">
        <v>-11.070399999999999</v>
      </c>
      <c r="FY53" s="155"/>
      <c r="FZ53" s="155"/>
      <c r="GA53" s="155"/>
      <c r="GB53" s="155"/>
      <c r="GC53" s="156">
        <v>23.37</v>
      </c>
      <c r="GD53" s="156">
        <v>-39.374400000000001</v>
      </c>
      <c r="GE53" s="156">
        <v>-30.470800000000001</v>
      </c>
      <c r="GF53" s="156">
        <v>-1.64</v>
      </c>
      <c r="GG53" s="156">
        <v>32.206899999999997</v>
      </c>
      <c r="GH53" s="155"/>
      <c r="GI53" s="156">
        <v>17.102399999999999</v>
      </c>
      <c r="GJ53" s="156">
        <v>-3.1331000000000002</v>
      </c>
      <c r="GK53" s="156">
        <v>-3.4344999999999999</v>
      </c>
      <c r="GL53" s="156">
        <v>2.6474000000000002</v>
      </c>
      <c r="GM53" s="155"/>
      <c r="GN53" s="155"/>
      <c r="GO53" s="156">
        <v>-11.5604</v>
      </c>
      <c r="GP53" s="156">
        <v>-34.378900000000002</v>
      </c>
      <c r="GQ53" s="156">
        <v>7.1939000000000002</v>
      </c>
      <c r="GR53" s="156">
        <v>-19.843399999999999</v>
      </c>
      <c r="GS53" s="156">
        <v>3.8733</v>
      </c>
      <c r="GT53" s="156">
        <v>4.4246999999999996</v>
      </c>
      <c r="GU53" s="156">
        <v>133.3527</v>
      </c>
      <c r="GV53" s="156">
        <v>-5.5936000000000003</v>
      </c>
      <c r="GW53" s="156">
        <v>-9.9611000000000001</v>
      </c>
      <c r="GX53" s="156">
        <v>8.0608000000000004</v>
      </c>
      <c r="GY53" s="156">
        <v>1.5888</v>
      </c>
      <c r="GZ53" s="156">
        <v>8.4982000000000006</v>
      </c>
      <c r="HA53" s="156">
        <v>8.6084999999999994</v>
      </c>
      <c r="HB53" s="156">
        <v>1.0261</v>
      </c>
      <c r="HC53" s="156">
        <v>-11.214</v>
      </c>
      <c r="HD53" s="156">
        <v>-9.6182999999999996</v>
      </c>
      <c r="HE53" s="155"/>
      <c r="HF53" s="155"/>
      <c r="HG53" s="156">
        <v>-25.01</v>
      </c>
      <c r="HH53" s="156">
        <v>37.475499999999997</v>
      </c>
      <c r="HI53" s="156">
        <v>88.958600000000004</v>
      </c>
      <c r="HJ53" s="156">
        <v>-11.954800000000001</v>
      </c>
      <c r="HK53" s="156">
        <v>39.150500000000001</v>
      </c>
      <c r="HL53" s="155"/>
      <c r="HM53" s="155"/>
      <c r="HN53" s="156">
        <v>0</v>
      </c>
      <c r="HO53" s="156">
        <v>-10.4543</v>
      </c>
      <c r="HP53" s="156">
        <v>27.639199999999999</v>
      </c>
      <c r="HQ53" s="156">
        <v>26.712499999999999</v>
      </c>
      <c r="HR53" s="156">
        <v>-16.791499999999999</v>
      </c>
      <c r="HS53" s="156">
        <v>-16.011399999999998</v>
      </c>
      <c r="HT53" s="156">
        <v>-3.0455000000000001</v>
      </c>
      <c r="HU53" s="156">
        <v>-2.8397000000000001</v>
      </c>
      <c r="HV53" s="156">
        <v>9.41</v>
      </c>
      <c r="HW53" s="156">
        <v>9.86</v>
      </c>
      <c r="HX53" s="156">
        <v>-24.5</v>
      </c>
      <c r="HY53" s="156">
        <v>-24.8</v>
      </c>
      <c r="HZ53" s="156">
        <v>3.5700000000000003E-2</v>
      </c>
      <c r="IA53" s="156">
        <v>-7.44</v>
      </c>
      <c r="IB53" s="156">
        <v>42.243899999999996</v>
      </c>
      <c r="IC53" s="156">
        <v>26.636800000000001</v>
      </c>
      <c r="ID53" s="156">
        <v>26.520399999999999</v>
      </c>
      <c r="IE53" s="156">
        <v>-18.7</v>
      </c>
      <c r="IF53" s="156">
        <v>-26.4</v>
      </c>
      <c r="IG53" s="156">
        <v>2.2000000000000002</v>
      </c>
      <c r="IH53" s="156">
        <v>1.6</v>
      </c>
      <c r="II53" s="155"/>
      <c r="IJ53" s="156">
        <v>-17.929500000000001</v>
      </c>
      <c r="IK53" s="156">
        <v>-135.1463</v>
      </c>
      <c r="IL53" s="156">
        <v>41.243400000000001</v>
      </c>
      <c r="IM53" s="156">
        <v>-245.09389999999999</v>
      </c>
      <c r="IN53" s="156">
        <v>-17.599699999999999</v>
      </c>
      <c r="IO53" s="156">
        <v>-23.0364</v>
      </c>
      <c r="IP53" s="156">
        <v>103.2681</v>
      </c>
      <c r="IQ53" s="156">
        <v>56.773499999999999</v>
      </c>
      <c r="IR53" s="156">
        <v>92.666700000000006</v>
      </c>
      <c r="IS53" s="156">
        <v>115.1463</v>
      </c>
      <c r="IT53" s="156">
        <v>40.771299999999997</v>
      </c>
      <c r="IU53" s="156">
        <v>24.461200000000002</v>
      </c>
      <c r="IV53" s="156">
        <v>25.4937</v>
      </c>
      <c r="IW53" s="156">
        <v>13.566700000000001</v>
      </c>
      <c r="IX53" s="156">
        <v>191.74780000000001</v>
      </c>
      <c r="IY53" s="156">
        <v>-211.75040000000001</v>
      </c>
      <c r="IZ53" s="156">
        <v>119.465</v>
      </c>
      <c r="JA53" s="156">
        <v>-107.2067</v>
      </c>
      <c r="JB53" s="156">
        <v>-1.9201999999999999</v>
      </c>
      <c r="JC53" s="155"/>
      <c r="JD53" s="156">
        <v>-6.56</v>
      </c>
      <c r="JE53" s="156">
        <v>-2.2170000000000001</v>
      </c>
      <c r="JF53" s="156">
        <v>-2.2210000000000001</v>
      </c>
      <c r="JG53" s="156">
        <v>0</v>
      </c>
      <c r="JH53" s="156">
        <v>1.84</v>
      </c>
      <c r="JI53" s="156">
        <v>-3.7330000000000001</v>
      </c>
      <c r="JJ53" s="156">
        <v>-6.5598999999999998</v>
      </c>
      <c r="JK53" s="156">
        <v>2.6962999999999999</v>
      </c>
      <c r="JL53" s="156">
        <v>1.9363999999999999</v>
      </c>
      <c r="JM53" s="156">
        <v>-2.9</v>
      </c>
      <c r="JN53" s="155"/>
      <c r="JO53" s="155"/>
      <c r="JP53" s="156">
        <v>1.8975</v>
      </c>
      <c r="JQ53" s="155"/>
      <c r="JR53" s="156">
        <v>3.9024000000000001</v>
      </c>
      <c r="JS53" s="156">
        <v>4.6220999999999997</v>
      </c>
      <c r="JT53" s="156">
        <v>3.2227000000000001</v>
      </c>
      <c r="JU53" s="155"/>
      <c r="JV53" s="156">
        <v>11.7</v>
      </c>
      <c r="JW53" s="156">
        <v>7.5212000000000003</v>
      </c>
      <c r="JX53" s="156">
        <v>0.31</v>
      </c>
      <c r="JY53" s="155"/>
      <c r="JZ53" s="156">
        <v>-14.403700000000001</v>
      </c>
      <c r="KA53" s="156">
        <v>-1.0506</v>
      </c>
      <c r="KB53" s="156">
        <v>-21.795200000000001</v>
      </c>
      <c r="KC53" s="156">
        <v>-11.797599999999999</v>
      </c>
      <c r="KD53" s="156">
        <v>-2.7151000000000001</v>
      </c>
      <c r="KE53" s="156">
        <v>-23.590599999999998</v>
      </c>
      <c r="KF53" s="156">
        <v>-4.2168999999999999</v>
      </c>
      <c r="KG53" s="156">
        <v>-5.4</v>
      </c>
      <c r="KH53" s="156">
        <v>-6.7</v>
      </c>
      <c r="KI53" s="156">
        <v>14.593500000000001</v>
      </c>
      <c r="KJ53" s="156">
        <v>-100.43559999999999</v>
      </c>
    </row>
    <row r="54" spans="1:296" ht="18" customHeight="1" x14ac:dyDescent="0.35">
      <c r="A54" s="151" t="s">
        <v>54</v>
      </c>
      <c r="B54" s="151" t="s">
        <v>807</v>
      </c>
      <c r="C54" s="155"/>
      <c r="D54" s="156">
        <v>0</v>
      </c>
      <c r="E54" s="156">
        <v>5.8819999999999997</v>
      </c>
      <c r="F54" s="156">
        <v>-11.27</v>
      </c>
      <c r="G54" s="156">
        <v>8.7520000000000007</v>
      </c>
      <c r="H54" s="156">
        <v>6.0707000000000004</v>
      </c>
      <c r="I54" s="155"/>
      <c r="J54" s="156">
        <v>11.613799999999999</v>
      </c>
      <c r="K54" s="155"/>
      <c r="L54" s="156">
        <v>13.250500000000001</v>
      </c>
      <c r="M54" s="156">
        <v>5.3128000000000002</v>
      </c>
      <c r="N54" s="156">
        <v>6.6609999999999996</v>
      </c>
      <c r="O54" s="156">
        <v>-13.32</v>
      </c>
      <c r="P54" s="155"/>
      <c r="Q54" s="156">
        <v>-2.2000000000000002</v>
      </c>
      <c r="R54" s="156">
        <v>0.82799999999999996</v>
      </c>
      <c r="S54" s="155"/>
      <c r="T54" s="156">
        <v>3.9901</v>
      </c>
      <c r="U54" s="156">
        <v>1.9787999999999999</v>
      </c>
      <c r="V54" s="156">
        <v>3.5466000000000002</v>
      </c>
      <c r="W54" s="156">
        <v>3.3184</v>
      </c>
      <c r="X54" s="156">
        <v>6.2042999999999999</v>
      </c>
      <c r="Y54" s="156">
        <v>3.8014999999999999</v>
      </c>
      <c r="Z54" s="156">
        <v>-1.2093</v>
      </c>
      <c r="AA54" s="156">
        <v>2.3584999999999998</v>
      </c>
      <c r="AB54" s="155"/>
      <c r="AC54" s="156">
        <v>-0.7379</v>
      </c>
      <c r="AD54" s="156">
        <v>-0.123</v>
      </c>
      <c r="AE54" s="156">
        <v>-0.105</v>
      </c>
      <c r="AF54" s="156">
        <v>3.9049999999999998</v>
      </c>
      <c r="AG54" s="156">
        <v>-6.66</v>
      </c>
      <c r="AH54" s="156">
        <v>-11</v>
      </c>
      <c r="AI54" s="156">
        <v>-7.2999999999999995E-2</v>
      </c>
      <c r="AJ54" s="156">
        <v>0.26</v>
      </c>
      <c r="AK54" s="155"/>
      <c r="AL54" s="156">
        <v>-8.81</v>
      </c>
      <c r="AM54" s="155"/>
      <c r="AN54" s="156">
        <v>-14.37</v>
      </c>
      <c r="AO54" s="156">
        <v>-14.31</v>
      </c>
      <c r="AP54" s="156">
        <v>2.4081000000000001</v>
      </c>
      <c r="AQ54" s="156">
        <v>3.7797000000000001</v>
      </c>
      <c r="AR54" s="156">
        <v>15.9971</v>
      </c>
      <c r="AS54" s="156">
        <v>17.988499999999998</v>
      </c>
      <c r="AT54" s="156">
        <v>-17.441400000000002</v>
      </c>
      <c r="AU54" s="156">
        <v>-6.3853</v>
      </c>
      <c r="AV54" s="156">
        <v>-6.44</v>
      </c>
      <c r="AW54" s="156">
        <v>1.4159999999999999</v>
      </c>
      <c r="AX54" s="156">
        <v>0.88260000000000005</v>
      </c>
      <c r="AY54" s="156">
        <v>-20.093399999999999</v>
      </c>
      <c r="AZ54" s="156">
        <v>-18.0166</v>
      </c>
      <c r="BA54" s="156">
        <v>20.6221</v>
      </c>
      <c r="BB54" s="156">
        <v>21.461200000000002</v>
      </c>
      <c r="BC54" s="156">
        <v>21.538399999999999</v>
      </c>
      <c r="BD54" s="156">
        <v>11.904</v>
      </c>
      <c r="BE54" s="156">
        <v>-5</v>
      </c>
      <c r="BF54" s="156">
        <v>-4.9000000000000004</v>
      </c>
      <c r="BG54" s="156">
        <v>-25.066800000000001</v>
      </c>
      <c r="BH54" s="156">
        <v>-25.342199999999998</v>
      </c>
      <c r="BI54" s="156">
        <v>-1.4637</v>
      </c>
      <c r="BJ54" s="155"/>
      <c r="BK54" s="156">
        <v>-1.0719000000000001</v>
      </c>
      <c r="BL54" s="156">
        <v>1.2148000000000001</v>
      </c>
      <c r="BM54" s="156">
        <v>5.5902000000000003</v>
      </c>
      <c r="BN54" s="156">
        <v>3.7717999999999998</v>
      </c>
      <c r="BO54" s="156">
        <v>-140.23249999999999</v>
      </c>
      <c r="BP54" s="156">
        <v>35.218299999999999</v>
      </c>
      <c r="BQ54" s="156">
        <v>35.218299999999999</v>
      </c>
      <c r="BR54" s="156">
        <v>5.7224000000000004</v>
      </c>
      <c r="BS54" s="156">
        <v>-142.98769999999999</v>
      </c>
      <c r="BT54" s="155"/>
      <c r="BU54" s="155"/>
      <c r="BV54" s="155"/>
      <c r="BW54" s="155"/>
      <c r="BX54" s="156">
        <v>10.68</v>
      </c>
      <c r="BY54" s="156">
        <v>9.6</v>
      </c>
      <c r="BZ54" s="156">
        <v>-9.5299999999999994</v>
      </c>
      <c r="CA54" s="156">
        <v>5.57</v>
      </c>
      <c r="CB54" s="156">
        <v>-15.534800000000001</v>
      </c>
      <c r="CC54" s="156">
        <v>-15.668799999999999</v>
      </c>
      <c r="CD54" s="156">
        <v>16.9268</v>
      </c>
      <c r="CE54" s="156">
        <v>15.4834</v>
      </c>
      <c r="CF54" s="156">
        <v>-5.0839999999999996</v>
      </c>
      <c r="CG54" s="156">
        <v>-14.395899999999999</v>
      </c>
      <c r="CH54" s="156">
        <v>-14.4809</v>
      </c>
      <c r="CI54" s="156">
        <v>-1.1579999999999999</v>
      </c>
      <c r="CJ54" s="156">
        <v>15.851699999999999</v>
      </c>
      <c r="CK54" s="155"/>
      <c r="CL54" s="155"/>
      <c r="CM54" s="156">
        <v>-3.2</v>
      </c>
      <c r="CN54" s="156">
        <v>-28.8</v>
      </c>
      <c r="CO54" s="156">
        <v>-2.56</v>
      </c>
      <c r="CP54" s="156">
        <v>23.240400000000001</v>
      </c>
      <c r="CQ54" s="156">
        <v>23.3645</v>
      </c>
      <c r="CR54" s="156">
        <v>22.105599999999999</v>
      </c>
      <c r="CS54" s="156">
        <v>37.743400000000001</v>
      </c>
      <c r="CT54" s="156">
        <v>37.959699999999998</v>
      </c>
      <c r="CU54" s="156">
        <v>-19.087399999999999</v>
      </c>
      <c r="CV54" s="156">
        <v>-25.516100000000002</v>
      </c>
      <c r="CW54" s="156">
        <v>-17.583400000000001</v>
      </c>
      <c r="CX54" s="156">
        <v>2.6029</v>
      </c>
      <c r="CY54" s="156">
        <v>25.79</v>
      </c>
      <c r="CZ54" s="156">
        <v>9.35</v>
      </c>
      <c r="DA54" s="156">
        <v>7.1924000000000001</v>
      </c>
      <c r="DB54" s="156">
        <v>6.0576999999999996</v>
      </c>
      <c r="DC54" s="156">
        <v>8.0396000000000001</v>
      </c>
      <c r="DD54" s="155"/>
      <c r="DE54" s="156">
        <v>-16.562000000000001</v>
      </c>
      <c r="DF54" s="156">
        <v>-16.178999999999998</v>
      </c>
      <c r="DG54" s="156">
        <v>16.818300000000001</v>
      </c>
      <c r="DH54" s="155"/>
      <c r="DI54" s="155"/>
      <c r="DJ54" s="155"/>
      <c r="DK54" s="155"/>
      <c r="DL54" s="156">
        <v>-5.8446999999999996</v>
      </c>
      <c r="DM54" s="156">
        <v>3.5</v>
      </c>
      <c r="DN54" s="156">
        <v>13.883800000000001</v>
      </c>
      <c r="DO54" s="156">
        <v>7.7988</v>
      </c>
      <c r="DP54" s="156">
        <v>0.97</v>
      </c>
      <c r="DQ54" s="156">
        <v>-4.32</v>
      </c>
      <c r="DR54" s="156">
        <v>14.321999999999999</v>
      </c>
      <c r="DS54" s="156">
        <v>-16.878499999999999</v>
      </c>
      <c r="DT54" s="156">
        <v>-6.99</v>
      </c>
      <c r="DU54" s="156">
        <v>-7.12</v>
      </c>
      <c r="DV54" s="156">
        <v>31.08</v>
      </c>
      <c r="DW54" s="156">
        <v>12.31</v>
      </c>
      <c r="DX54" s="156">
        <v>-18.181799999999999</v>
      </c>
      <c r="DY54" s="156">
        <v>-9.0273000000000003</v>
      </c>
      <c r="DZ54" s="156">
        <v>-29.093299999999999</v>
      </c>
      <c r="EA54" s="156">
        <v>-27.9818</v>
      </c>
      <c r="EB54" s="156">
        <v>30.39</v>
      </c>
      <c r="EC54" s="156">
        <v>2.3466</v>
      </c>
      <c r="ED54" s="156">
        <v>-6.8730000000000002</v>
      </c>
      <c r="EE54" s="156">
        <v>-6.6734999999999998</v>
      </c>
      <c r="EF54" s="156">
        <v>-18.035900000000002</v>
      </c>
      <c r="EG54" s="156">
        <v>-28.212299999999999</v>
      </c>
      <c r="EH54" s="156">
        <v>-16.084</v>
      </c>
      <c r="EI54" s="156">
        <v>-89.67</v>
      </c>
      <c r="EJ54" s="156">
        <v>-26.246700000000001</v>
      </c>
      <c r="EK54" s="155"/>
      <c r="EL54" s="156">
        <v>-8.5494000000000003</v>
      </c>
      <c r="EM54" s="156">
        <v>-7.9470999999999998</v>
      </c>
      <c r="EN54" s="156">
        <v>17.308700000000002</v>
      </c>
      <c r="EO54" s="156">
        <v>-3.165</v>
      </c>
      <c r="EP54" s="156">
        <v>-3.8744000000000001</v>
      </c>
      <c r="EQ54" s="156">
        <v>-26.628</v>
      </c>
      <c r="ER54" s="156">
        <v>-23.719100000000001</v>
      </c>
      <c r="ES54" s="156">
        <v>-23.691600000000001</v>
      </c>
      <c r="ET54" s="156">
        <v>10.758100000000001</v>
      </c>
      <c r="EU54" s="156">
        <v>12.66</v>
      </c>
      <c r="EV54" s="156">
        <v>0</v>
      </c>
      <c r="EW54" s="156">
        <v>0</v>
      </c>
      <c r="EX54" s="156">
        <v>0.82010000000000005</v>
      </c>
      <c r="EY54" s="156">
        <v>-0.26040000000000002</v>
      </c>
      <c r="EZ54" s="156">
        <v>-12.4465</v>
      </c>
      <c r="FA54" s="156">
        <v>-12.4543</v>
      </c>
      <c r="FB54" s="156">
        <v>9.7902000000000005</v>
      </c>
      <c r="FC54" s="156">
        <v>13.210800000000001</v>
      </c>
      <c r="FD54" s="156">
        <v>-23.551300000000001</v>
      </c>
      <c r="FE54" s="156">
        <v>4.1961000000000004</v>
      </c>
      <c r="FF54" s="155"/>
      <c r="FG54" s="156">
        <v>3.9697</v>
      </c>
      <c r="FH54" s="156">
        <v>3.1421999999999999</v>
      </c>
      <c r="FI54" s="156">
        <v>3.2711999999999999</v>
      </c>
      <c r="FJ54" s="156">
        <v>0</v>
      </c>
      <c r="FK54" s="156">
        <v>3.3491</v>
      </c>
      <c r="FL54" s="156">
        <v>3.5165999999999999</v>
      </c>
      <c r="FM54" s="156">
        <v>25.453399999999998</v>
      </c>
      <c r="FN54" s="156">
        <v>10.3711</v>
      </c>
      <c r="FO54" s="156">
        <v>10.257300000000001</v>
      </c>
      <c r="FP54" s="156">
        <v>29.3719</v>
      </c>
      <c r="FQ54" s="156">
        <v>36.294400000000003</v>
      </c>
      <c r="FR54" s="156">
        <v>12.4331</v>
      </c>
      <c r="FS54" s="156">
        <v>-10.67</v>
      </c>
      <c r="FT54" s="156">
        <v>-1.6109</v>
      </c>
      <c r="FU54" s="156">
        <v>0.23549999999999999</v>
      </c>
      <c r="FV54" s="156">
        <v>0.83</v>
      </c>
      <c r="FW54" s="156">
        <v>0.11</v>
      </c>
      <c r="FX54" s="156">
        <v>-12.0242</v>
      </c>
      <c r="FY54" s="155"/>
      <c r="FZ54" s="155"/>
      <c r="GA54" s="155"/>
      <c r="GB54" s="155"/>
      <c r="GC54" s="156">
        <v>22.97</v>
      </c>
      <c r="GD54" s="156">
        <v>-39.297499999999999</v>
      </c>
      <c r="GE54" s="156">
        <v>-30.434699999999999</v>
      </c>
      <c r="GF54" s="156">
        <v>-1.74</v>
      </c>
      <c r="GG54" s="156">
        <v>31.670300000000001</v>
      </c>
      <c r="GH54" s="155"/>
      <c r="GI54" s="156">
        <v>17.121099999999998</v>
      </c>
      <c r="GJ54" s="156">
        <v>-2.5522999999999998</v>
      </c>
      <c r="GK54" s="156">
        <v>-2.6147</v>
      </c>
      <c r="GL54" s="156">
        <v>2.4737</v>
      </c>
      <c r="GM54" s="155"/>
      <c r="GN54" s="155"/>
      <c r="GO54" s="155"/>
      <c r="GP54" s="156">
        <v>-32.6126</v>
      </c>
      <c r="GQ54" s="156">
        <v>7.4713000000000003</v>
      </c>
      <c r="GR54" s="156">
        <v>-20.454599999999999</v>
      </c>
      <c r="GS54" s="156">
        <v>3.4499</v>
      </c>
      <c r="GT54" s="156">
        <v>4.3661000000000003</v>
      </c>
      <c r="GU54" s="156">
        <v>131.5883</v>
      </c>
      <c r="GV54" s="156">
        <v>-6.2510000000000003</v>
      </c>
      <c r="GW54" s="156">
        <v>-11.2475</v>
      </c>
      <c r="GX54" s="156">
        <v>9.1697000000000006</v>
      </c>
      <c r="GY54" s="156">
        <v>1.736</v>
      </c>
      <c r="GZ54" s="156">
        <v>8.0366999999999997</v>
      </c>
      <c r="HA54" s="156">
        <v>8.1813000000000002</v>
      </c>
      <c r="HB54" s="156">
        <v>1</v>
      </c>
      <c r="HC54" s="156">
        <v>-10.6442</v>
      </c>
      <c r="HD54" s="156">
        <v>-8.8104999999999993</v>
      </c>
      <c r="HE54" s="155"/>
      <c r="HF54" s="155"/>
      <c r="HG54" s="156">
        <v>-24.012</v>
      </c>
      <c r="HH54" s="156">
        <v>40.0687</v>
      </c>
      <c r="HI54" s="156">
        <v>87.028199999999998</v>
      </c>
      <c r="HJ54" s="156">
        <v>-11.090299999999999</v>
      </c>
      <c r="HK54" s="156">
        <v>40.011699999999998</v>
      </c>
      <c r="HL54" s="155"/>
      <c r="HM54" s="155"/>
      <c r="HN54" s="156">
        <v>-10.3605</v>
      </c>
      <c r="HO54" s="156">
        <v>-10.476699999999999</v>
      </c>
      <c r="HP54" s="155"/>
      <c r="HQ54" s="155"/>
      <c r="HR54" s="156">
        <v>-16.478400000000001</v>
      </c>
      <c r="HS54" s="156">
        <v>-16.187200000000001</v>
      </c>
      <c r="HT54" s="156">
        <v>-2.0095000000000001</v>
      </c>
      <c r="HU54" s="156">
        <v>-2.1772999999999998</v>
      </c>
      <c r="HV54" s="156">
        <v>8.66</v>
      </c>
      <c r="HW54" s="156">
        <v>9.14</v>
      </c>
      <c r="HX54" s="156">
        <v>-24</v>
      </c>
      <c r="HY54" s="156">
        <v>-24</v>
      </c>
      <c r="HZ54" s="156">
        <v>8.9999999999999998E-4</v>
      </c>
      <c r="IA54" s="156">
        <v>-7.68</v>
      </c>
      <c r="IB54" s="156">
        <v>38.016500000000001</v>
      </c>
      <c r="IC54" s="156">
        <v>25.892299999999999</v>
      </c>
      <c r="ID54" s="156">
        <v>25.811800000000002</v>
      </c>
      <c r="IE54" s="156">
        <v>-19.100000000000001</v>
      </c>
      <c r="IF54" s="156">
        <v>-25.6</v>
      </c>
      <c r="IG54" s="156">
        <v>0.5</v>
      </c>
      <c r="IH54" s="156">
        <v>0</v>
      </c>
      <c r="II54" s="155"/>
      <c r="IJ54" s="155"/>
      <c r="IK54" s="156">
        <v>-130.61590000000001</v>
      </c>
      <c r="IL54" s="156">
        <v>39.352400000000003</v>
      </c>
      <c r="IM54" s="156">
        <v>-246.54400000000001</v>
      </c>
      <c r="IN54" s="156">
        <v>-19.747800000000002</v>
      </c>
      <c r="IO54" s="156">
        <v>-24.1004</v>
      </c>
      <c r="IP54" s="156">
        <v>107.7587</v>
      </c>
      <c r="IQ54" s="156">
        <v>55.603099999999998</v>
      </c>
      <c r="IR54" s="156">
        <v>91.508099999999999</v>
      </c>
      <c r="IS54" s="156">
        <v>114.7722</v>
      </c>
      <c r="IT54" s="156">
        <v>38.687199999999997</v>
      </c>
      <c r="IU54" s="156">
        <v>26.853999999999999</v>
      </c>
      <c r="IV54" s="156">
        <v>23.354600000000001</v>
      </c>
      <c r="IW54" s="156">
        <v>14.623699999999999</v>
      </c>
      <c r="IX54" s="156">
        <v>187.5926</v>
      </c>
      <c r="IY54" s="156">
        <v>-211.9896</v>
      </c>
      <c r="IZ54" s="156">
        <v>119.1452</v>
      </c>
      <c r="JA54" s="156">
        <v>-107.1634</v>
      </c>
      <c r="JB54" s="156">
        <v>-2.2010000000000001</v>
      </c>
      <c r="JC54" s="155"/>
      <c r="JD54" s="156">
        <v>-6.24</v>
      </c>
      <c r="JE54" s="156">
        <v>-2.2360000000000002</v>
      </c>
      <c r="JF54" s="156">
        <v>-2.242</v>
      </c>
      <c r="JG54" s="156">
        <v>0.8</v>
      </c>
      <c r="JH54" s="156">
        <v>1.6</v>
      </c>
      <c r="JI54" s="156">
        <v>-3.4571999999999998</v>
      </c>
      <c r="JJ54" s="156">
        <v>-6.7674000000000003</v>
      </c>
      <c r="JK54" s="156">
        <v>2.4613</v>
      </c>
      <c r="JL54" s="156">
        <v>2.4613</v>
      </c>
      <c r="JM54" s="156">
        <v>-3.2</v>
      </c>
      <c r="JN54" s="155"/>
      <c r="JO54" s="155"/>
      <c r="JP54" s="155"/>
      <c r="JQ54" s="155"/>
      <c r="JR54" s="156">
        <v>3.5750999999999999</v>
      </c>
      <c r="JS54" s="156">
        <v>3.2000999999999999</v>
      </c>
      <c r="JT54" s="156">
        <v>4.1231</v>
      </c>
      <c r="JU54" s="155"/>
      <c r="JV54" s="156">
        <v>12</v>
      </c>
      <c r="JW54" s="156">
        <v>8.7852999999999994</v>
      </c>
      <c r="JX54" s="156">
        <v>0.18</v>
      </c>
      <c r="JY54" s="155"/>
      <c r="JZ54" s="156">
        <v>-15.166700000000001</v>
      </c>
      <c r="KA54" s="156">
        <v>-1.0722</v>
      </c>
      <c r="KB54" s="156">
        <v>-21.225000000000001</v>
      </c>
      <c r="KC54" s="156">
        <v>-11.6548</v>
      </c>
      <c r="KD54" s="156">
        <v>-2.8931</v>
      </c>
      <c r="KE54" s="156">
        <v>-23.1387</v>
      </c>
      <c r="KF54" s="156">
        <v>-4.8129999999999997</v>
      </c>
      <c r="KG54" s="156">
        <v>-6.5</v>
      </c>
      <c r="KH54" s="156">
        <v>-6.7</v>
      </c>
      <c r="KI54" s="156">
        <v>12.2502</v>
      </c>
      <c r="KJ54" s="156">
        <v>-109.0966</v>
      </c>
    </row>
    <row r="55" spans="1:296" ht="18" customHeight="1" x14ac:dyDescent="0.35">
      <c r="A55" s="151" t="s">
        <v>54</v>
      </c>
      <c r="B55" s="151" t="s">
        <v>808</v>
      </c>
      <c r="C55" s="155"/>
      <c r="D55" s="156">
        <v>0</v>
      </c>
      <c r="E55" s="156">
        <v>5.5959000000000003</v>
      </c>
      <c r="F55" s="156">
        <v>-10.899900000000001</v>
      </c>
      <c r="G55" s="156">
        <v>8.2175999999999991</v>
      </c>
      <c r="H55" s="156">
        <v>5.5906000000000002</v>
      </c>
      <c r="I55" s="155"/>
      <c r="J55" s="156">
        <v>11.852</v>
      </c>
      <c r="K55" s="155"/>
      <c r="L55" s="156">
        <v>12.270200000000001</v>
      </c>
      <c r="M55" s="156">
        <v>4.8948999999999998</v>
      </c>
      <c r="N55" s="156">
        <v>6.3333000000000004</v>
      </c>
      <c r="O55" s="156">
        <v>-13.32</v>
      </c>
      <c r="P55" s="156">
        <v>-22</v>
      </c>
      <c r="Q55" s="155"/>
      <c r="R55" s="156">
        <v>0.82799999999999996</v>
      </c>
      <c r="S55" s="155"/>
      <c r="T55" s="156">
        <v>3.4136000000000002</v>
      </c>
      <c r="U55" s="156">
        <v>2.3437000000000001</v>
      </c>
      <c r="V55" s="156">
        <v>3.2858999999999998</v>
      </c>
      <c r="W55" s="156">
        <v>3.0531999999999999</v>
      </c>
      <c r="X55" s="156">
        <v>5.5871000000000004</v>
      </c>
      <c r="Y55" s="156">
        <v>3.7145000000000001</v>
      </c>
      <c r="Z55" s="156">
        <v>-1.2209000000000001</v>
      </c>
      <c r="AA55" s="156">
        <v>2.3759000000000001</v>
      </c>
      <c r="AB55" s="155"/>
      <c r="AC55" s="156">
        <v>-0.78990000000000005</v>
      </c>
      <c r="AD55" s="156">
        <v>-0.187</v>
      </c>
      <c r="AE55" s="156">
        <v>-0.19700000000000001</v>
      </c>
      <c r="AF55" s="156">
        <v>3.8679999999999999</v>
      </c>
      <c r="AG55" s="156">
        <v>-6.66</v>
      </c>
      <c r="AH55" s="156">
        <v>-13.2</v>
      </c>
      <c r="AI55" s="156">
        <v>0.04</v>
      </c>
      <c r="AJ55" s="156">
        <v>0.25900000000000001</v>
      </c>
      <c r="AK55" s="155"/>
      <c r="AL55" s="156">
        <v>-8.84</v>
      </c>
      <c r="AM55" s="155"/>
      <c r="AN55" s="156">
        <v>-14.03</v>
      </c>
      <c r="AO55" s="156">
        <v>-14.29</v>
      </c>
      <c r="AP55" s="156">
        <v>2.3224</v>
      </c>
      <c r="AQ55" s="156">
        <v>3.8277999999999999</v>
      </c>
      <c r="AR55" s="156">
        <v>15.745100000000001</v>
      </c>
      <c r="AS55" s="156">
        <v>17.611499999999999</v>
      </c>
      <c r="AT55" s="156">
        <v>-17.467099999999999</v>
      </c>
      <c r="AU55" s="156">
        <v>-7.4273999999999996</v>
      </c>
      <c r="AV55" s="156">
        <v>-7.8052999999999999</v>
      </c>
      <c r="AW55" s="156">
        <v>13.4414</v>
      </c>
      <c r="AX55" s="156">
        <v>10.261200000000001</v>
      </c>
      <c r="AY55" s="156">
        <v>-21.508199999999999</v>
      </c>
      <c r="AZ55" s="156">
        <v>-19.583200000000001</v>
      </c>
      <c r="BA55" s="156">
        <v>27.326699999999999</v>
      </c>
      <c r="BB55" s="156">
        <v>29.032299999999999</v>
      </c>
      <c r="BC55" s="156">
        <v>17.732800000000001</v>
      </c>
      <c r="BD55" s="156">
        <v>11.765599999999999</v>
      </c>
      <c r="BE55" s="156">
        <v>-5</v>
      </c>
      <c r="BF55" s="156">
        <v>-5</v>
      </c>
      <c r="BG55" s="156">
        <v>-24.1172</v>
      </c>
      <c r="BH55" s="156">
        <v>-23.2088</v>
      </c>
      <c r="BI55" s="156">
        <v>-1.3202</v>
      </c>
      <c r="BJ55" s="155"/>
      <c r="BK55" s="156">
        <v>-2.2644000000000002</v>
      </c>
      <c r="BL55" s="156">
        <v>1.0147999999999999</v>
      </c>
      <c r="BM55" s="156">
        <v>5.4002999999999997</v>
      </c>
      <c r="BN55" s="156">
        <v>3.7347000000000001</v>
      </c>
      <c r="BO55" s="156">
        <v>-136.72290000000001</v>
      </c>
      <c r="BP55" s="156">
        <v>33.936599999999999</v>
      </c>
      <c r="BQ55" s="156">
        <v>34.333300000000001</v>
      </c>
      <c r="BR55" s="156">
        <v>9.0656999999999996</v>
      </c>
      <c r="BS55" s="156">
        <v>-142.8288</v>
      </c>
      <c r="BT55" s="155"/>
      <c r="BU55" s="155"/>
      <c r="BV55" s="155"/>
      <c r="BW55" s="156">
        <v>14.081099999999999</v>
      </c>
      <c r="BX55" s="156">
        <v>10.47</v>
      </c>
      <c r="BY55" s="156">
        <v>9.5500000000000007</v>
      </c>
      <c r="BZ55" s="156">
        <v>-10.38</v>
      </c>
      <c r="CA55" s="156">
        <v>4.4400000000000004</v>
      </c>
      <c r="CB55" s="156">
        <v>-13.927300000000001</v>
      </c>
      <c r="CC55" s="156">
        <v>-14.1953</v>
      </c>
      <c r="CD55" s="156">
        <v>16.674800000000001</v>
      </c>
      <c r="CE55" s="156">
        <v>15.082000000000001</v>
      </c>
      <c r="CF55" s="156">
        <v>-3.8024</v>
      </c>
      <c r="CG55" s="156">
        <v>-14.888500000000001</v>
      </c>
      <c r="CH55" s="156">
        <v>-14.6105</v>
      </c>
      <c r="CI55" s="156">
        <v>-2.5182000000000002</v>
      </c>
      <c r="CJ55" s="156">
        <v>13.1996</v>
      </c>
      <c r="CK55" s="155"/>
      <c r="CL55" s="155"/>
      <c r="CM55" s="156">
        <v>-8.1</v>
      </c>
      <c r="CN55" s="156">
        <v>-23.9</v>
      </c>
      <c r="CO55" s="156">
        <v>-2.5</v>
      </c>
      <c r="CP55" s="156">
        <v>20.655100000000001</v>
      </c>
      <c r="CQ55" s="156">
        <v>20.2835</v>
      </c>
      <c r="CR55" s="156">
        <v>19.9604</v>
      </c>
      <c r="CS55" s="156">
        <v>38.6267</v>
      </c>
      <c r="CT55" s="156">
        <v>38.7517</v>
      </c>
      <c r="CU55" s="156">
        <v>-19.0029</v>
      </c>
      <c r="CV55" s="156">
        <v>-25.640899999999998</v>
      </c>
      <c r="CW55" s="156">
        <v>-17.7728</v>
      </c>
      <c r="CX55" s="156">
        <v>2.4013</v>
      </c>
      <c r="CY55" s="156">
        <v>24.07</v>
      </c>
      <c r="CZ55" s="156">
        <v>8.76</v>
      </c>
      <c r="DA55" s="156">
        <v>6.0986000000000002</v>
      </c>
      <c r="DB55" s="156">
        <v>5.1787999999999998</v>
      </c>
      <c r="DC55" s="156">
        <v>7.3871000000000002</v>
      </c>
      <c r="DD55" s="155"/>
      <c r="DE55" s="156">
        <v>-13.8872</v>
      </c>
      <c r="DF55" s="156">
        <v>-13.8339</v>
      </c>
      <c r="DG55" s="156">
        <v>24.1981</v>
      </c>
      <c r="DH55" s="155"/>
      <c r="DI55" s="155"/>
      <c r="DJ55" s="156">
        <v>-22.8</v>
      </c>
      <c r="DK55" s="156">
        <v>-22.3</v>
      </c>
      <c r="DL55" s="156">
        <v>-5.5933000000000002</v>
      </c>
      <c r="DM55" s="156">
        <v>2.5</v>
      </c>
      <c r="DN55" s="156">
        <v>11.5181</v>
      </c>
      <c r="DO55" s="156">
        <v>6.6855000000000002</v>
      </c>
      <c r="DP55" s="156">
        <v>0.19</v>
      </c>
      <c r="DQ55" s="156">
        <v>-3.67</v>
      </c>
      <c r="DR55" s="156">
        <v>11.919499999999999</v>
      </c>
      <c r="DS55" s="156">
        <v>-24.198899999999998</v>
      </c>
      <c r="DT55" s="156">
        <v>-7.91</v>
      </c>
      <c r="DU55" s="156">
        <v>-7.98</v>
      </c>
      <c r="DV55" s="156">
        <v>30.36</v>
      </c>
      <c r="DW55" s="156">
        <v>10.35</v>
      </c>
      <c r="DX55" s="156">
        <v>-24.836400000000001</v>
      </c>
      <c r="DY55" s="156">
        <v>-12.181800000000001</v>
      </c>
      <c r="DZ55" s="156">
        <v>-28.7027</v>
      </c>
      <c r="EA55" s="156">
        <v>-28.136399999999998</v>
      </c>
      <c r="EB55" s="156">
        <v>24.955500000000001</v>
      </c>
      <c r="EC55" s="156">
        <v>-2.4929000000000001</v>
      </c>
      <c r="ED55" s="156">
        <v>-12.394299999999999</v>
      </c>
      <c r="EE55" s="156">
        <v>-11.855499999999999</v>
      </c>
      <c r="EF55" s="156">
        <v>-15.4262</v>
      </c>
      <c r="EG55" s="156">
        <v>-26.0932</v>
      </c>
      <c r="EH55" s="156">
        <v>-15.916</v>
      </c>
      <c r="EI55" s="156">
        <v>-92.923900000000003</v>
      </c>
      <c r="EJ55" s="156">
        <v>-27.2486</v>
      </c>
      <c r="EK55" s="155"/>
      <c r="EL55" s="156">
        <v>-8.6273999999999997</v>
      </c>
      <c r="EM55" s="156">
        <v>-7.9470999999999998</v>
      </c>
      <c r="EN55" s="156">
        <v>19.180099999999999</v>
      </c>
      <c r="EO55" s="156">
        <v>-5.9535</v>
      </c>
      <c r="EP55" s="156">
        <v>-6.0564999999999998</v>
      </c>
      <c r="EQ55" s="156">
        <v>-24.068000000000001</v>
      </c>
      <c r="ER55" s="156">
        <v>-23.8032</v>
      </c>
      <c r="ES55" s="156">
        <v>-23.791499999999999</v>
      </c>
      <c r="ET55" s="156">
        <v>12.3179</v>
      </c>
      <c r="EU55" s="156">
        <v>19.68</v>
      </c>
      <c r="EV55" s="156">
        <v>1.76</v>
      </c>
      <c r="EW55" s="156">
        <v>0.6</v>
      </c>
      <c r="EX55" s="156">
        <v>0.68059999999999998</v>
      </c>
      <c r="EY55" s="156">
        <v>-4.9600999999999997</v>
      </c>
      <c r="EZ55" s="156">
        <v>-11.942299999999999</v>
      </c>
      <c r="FA55" s="156">
        <v>-11.9315</v>
      </c>
      <c r="FB55" s="156">
        <v>9.9091000000000005</v>
      </c>
      <c r="FC55" s="156">
        <v>14.1737</v>
      </c>
      <c r="FD55" s="156">
        <v>-24.428899999999999</v>
      </c>
      <c r="FE55" s="156">
        <v>3.7768000000000002</v>
      </c>
      <c r="FF55" s="155"/>
      <c r="FG55" s="156">
        <v>3.6017999999999999</v>
      </c>
      <c r="FH55" s="156">
        <v>3.6646000000000001</v>
      </c>
      <c r="FI55" s="156">
        <v>3.3222999999999998</v>
      </c>
      <c r="FJ55" s="156">
        <v>2.8412999999999999</v>
      </c>
      <c r="FK55" s="156">
        <v>2.1768999999999998</v>
      </c>
      <c r="FL55" s="156">
        <v>2.3443999999999998</v>
      </c>
      <c r="FM55" s="156">
        <v>26.9605</v>
      </c>
      <c r="FN55" s="156">
        <v>9.7112999999999996</v>
      </c>
      <c r="FO55" s="156">
        <v>9.7790999999999997</v>
      </c>
      <c r="FP55" s="156">
        <v>29.870799999999999</v>
      </c>
      <c r="FQ55" s="156">
        <v>37.529899999999998</v>
      </c>
      <c r="FR55" s="156">
        <v>12.4526</v>
      </c>
      <c r="FS55" s="156">
        <v>-10</v>
      </c>
      <c r="FT55" s="156">
        <v>-1.6109</v>
      </c>
      <c r="FU55" s="156">
        <v>0.2273</v>
      </c>
      <c r="FV55" s="156">
        <v>0.83</v>
      </c>
      <c r="FW55" s="156">
        <v>-0.62</v>
      </c>
      <c r="FX55" s="156">
        <v>-12.2402</v>
      </c>
      <c r="FY55" s="155"/>
      <c r="FZ55" s="155"/>
      <c r="GA55" s="155"/>
      <c r="GB55" s="155"/>
      <c r="GC55" s="156">
        <v>22.74</v>
      </c>
      <c r="GD55" s="156">
        <v>-39.598799999999997</v>
      </c>
      <c r="GE55" s="156">
        <v>-30.7986</v>
      </c>
      <c r="GF55" s="156">
        <v>-1.88</v>
      </c>
      <c r="GG55" s="156">
        <v>30.4846</v>
      </c>
      <c r="GH55" s="155"/>
      <c r="GI55" s="156">
        <v>16.669</v>
      </c>
      <c r="GJ55" s="156">
        <v>-2.1099000000000001</v>
      </c>
      <c r="GK55" s="156">
        <v>-2.2797999999999998</v>
      </c>
      <c r="GL55" s="156">
        <v>2.2330999999999999</v>
      </c>
      <c r="GM55" s="155"/>
      <c r="GN55" s="155"/>
      <c r="GO55" s="156">
        <v>-11.126300000000001</v>
      </c>
      <c r="GP55" s="156">
        <v>-31.6402</v>
      </c>
      <c r="GQ55" s="156">
        <v>7.1395999999999997</v>
      </c>
      <c r="GR55" s="156">
        <v>-20.430599999999998</v>
      </c>
      <c r="GS55" s="156">
        <v>3.4535999999999998</v>
      </c>
      <c r="GT55" s="156">
        <v>5.5862999999999996</v>
      </c>
      <c r="GU55" s="156">
        <v>131.19399999999999</v>
      </c>
      <c r="GV55" s="156">
        <v>-6.7290000000000001</v>
      </c>
      <c r="GW55" s="156">
        <v>-11.481299999999999</v>
      </c>
      <c r="GX55" s="156">
        <v>8.8698999999999995</v>
      </c>
      <c r="GY55" s="156">
        <v>1.8461000000000001</v>
      </c>
      <c r="GZ55" s="156">
        <v>7.8170000000000002</v>
      </c>
      <c r="HA55" s="156">
        <v>7.9351000000000003</v>
      </c>
      <c r="HB55" s="156">
        <v>1.4625999999999999</v>
      </c>
      <c r="HC55" s="156">
        <v>-10.954599999999999</v>
      </c>
      <c r="HD55" s="156">
        <v>-9.6974999999999998</v>
      </c>
      <c r="HE55" s="155"/>
      <c r="HF55" s="155"/>
      <c r="HG55" s="156">
        <v>-23.895800000000001</v>
      </c>
      <c r="HH55" s="156">
        <v>37.815100000000001</v>
      </c>
      <c r="HI55" s="156">
        <v>89.420199999999994</v>
      </c>
      <c r="HJ55" s="156">
        <v>-12.5501</v>
      </c>
      <c r="HK55" s="156">
        <v>38.177</v>
      </c>
      <c r="HL55" s="155"/>
      <c r="HM55" s="155"/>
      <c r="HN55" s="156">
        <v>0</v>
      </c>
      <c r="HO55" s="156">
        <v>0</v>
      </c>
      <c r="HP55" s="155"/>
      <c r="HQ55" s="155"/>
      <c r="HR55" s="156">
        <v>-15.4786</v>
      </c>
      <c r="HS55" s="156">
        <v>-14.934799999999999</v>
      </c>
      <c r="HT55" s="156">
        <v>-0.72840000000000005</v>
      </c>
      <c r="HU55" s="156">
        <v>-0.78049999999999997</v>
      </c>
      <c r="HV55" s="156">
        <v>8.57</v>
      </c>
      <c r="HW55" s="156">
        <v>9.02</v>
      </c>
      <c r="HX55" s="156">
        <v>-23.8</v>
      </c>
      <c r="HY55" s="156">
        <v>-23.8</v>
      </c>
      <c r="HZ55" s="156">
        <v>3.5700000000000003E-2</v>
      </c>
      <c r="IA55" s="156">
        <v>-11.28</v>
      </c>
      <c r="IB55" s="156">
        <v>29.3064</v>
      </c>
      <c r="IC55" s="156">
        <v>27.117000000000001</v>
      </c>
      <c r="ID55" s="156">
        <v>26.992699999999999</v>
      </c>
      <c r="IE55" s="156">
        <v>-19.100000000000001</v>
      </c>
      <c r="IF55" s="156">
        <v>-24.8</v>
      </c>
      <c r="IG55" s="156">
        <v>0</v>
      </c>
      <c r="IH55" s="156">
        <v>-0.5</v>
      </c>
      <c r="II55" s="155"/>
      <c r="IJ55" s="156">
        <v>-17.892099999999999</v>
      </c>
      <c r="IK55" s="156">
        <v>-130.52250000000001</v>
      </c>
      <c r="IL55" s="156">
        <v>40.6464</v>
      </c>
      <c r="IM55" s="156">
        <v>-244.99930000000001</v>
      </c>
      <c r="IN55" s="156">
        <v>-18.5533</v>
      </c>
      <c r="IO55" s="156">
        <v>-23.694400000000002</v>
      </c>
      <c r="IP55" s="156">
        <v>103.31010000000001</v>
      </c>
      <c r="IQ55" s="156">
        <v>61.590600000000002</v>
      </c>
      <c r="IR55" s="156">
        <v>89.6233</v>
      </c>
      <c r="IS55" s="156">
        <v>110.15</v>
      </c>
      <c r="IT55" s="156">
        <v>38.168100000000003</v>
      </c>
      <c r="IU55" s="156">
        <v>25.925999999999998</v>
      </c>
      <c r="IV55" s="156">
        <v>24.2502</v>
      </c>
      <c r="IW55" s="156">
        <v>17.900099999999998</v>
      </c>
      <c r="IX55" s="156">
        <v>183.79560000000001</v>
      </c>
      <c r="IY55" s="156">
        <v>-206.03909999999999</v>
      </c>
      <c r="IZ55" s="156">
        <v>114.98520000000001</v>
      </c>
      <c r="JA55" s="156">
        <v>-107.902</v>
      </c>
      <c r="JB55" s="156">
        <v>-1.4295</v>
      </c>
      <c r="JC55" s="155"/>
      <c r="JD55" s="156">
        <v>-5.52</v>
      </c>
      <c r="JE55" s="156">
        <v>-2.2000000000000002</v>
      </c>
      <c r="JF55" s="156">
        <v>-2.2050000000000001</v>
      </c>
      <c r="JG55" s="156">
        <v>0</v>
      </c>
      <c r="JH55" s="156">
        <v>2.16</v>
      </c>
      <c r="JI55" s="156">
        <v>-3.3843000000000001</v>
      </c>
      <c r="JJ55" s="156">
        <v>-7.0877999999999997</v>
      </c>
      <c r="JK55" s="156">
        <v>2.7543000000000002</v>
      </c>
      <c r="JL55" s="156">
        <v>2.5802999999999998</v>
      </c>
      <c r="JM55" s="156">
        <v>-3.2</v>
      </c>
      <c r="JN55" s="155"/>
      <c r="JO55" s="155"/>
      <c r="JP55" s="155"/>
      <c r="JQ55" s="155"/>
      <c r="JR55" s="156">
        <v>4.9478999999999997</v>
      </c>
      <c r="JS55" s="156">
        <v>4.0811000000000002</v>
      </c>
      <c r="JT55" s="156">
        <v>2.8048999999999999</v>
      </c>
      <c r="JU55" s="155"/>
      <c r="JV55" s="156">
        <v>11.2</v>
      </c>
      <c r="JW55" s="156">
        <v>9.3766999999999996</v>
      </c>
      <c r="JX55" s="156">
        <v>0.17</v>
      </c>
      <c r="JY55" s="155"/>
      <c r="JZ55" s="156">
        <v>-16.105</v>
      </c>
      <c r="KA55" s="156">
        <v>-1.2221</v>
      </c>
      <c r="KB55" s="156">
        <v>-20.948399999999999</v>
      </c>
      <c r="KC55" s="156">
        <v>-11.4976</v>
      </c>
      <c r="KD55" s="156">
        <v>-1.9220999999999999</v>
      </c>
      <c r="KE55" s="156">
        <v>-23.299800000000001</v>
      </c>
      <c r="KF55" s="156">
        <v>-5.048</v>
      </c>
      <c r="KG55" s="156">
        <v>-5.9</v>
      </c>
      <c r="KH55" s="156">
        <v>-6.8</v>
      </c>
      <c r="KI55" s="156">
        <v>13.6546</v>
      </c>
      <c r="KJ55" s="156">
        <v>-109.2086</v>
      </c>
    </row>
    <row r="56" spans="1:296" ht="18" customHeight="1" x14ac:dyDescent="0.35">
      <c r="A56" s="151" t="s">
        <v>809</v>
      </c>
      <c r="B56" s="151" t="s">
        <v>55</v>
      </c>
      <c r="C56" s="158"/>
      <c r="D56" s="159">
        <v>0</v>
      </c>
      <c r="E56" s="159">
        <v>5.1736000000000004</v>
      </c>
      <c r="F56" s="159">
        <v>-10.3139</v>
      </c>
      <c r="G56" s="159">
        <v>9.3914000000000009</v>
      </c>
      <c r="H56" s="159">
        <v>5.4027000000000003</v>
      </c>
      <c r="I56" s="158"/>
      <c r="J56" s="159">
        <v>11.0908</v>
      </c>
      <c r="K56" s="158"/>
      <c r="L56" s="159">
        <v>11.5832</v>
      </c>
      <c r="M56" s="159">
        <v>4.5058999999999996</v>
      </c>
      <c r="N56" s="159">
        <v>5.9984000000000002</v>
      </c>
      <c r="O56" s="159">
        <v>-15.54</v>
      </c>
      <c r="P56" s="159">
        <v>-22</v>
      </c>
      <c r="Q56" s="159">
        <v>-2.2000000000000002</v>
      </c>
      <c r="R56" s="159">
        <v>0</v>
      </c>
      <c r="S56" s="159">
        <v>-15.4</v>
      </c>
      <c r="T56" s="159">
        <v>4.0631000000000004</v>
      </c>
      <c r="U56" s="159">
        <v>2.8212999999999999</v>
      </c>
      <c r="V56" s="159">
        <v>3.1850999999999998</v>
      </c>
      <c r="W56" s="159">
        <v>2.9603000000000002</v>
      </c>
      <c r="X56" s="159">
        <v>5.8307000000000002</v>
      </c>
      <c r="Y56" s="159">
        <v>3.5968</v>
      </c>
      <c r="Z56" s="159">
        <v>-0.68859999999999999</v>
      </c>
      <c r="AA56" s="159">
        <v>2.3597999999999999</v>
      </c>
      <c r="AB56" s="158"/>
      <c r="AC56" s="159">
        <v>-0.73419999999999996</v>
      </c>
      <c r="AD56" s="159">
        <v>-0.47899999999999998</v>
      </c>
      <c r="AE56" s="159">
        <v>-0.46300000000000002</v>
      </c>
      <c r="AF56" s="159">
        <v>4.3479999999999999</v>
      </c>
      <c r="AG56" s="159">
        <v>-6.66</v>
      </c>
      <c r="AH56" s="159">
        <v>-13.2</v>
      </c>
      <c r="AI56" s="159">
        <v>0.24299999999999999</v>
      </c>
      <c r="AJ56" s="159">
        <v>0.25600000000000001</v>
      </c>
      <c r="AK56" s="158"/>
      <c r="AL56" s="159">
        <v>-10.53</v>
      </c>
      <c r="AM56" s="158"/>
      <c r="AN56" s="159">
        <v>-15.05</v>
      </c>
      <c r="AO56" s="159">
        <v>-15.03</v>
      </c>
      <c r="AP56" s="159">
        <v>1.8291999999999999</v>
      </c>
      <c r="AQ56" s="159">
        <v>3.5558999999999998</v>
      </c>
      <c r="AR56" s="159">
        <v>14.5181</v>
      </c>
      <c r="AS56" s="159">
        <v>16.457699999999999</v>
      </c>
      <c r="AT56" s="159">
        <v>-14.962400000000001</v>
      </c>
      <c r="AU56" s="159">
        <v>-8.3299000000000003</v>
      </c>
      <c r="AV56" s="159">
        <v>-8.1813000000000002</v>
      </c>
      <c r="AW56" s="159">
        <v>0.24529999999999999</v>
      </c>
      <c r="AX56" s="159">
        <v>0.34010000000000001</v>
      </c>
      <c r="AY56" s="159">
        <v>-19.5503</v>
      </c>
      <c r="AZ56" s="159">
        <v>-17.703099999999999</v>
      </c>
      <c r="BA56" s="159">
        <v>22.724799999999998</v>
      </c>
      <c r="BB56" s="159">
        <v>23.800999999999998</v>
      </c>
      <c r="BC56" s="159">
        <v>13.5358</v>
      </c>
      <c r="BD56" s="159">
        <v>14.040699999999999</v>
      </c>
      <c r="BE56" s="159">
        <v>-5.6</v>
      </c>
      <c r="BF56" s="159">
        <v>-5.6</v>
      </c>
      <c r="BG56" s="159">
        <v>-25.4</v>
      </c>
      <c r="BH56" s="159">
        <v>-25.811699999999998</v>
      </c>
      <c r="BI56" s="159">
        <v>-1.399</v>
      </c>
      <c r="BJ56" s="158"/>
      <c r="BK56" s="159">
        <v>-3.2949000000000002</v>
      </c>
      <c r="BL56" s="159">
        <v>1.0487</v>
      </c>
      <c r="BM56" s="159">
        <v>4.9020999999999999</v>
      </c>
      <c r="BN56" s="159">
        <v>3.6284000000000001</v>
      </c>
      <c r="BO56" s="159">
        <v>-152.22630000000001</v>
      </c>
      <c r="BP56" s="159">
        <v>33.631399999999999</v>
      </c>
      <c r="BQ56" s="159">
        <v>33.570399999999999</v>
      </c>
      <c r="BR56" s="159">
        <v>14.5779</v>
      </c>
      <c r="BS56" s="159">
        <v>-155.46899999999999</v>
      </c>
      <c r="BT56" s="158"/>
      <c r="BU56" s="158"/>
      <c r="BV56" s="158"/>
      <c r="BW56" s="159">
        <v>11.8856</v>
      </c>
      <c r="BX56" s="159">
        <v>10.35</v>
      </c>
      <c r="BY56" s="159">
        <v>9.1</v>
      </c>
      <c r="BZ56" s="159">
        <v>-11.3</v>
      </c>
      <c r="CA56" s="159">
        <v>4.3499999999999996</v>
      </c>
      <c r="CB56" s="159">
        <v>-11.917999999999999</v>
      </c>
      <c r="CC56" s="159">
        <v>-12.1859</v>
      </c>
      <c r="CD56" s="159">
        <v>14.081899999999999</v>
      </c>
      <c r="CE56" s="159">
        <v>12.7278</v>
      </c>
      <c r="CF56" s="159">
        <v>-6.3798000000000004</v>
      </c>
      <c r="CG56" s="159">
        <v>-15.5982</v>
      </c>
      <c r="CH56" s="159">
        <v>-15.798500000000001</v>
      </c>
      <c r="CI56" s="159">
        <v>-3.4887999999999999</v>
      </c>
      <c r="CJ56" s="159">
        <v>11.7544</v>
      </c>
      <c r="CK56" s="158"/>
      <c r="CL56" s="158"/>
      <c r="CM56" s="159">
        <v>-16.3</v>
      </c>
      <c r="CN56" s="159">
        <v>-19.2</v>
      </c>
      <c r="CO56" s="159">
        <v>-1.98</v>
      </c>
      <c r="CP56" s="159">
        <v>17.533799999999999</v>
      </c>
      <c r="CQ56" s="159">
        <v>17.739000000000001</v>
      </c>
      <c r="CR56" s="159">
        <v>16.631499999999999</v>
      </c>
      <c r="CS56" s="159">
        <v>39.137599999999999</v>
      </c>
      <c r="CT56" s="159">
        <v>40.094799999999999</v>
      </c>
      <c r="CU56" s="159">
        <v>-18.354700000000001</v>
      </c>
      <c r="CV56" s="159">
        <v>-26.6371</v>
      </c>
      <c r="CW56" s="159">
        <v>-16.0806</v>
      </c>
      <c r="CX56" s="159">
        <v>2.2162000000000002</v>
      </c>
      <c r="CY56" s="159">
        <v>25.09</v>
      </c>
      <c r="CZ56" s="159">
        <v>9.0500000000000007</v>
      </c>
      <c r="DA56" s="159">
        <v>5.6299000000000001</v>
      </c>
      <c r="DB56" s="159">
        <v>4.5929000000000002</v>
      </c>
      <c r="DC56" s="159">
        <v>6.8761999999999999</v>
      </c>
      <c r="DD56" s="158"/>
      <c r="DE56" s="159">
        <v>-13.288399999999999</v>
      </c>
      <c r="DF56" s="159">
        <v>-12.768800000000001</v>
      </c>
      <c r="DG56" s="159">
        <v>21.2684</v>
      </c>
      <c r="DH56" s="158"/>
      <c r="DI56" s="158"/>
      <c r="DJ56" s="159">
        <v>-20.5</v>
      </c>
      <c r="DK56" s="159">
        <v>-20</v>
      </c>
      <c r="DL56" s="159">
        <v>-5.3162000000000003</v>
      </c>
      <c r="DM56" s="159">
        <v>1.7</v>
      </c>
      <c r="DN56" s="159">
        <v>14.199299999999999</v>
      </c>
      <c r="DO56" s="159">
        <v>5.9432999999999998</v>
      </c>
      <c r="DP56" s="159">
        <v>-0.42</v>
      </c>
      <c r="DQ56" s="159">
        <v>-4.92</v>
      </c>
      <c r="DR56" s="159">
        <v>12.1365</v>
      </c>
      <c r="DS56" s="159">
        <v>-21.401199999999999</v>
      </c>
      <c r="DT56" s="159">
        <v>-7.91</v>
      </c>
      <c r="DU56" s="159">
        <v>-8.08</v>
      </c>
      <c r="DV56" s="159">
        <v>28.77</v>
      </c>
      <c r="DW56" s="159">
        <v>7.68</v>
      </c>
      <c r="DX56" s="159">
        <v>-21.454499999999999</v>
      </c>
      <c r="DY56" s="159">
        <v>-11.1091</v>
      </c>
      <c r="DZ56" s="159">
        <v>-26.311</v>
      </c>
      <c r="EA56" s="159">
        <v>-24.636399999999998</v>
      </c>
      <c r="EB56" s="159">
        <v>19.331199999999999</v>
      </c>
      <c r="EC56" s="159">
        <v>-6.7735000000000003</v>
      </c>
      <c r="ED56" s="159">
        <v>-13.966699999999999</v>
      </c>
      <c r="EE56" s="159">
        <v>-14.5215</v>
      </c>
      <c r="EF56" s="159">
        <v>-13.065300000000001</v>
      </c>
      <c r="EG56" s="159">
        <v>-22.348700000000001</v>
      </c>
      <c r="EH56" s="159">
        <v>-15.682</v>
      </c>
      <c r="EI56" s="159">
        <v>-99.045100000000005</v>
      </c>
      <c r="EJ56" s="159">
        <v>-24.965399999999999</v>
      </c>
      <c r="EK56" s="158"/>
      <c r="EL56" s="159">
        <v>-8.5643999999999991</v>
      </c>
      <c r="EM56" s="159">
        <v>-7.8141999999999996</v>
      </c>
      <c r="EN56" s="159">
        <v>15.8667</v>
      </c>
      <c r="EO56" s="159">
        <v>-8.6362000000000005</v>
      </c>
      <c r="EP56" s="159">
        <v>-7.1955999999999998</v>
      </c>
      <c r="EQ56" s="159">
        <v>-10.756</v>
      </c>
      <c r="ER56" s="159">
        <v>-23.263500000000001</v>
      </c>
      <c r="ES56" s="159">
        <v>-23.5594</v>
      </c>
      <c r="ET56" s="159">
        <v>7.8739999999999997</v>
      </c>
      <c r="EU56" s="159">
        <v>6.88</v>
      </c>
      <c r="EV56" s="159">
        <v>-3.06</v>
      </c>
      <c r="EW56" s="159">
        <v>-1.3</v>
      </c>
      <c r="EX56" s="159">
        <v>3.3525</v>
      </c>
      <c r="EY56" s="159">
        <v>-7.8432000000000004</v>
      </c>
      <c r="EZ56" s="159">
        <v>-11.107900000000001</v>
      </c>
      <c r="FA56" s="159">
        <v>-11.3491</v>
      </c>
      <c r="FB56" s="159">
        <v>9.5396000000000001</v>
      </c>
      <c r="FC56" s="159">
        <v>12.5633</v>
      </c>
      <c r="FD56" s="159">
        <v>-20.243600000000001</v>
      </c>
      <c r="FE56" s="159">
        <v>3.9674999999999998</v>
      </c>
      <c r="FF56" s="158"/>
      <c r="FG56" s="159">
        <v>3.5343</v>
      </c>
      <c r="FH56" s="159">
        <v>3.5945</v>
      </c>
      <c r="FI56" s="159">
        <v>3.4681999999999999</v>
      </c>
      <c r="FJ56" s="159">
        <v>3.0951</v>
      </c>
      <c r="FK56" s="159">
        <v>0</v>
      </c>
      <c r="FL56" s="159">
        <v>-0.50239999999999996</v>
      </c>
      <c r="FM56" s="159">
        <v>33.323799999999999</v>
      </c>
      <c r="FN56" s="159">
        <v>6.5989000000000004</v>
      </c>
      <c r="FO56" s="159">
        <v>6.3463000000000003</v>
      </c>
      <c r="FP56" s="159">
        <v>33.152799999999999</v>
      </c>
      <c r="FQ56" s="159">
        <v>39.109000000000002</v>
      </c>
      <c r="FR56" s="159">
        <v>10.3188</v>
      </c>
      <c r="FS56" s="159">
        <v>-10.08</v>
      </c>
      <c r="FT56" s="159">
        <v>-1.5944</v>
      </c>
      <c r="FU56" s="159">
        <v>0.21809999999999999</v>
      </c>
      <c r="FV56" s="159">
        <v>1.0900000000000001</v>
      </c>
      <c r="FW56" s="159">
        <v>0.25</v>
      </c>
      <c r="FX56" s="159">
        <v>-9.7866999999999997</v>
      </c>
      <c r="FY56" s="158"/>
      <c r="FZ56" s="158"/>
      <c r="GA56" s="158"/>
      <c r="GB56" s="158"/>
      <c r="GC56" s="159">
        <v>23.7</v>
      </c>
      <c r="GD56" s="159">
        <v>-40.899099999999997</v>
      </c>
      <c r="GE56" s="159">
        <v>-32.090400000000002</v>
      </c>
      <c r="GF56" s="159">
        <v>-1.77</v>
      </c>
      <c r="GG56" s="159">
        <v>31.380500000000001</v>
      </c>
      <c r="GH56" s="158"/>
      <c r="GI56" s="159">
        <v>16.438300000000002</v>
      </c>
      <c r="GJ56" s="159">
        <v>-3.1694</v>
      </c>
      <c r="GK56" s="159">
        <v>-3.5327999999999999</v>
      </c>
      <c r="GL56" s="159">
        <v>2.0863</v>
      </c>
      <c r="GM56" s="158"/>
      <c r="GN56" s="158"/>
      <c r="GO56" s="158"/>
      <c r="GP56" s="159">
        <v>-29.0779</v>
      </c>
      <c r="GQ56" s="159">
        <v>6.9337</v>
      </c>
      <c r="GR56" s="159">
        <v>-20.341100000000001</v>
      </c>
      <c r="GS56" s="159">
        <v>5.2164999999999999</v>
      </c>
      <c r="GT56" s="159">
        <v>4.9112</v>
      </c>
      <c r="GU56" s="159">
        <v>125.5624</v>
      </c>
      <c r="GV56" s="159">
        <v>-6.8193000000000001</v>
      </c>
      <c r="GW56" s="159">
        <v>-9.2096</v>
      </c>
      <c r="GX56" s="159">
        <v>7.8665000000000003</v>
      </c>
      <c r="GY56" s="159">
        <v>2.1657999999999999</v>
      </c>
      <c r="GZ56" s="159">
        <v>7.6338999999999997</v>
      </c>
      <c r="HA56" s="159">
        <v>7.7690000000000001</v>
      </c>
      <c r="HB56" s="159">
        <v>2</v>
      </c>
      <c r="HC56" s="159">
        <v>-10.832100000000001</v>
      </c>
      <c r="HD56" s="159">
        <v>-10.5966</v>
      </c>
      <c r="HE56" s="158"/>
      <c r="HF56" s="158"/>
      <c r="HG56" s="159">
        <v>-20.697600000000001</v>
      </c>
      <c r="HH56" s="159">
        <v>34.103000000000002</v>
      </c>
      <c r="HI56" s="159">
        <v>90.182500000000005</v>
      </c>
      <c r="HJ56" s="159">
        <v>-14.250400000000001</v>
      </c>
      <c r="HK56" s="159">
        <v>36.128999999999998</v>
      </c>
      <c r="HL56" s="158"/>
      <c r="HM56" s="159">
        <v>0</v>
      </c>
      <c r="HN56" s="159">
        <v>0</v>
      </c>
      <c r="HO56" s="159">
        <v>0</v>
      </c>
      <c r="HP56" s="158"/>
      <c r="HQ56" s="158"/>
      <c r="HR56" s="159">
        <v>-17.291399999999999</v>
      </c>
      <c r="HS56" s="159">
        <v>-16.637699999999999</v>
      </c>
      <c r="HT56" s="159">
        <v>-0.5605</v>
      </c>
      <c r="HU56" s="159">
        <v>-0.32450000000000001</v>
      </c>
      <c r="HV56" s="159">
        <v>7.4</v>
      </c>
      <c r="HW56" s="159">
        <v>8.3000000000000007</v>
      </c>
      <c r="HX56" s="159">
        <v>-22</v>
      </c>
      <c r="HY56" s="159">
        <v>-22.5</v>
      </c>
      <c r="HZ56" s="159">
        <v>3.5700000000000003E-2</v>
      </c>
      <c r="IA56" s="159">
        <v>-12.64</v>
      </c>
      <c r="IB56" s="159">
        <v>31.206399999999999</v>
      </c>
      <c r="IC56" s="159">
        <v>27.504000000000001</v>
      </c>
      <c r="ID56" s="159">
        <v>27.377500000000001</v>
      </c>
      <c r="IE56" s="159">
        <v>-19.100000000000001</v>
      </c>
      <c r="IF56" s="159">
        <v>-23</v>
      </c>
      <c r="IG56" s="159">
        <v>2.1</v>
      </c>
      <c r="IH56" s="159">
        <v>1.2</v>
      </c>
      <c r="II56" s="159">
        <v>-17.954699999999999</v>
      </c>
      <c r="IJ56" s="158"/>
      <c r="IK56" s="159">
        <v>-129.31020000000001</v>
      </c>
      <c r="IL56" s="159">
        <v>38.640300000000003</v>
      </c>
      <c r="IM56" s="159">
        <v>-244.27279999999999</v>
      </c>
      <c r="IN56" s="159">
        <v>-16.434100000000001</v>
      </c>
      <c r="IO56" s="159">
        <v>-21.550799999999999</v>
      </c>
      <c r="IP56" s="159">
        <v>98.264099999999999</v>
      </c>
      <c r="IQ56" s="159">
        <v>62.499400000000001</v>
      </c>
      <c r="IR56" s="159">
        <v>89.895300000000006</v>
      </c>
      <c r="IS56" s="159">
        <v>108.9014</v>
      </c>
      <c r="IT56" s="159">
        <v>32.838099999999997</v>
      </c>
      <c r="IU56" s="159">
        <v>25.811800000000002</v>
      </c>
      <c r="IV56" s="159">
        <v>23.935199999999998</v>
      </c>
      <c r="IW56" s="159">
        <v>15.6135</v>
      </c>
      <c r="IX56" s="159">
        <v>179.51</v>
      </c>
      <c r="IY56" s="159">
        <v>-207.59209999999999</v>
      </c>
      <c r="IZ56" s="159">
        <v>110.9076</v>
      </c>
      <c r="JA56" s="159">
        <v>-101.6561</v>
      </c>
      <c r="JB56" s="159">
        <v>-1.2415</v>
      </c>
      <c r="JC56" s="158"/>
      <c r="JD56" s="159">
        <v>-4.72</v>
      </c>
      <c r="JE56" s="159">
        <v>-2.1930000000000001</v>
      </c>
      <c r="JF56" s="159">
        <v>-2.1970000000000001</v>
      </c>
      <c r="JG56" s="159">
        <v>0</v>
      </c>
      <c r="JH56" s="159">
        <v>2.4</v>
      </c>
      <c r="JI56" s="159">
        <v>-3.2231000000000001</v>
      </c>
      <c r="JJ56" s="159">
        <v>-7.7622999999999998</v>
      </c>
      <c r="JK56" s="159">
        <v>2.8428</v>
      </c>
      <c r="JL56" s="159">
        <v>3.2242000000000002</v>
      </c>
      <c r="JM56" s="159">
        <v>-3.4</v>
      </c>
      <c r="JN56" s="159">
        <v>-4.6559999999999997</v>
      </c>
      <c r="JO56" s="158"/>
      <c r="JP56" s="158"/>
      <c r="JQ56" s="158"/>
      <c r="JR56" s="159">
        <v>5.1238000000000001</v>
      </c>
      <c r="JS56" s="159">
        <v>4.5915999999999997</v>
      </c>
      <c r="JT56" s="159">
        <v>3.5125000000000002</v>
      </c>
      <c r="JU56" s="158"/>
      <c r="JV56" s="159">
        <v>9.4</v>
      </c>
      <c r="JW56" s="159">
        <v>9.1885999999999992</v>
      </c>
      <c r="JX56" s="159">
        <v>0.12</v>
      </c>
      <c r="JY56" s="158"/>
      <c r="JZ56" s="159">
        <v>-16.4343</v>
      </c>
      <c r="KA56" s="159">
        <v>-1.7838000000000001</v>
      </c>
      <c r="KB56" s="159">
        <v>-19.897200000000002</v>
      </c>
      <c r="KC56" s="159">
        <v>-12.5778</v>
      </c>
      <c r="KD56" s="159">
        <v>0</v>
      </c>
      <c r="KE56" s="159">
        <v>-23.426400000000001</v>
      </c>
      <c r="KF56" s="159">
        <v>-5.0438000000000001</v>
      </c>
      <c r="KG56" s="159">
        <v>-4.3</v>
      </c>
      <c r="KH56" s="159">
        <v>-8</v>
      </c>
      <c r="KI56" s="159">
        <v>21.617899999999999</v>
      </c>
      <c r="KJ56" s="159">
        <v>-116.0939</v>
      </c>
    </row>
    <row r="57" spans="1:296" x14ac:dyDescent="0.35">
      <c r="A57" s="224" t="s">
        <v>821</v>
      </c>
      <c r="B57" s="224"/>
      <c r="C57" s="161">
        <v>0</v>
      </c>
      <c r="D57" s="161">
        <v>0</v>
      </c>
      <c r="E57" s="161">
        <v>8.3150999999999993</v>
      </c>
      <c r="F57" s="161">
        <v>-0.54700000000000004</v>
      </c>
      <c r="G57" s="161">
        <v>9.9915000000000003</v>
      </c>
      <c r="H57" s="161">
        <v>13.5023</v>
      </c>
      <c r="I57" s="161">
        <v>0</v>
      </c>
      <c r="J57" s="161">
        <v>17.246500000000001</v>
      </c>
      <c r="K57" s="161">
        <v>0</v>
      </c>
      <c r="L57" s="161">
        <v>28.4451</v>
      </c>
      <c r="M57" s="161">
        <v>12.938599999999999</v>
      </c>
      <c r="N57" s="161">
        <v>14.1073</v>
      </c>
      <c r="O57" s="161">
        <v>0</v>
      </c>
      <c r="P57" s="161">
        <v>-19.8</v>
      </c>
      <c r="Q57" s="161">
        <v>11</v>
      </c>
      <c r="R57" s="161">
        <v>7.452</v>
      </c>
      <c r="S57" s="161">
        <v>-11</v>
      </c>
      <c r="T57" s="161">
        <v>4.1311</v>
      </c>
      <c r="U57" s="161">
        <v>4.6820000000000004</v>
      </c>
      <c r="V57" s="161">
        <v>7.0115999999999996</v>
      </c>
      <c r="W57" s="161">
        <v>6.8723000000000001</v>
      </c>
      <c r="X57" s="161">
        <v>11.936299999999999</v>
      </c>
      <c r="Y57" s="161">
        <v>4.2676999999999996</v>
      </c>
      <c r="Z57" s="161">
        <v>-0.19850000000000001</v>
      </c>
      <c r="AA57" s="161">
        <v>2.5078999999999998</v>
      </c>
      <c r="AB57" s="161">
        <v>0</v>
      </c>
      <c r="AC57" s="161">
        <v>-0.46899999999999997</v>
      </c>
      <c r="AD57" s="161">
        <v>3.16</v>
      </c>
      <c r="AE57" s="161">
        <v>3.2370000000000001</v>
      </c>
      <c r="AF57" s="161">
        <v>4.3479999999999999</v>
      </c>
      <c r="AG57" s="161">
        <v>0</v>
      </c>
      <c r="AH57" s="161">
        <v>6.6</v>
      </c>
      <c r="AI57" s="161">
        <v>1.113</v>
      </c>
      <c r="AJ57" s="161">
        <v>0.28100000000000003</v>
      </c>
      <c r="AK57" s="161">
        <v>0</v>
      </c>
      <c r="AL57" s="161">
        <v>20.5</v>
      </c>
      <c r="AM57" s="161">
        <v>-10</v>
      </c>
      <c r="AN57" s="161">
        <v>-2.5499999999999998</v>
      </c>
      <c r="AO57" s="161">
        <v>-2.29</v>
      </c>
      <c r="AP57" s="161">
        <v>3.3529</v>
      </c>
      <c r="AQ57" s="161">
        <v>4.0678999999999998</v>
      </c>
      <c r="AR57" s="161">
        <v>22.848299999999998</v>
      </c>
      <c r="AS57" s="161">
        <v>25.8247</v>
      </c>
      <c r="AT57" s="161">
        <v>0</v>
      </c>
      <c r="AU57" s="161">
        <v>108.1245</v>
      </c>
      <c r="AV57" s="161">
        <v>65.407499999999999</v>
      </c>
      <c r="AW57" s="161">
        <v>23.122599999999998</v>
      </c>
      <c r="AX57" s="161">
        <v>30.364799999999999</v>
      </c>
      <c r="AY57" s="161">
        <v>-14.934699999999999</v>
      </c>
      <c r="AZ57" s="161">
        <v>-12.5047</v>
      </c>
      <c r="BA57" s="161">
        <v>54.438000000000002</v>
      </c>
      <c r="BB57" s="161">
        <v>57.305199999999999</v>
      </c>
      <c r="BC57" s="161">
        <v>91.203699999999998</v>
      </c>
      <c r="BD57" s="161">
        <v>20.946200000000001</v>
      </c>
      <c r="BE57" s="161">
        <v>-2</v>
      </c>
      <c r="BF57" s="161">
        <v>-2</v>
      </c>
      <c r="BG57" s="161">
        <v>9.52</v>
      </c>
      <c r="BH57" s="161">
        <v>0</v>
      </c>
      <c r="BI57" s="161">
        <v>-1.3202</v>
      </c>
      <c r="BJ57" s="161">
        <v>0</v>
      </c>
      <c r="BK57" s="161">
        <v>22.8657</v>
      </c>
      <c r="BL57" s="161">
        <v>12.3527</v>
      </c>
      <c r="BM57" s="161">
        <v>9.0119000000000007</v>
      </c>
      <c r="BN57" s="161">
        <v>6.0894000000000004</v>
      </c>
      <c r="BO57" s="161">
        <v>0</v>
      </c>
      <c r="BP57" s="161">
        <v>192.999</v>
      </c>
      <c r="BQ57" s="161">
        <v>193.18209999999999</v>
      </c>
      <c r="BR57" s="161">
        <v>25.199400000000001</v>
      </c>
      <c r="BS57" s="161">
        <v>130.88499999999999</v>
      </c>
      <c r="BT57" s="161">
        <v>0</v>
      </c>
      <c r="BU57" s="161">
        <v>0</v>
      </c>
      <c r="BV57" s="161">
        <v>0</v>
      </c>
      <c r="BW57" s="161">
        <v>32.054299999999998</v>
      </c>
      <c r="BX57" s="161">
        <v>15.58</v>
      </c>
      <c r="BY57" s="161">
        <v>12.72</v>
      </c>
      <c r="BZ57" s="161">
        <v>-2.96</v>
      </c>
      <c r="CA57" s="161">
        <v>13.87</v>
      </c>
      <c r="CB57" s="161">
        <v>-9.1049000000000007</v>
      </c>
      <c r="CC57" s="161">
        <v>-9.3727999999999998</v>
      </c>
      <c r="CD57" s="161">
        <v>41.865200000000002</v>
      </c>
      <c r="CE57" s="161">
        <v>40.800699999999999</v>
      </c>
      <c r="CF57" s="161">
        <v>3.2899999999999999E-2</v>
      </c>
      <c r="CG57" s="161">
        <v>45.496499999999997</v>
      </c>
      <c r="CH57" s="161">
        <v>44.984000000000002</v>
      </c>
      <c r="CI57" s="161">
        <v>21.490400000000001</v>
      </c>
      <c r="CJ57" s="161">
        <v>48.744900000000001</v>
      </c>
      <c r="CK57" s="161">
        <v>0</v>
      </c>
      <c r="CL57" s="161">
        <v>0</v>
      </c>
      <c r="CM57" s="161">
        <v>29.9</v>
      </c>
      <c r="CN57" s="161">
        <v>-19.2</v>
      </c>
      <c r="CO57" s="161">
        <v>-1.98</v>
      </c>
      <c r="CP57" s="161">
        <v>59.3962</v>
      </c>
      <c r="CQ57" s="161">
        <v>59.923400000000001</v>
      </c>
      <c r="CR57" s="161">
        <v>57.597099999999998</v>
      </c>
      <c r="CS57" s="161">
        <v>91.339299999999994</v>
      </c>
      <c r="CT57" s="161">
        <v>94.140699999999995</v>
      </c>
      <c r="CU57" s="161">
        <v>1</v>
      </c>
      <c r="CV57" s="161">
        <v>-25.516100000000002</v>
      </c>
      <c r="CW57" s="161">
        <v>15.2689</v>
      </c>
      <c r="CX57" s="161">
        <v>3.8031000000000001</v>
      </c>
      <c r="CY57" s="161">
        <v>33.51</v>
      </c>
      <c r="CZ57" s="161">
        <v>13.51</v>
      </c>
      <c r="DA57" s="161">
        <v>13.129899999999999</v>
      </c>
      <c r="DB57" s="161">
        <v>12.014799999999999</v>
      </c>
      <c r="DC57" s="161">
        <v>12.413600000000001</v>
      </c>
      <c r="DD57" s="161">
        <v>0</v>
      </c>
      <c r="DE57" s="161">
        <v>-13.288399999999999</v>
      </c>
      <c r="DF57" s="161">
        <v>-12.768800000000001</v>
      </c>
      <c r="DG57" s="161">
        <v>49.577199999999998</v>
      </c>
      <c r="DH57" s="161">
        <v>0</v>
      </c>
      <c r="DI57" s="161">
        <v>0</v>
      </c>
      <c r="DJ57" s="161">
        <v>-20.5</v>
      </c>
      <c r="DK57" s="161">
        <v>-20</v>
      </c>
      <c r="DL57" s="161">
        <v>-0.80079999999999996</v>
      </c>
      <c r="DM57" s="161">
        <v>14.4</v>
      </c>
      <c r="DN57" s="161">
        <v>19.4039</v>
      </c>
      <c r="DO57" s="161">
        <v>19.859300000000001</v>
      </c>
      <c r="DP57" s="161">
        <v>9.9</v>
      </c>
      <c r="DQ57" s="161">
        <v>-3.18</v>
      </c>
      <c r="DR57" s="161">
        <v>17.561499999999999</v>
      </c>
      <c r="DS57" s="161">
        <v>-13.4595</v>
      </c>
      <c r="DT57" s="161">
        <v>-6.99</v>
      </c>
      <c r="DU57" s="161">
        <v>-7.12</v>
      </c>
      <c r="DV57" s="161">
        <v>46.14</v>
      </c>
      <c r="DW57" s="161">
        <v>26.47</v>
      </c>
      <c r="DX57" s="161">
        <v>-15.5273</v>
      </c>
      <c r="DY57" s="161">
        <v>-7.8818000000000001</v>
      </c>
      <c r="DZ57" s="161">
        <v>-24.584399999999999</v>
      </c>
      <c r="EA57" s="161">
        <v>-23.3</v>
      </c>
      <c r="EB57" s="161">
        <v>54.7836</v>
      </c>
      <c r="EC57" s="161">
        <v>20.929099999999998</v>
      </c>
      <c r="ED57" s="161">
        <v>10.084300000000001</v>
      </c>
      <c r="EE57" s="161">
        <v>10.0083</v>
      </c>
      <c r="EF57" s="161">
        <v>-1.5315000000000001</v>
      </c>
      <c r="EG57" s="161">
        <v>-14.287599999999999</v>
      </c>
      <c r="EH57" s="161">
        <v>-10.874000000000001</v>
      </c>
      <c r="EI57" s="161">
        <v>0</v>
      </c>
      <c r="EJ57" s="161">
        <v>2.3443999999999998</v>
      </c>
      <c r="EK57" s="161">
        <v>0</v>
      </c>
      <c r="EL57" s="161">
        <v>-7.5407999999999999</v>
      </c>
      <c r="EM57" s="161">
        <v>-7.1567999999999996</v>
      </c>
      <c r="EN57" s="161">
        <v>22.025400000000001</v>
      </c>
      <c r="EO57" s="161">
        <v>10.2889</v>
      </c>
      <c r="EP57" s="161">
        <v>9.4345999999999997</v>
      </c>
      <c r="EQ57" s="161">
        <v>6.6719999999999997</v>
      </c>
      <c r="ER57" s="161">
        <v>-20.0168</v>
      </c>
      <c r="ES57" s="161">
        <v>-20.0306</v>
      </c>
      <c r="ET57" s="161">
        <v>17.403500000000001</v>
      </c>
      <c r="EU57" s="161">
        <v>20.32</v>
      </c>
      <c r="EV57" s="161">
        <v>1.76</v>
      </c>
      <c r="EW57" s="161">
        <v>9.1</v>
      </c>
      <c r="EX57" s="161">
        <v>6.9273999999999996</v>
      </c>
      <c r="EY57" s="161">
        <v>11.267200000000001</v>
      </c>
      <c r="EZ57" s="161">
        <v>-9.1489999999999991</v>
      </c>
      <c r="FA57" s="161">
        <v>-9.3901000000000003</v>
      </c>
      <c r="FB57" s="161">
        <v>12.1066</v>
      </c>
      <c r="FC57" s="161">
        <v>17.737200000000001</v>
      </c>
      <c r="FD57" s="161">
        <v>-7.0453000000000001</v>
      </c>
      <c r="FE57" s="161">
        <v>4.5503999999999998</v>
      </c>
      <c r="FF57" s="161">
        <v>0</v>
      </c>
      <c r="FG57" s="161">
        <v>4.2088999999999999</v>
      </c>
      <c r="FH57" s="161">
        <v>5.6919000000000004</v>
      </c>
      <c r="FI57" s="161">
        <v>5.1788999999999996</v>
      </c>
      <c r="FJ57" s="161">
        <v>4.5671999999999997</v>
      </c>
      <c r="FK57" s="161">
        <v>14.7362</v>
      </c>
      <c r="FL57" s="161">
        <v>14.2338</v>
      </c>
      <c r="FM57" s="161">
        <v>33.323799999999999</v>
      </c>
      <c r="FN57" s="161">
        <v>21.0335</v>
      </c>
      <c r="FO57" s="161">
        <v>21.2699</v>
      </c>
      <c r="FP57" s="161">
        <v>33.152799999999999</v>
      </c>
      <c r="FQ57" s="161">
        <v>39.109000000000002</v>
      </c>
      <c r="FR57" s="161">
        <v>22.994700000000002</v>
      </c>
      <c r="FS57" s="161">
        <v>-9.86</v>
      </c>
      <c r="FT57" s="161">
        <v>-0.40050000000000002</v>
      </c>
      <c r="FU57" s="161">
        <v>0.31519999999999998</v>
      </c>
      <c r="FV57" s="161">
        <v>1.57</v>
      </c>
      <c r="FW57" s="161">
        <v>2.54</v>
      </c>
      <c r="FX57" s="161">
        <v>0</v>
      </c>
      <c r="FY57" s="161">
        <v>0</v>
      </c>
      <c r="FZ57" s="161">
        <v>0</v>
      </c>
      <c r="GA57" s="161">
        <v>0</v>
      </c>
      <c r="GB57" s="161">
        <v>0</v>
      </c>
      <c r="GC57" s="161">
        <v>32.22</v>
      </c>
      <c r="GD57" s="161">
        <v>-22.750599999999999</v>
      </c>
      <c r="GE57" s="161">
        <v>-16.795300000000001</v>
      </c>
      <c r="GF57" s="161">
        <v>-0.69</v>
      </c>
      <c r="GG57" s="161">
        <v>33.151600000000002</v>
      </c>
      <c r="GH57" s="161">
        <v>0</v>
      </c>
      <c r="GI57" s="161">
        <v>29.447800000000001</v>
      </c>
      <c r="GJ57" s="161">
        <v>-2.1099000000000001</v>
      </c>
      <c r="GK57" s="161">
        <v>-2.2797999999999998</v>
      </c>
      <c r="GL57" s="161">
        <v>3.3010000000000002</v>
      </c>
      <c r="GM57" s="161">
        <v>5.9299999999999999E-2</v>
      </c>
      <c r="GN57" s="161">
        <v>0</v>
      </c>
      <c r="GO57" s="161">
        <v>-9.5427</v>
      </c>
      <c r="GP57" s="161">
        <v>16.484000000000002</v>
      </c>
      <c r="GQ57" s="161">
        <v>8.9655000000000005</v>
      </c>
      <c r="GR57" s="161">
        <v>-16.645199999999999</v>
      </c>
      <c r="GS57" s="161">
        <v>6.2984999999999998</v>
      </c>
      <c r="GT57" s="161">
        <v>6.1555</v>
      </c>
      <c r="GU57" s="161">
        <v>212.5367</v>
      </c>
      <c r="GV57" s="161">
        <v>-3.4493</v>
      </c>
      <c r="GW57" s="161">
        <v>-5.3352000000000004</v>
      </c>
      <c r="GX57" s="161">
        <v>9.7782</v>
      </c>
      <c r="GY57" s="161">
        <v>4.4821999999999997</v>
      </c>
      <c r="GZ57" s="161">
        <v>10.1828</v>
      </c>
      <c r="HA57" s="161">
        <v>10.404199999999999</v>
      </c>
      <c r="HB57" s="161">
        <v>3</v>
      </c>
      <c r="HC57" s="161">
        <v>14.7156</v>
      </c>
      <c r="HD57" s="161">
        <v>15.523</v>
      </c>
      <c r="HE57" s="161">
        <v>0</v>
      </c>
      <c r="HF57" s="161">
        <v>0</v>
      </c>
      <c r="HG57" s="161">
        <v>-5.6451000000000002</v>
      </c>
      <c r="HH57" s="161">
        <v>45.366999999999997</v>
      </c>
      <c r="HI57" s="161">
        <v>93.627300000000005</v>
      </c>
      <c r="HJ57" s="161">
        <v>-4.6924999999999999</v>
      </c>
      <c r="HK57" s="161">
        <v>45.759900000000002</v>
      </c>
      <c r="HL57" s="161">
        <v>0</v>
      </c>
      <c r="HM57" s="161">
        <v>12.906599999999999</v>
      </c>
      <c r="HN57" s="161">
        <v>0</v>
      </c>
      <c r="HO57" s="161">
        <v>0</v>
      </c>
      <c r="HP57" s="161">
        <v>28.552299999999999</v>
      </c>
      <c r="HQ57" s="161">
        <v>28.1252</v>
      </c>
      <c r="HR57" s="161">
        <v>-15.4786</v>
      </c>
      <c r="HS57" s="161">
        <v>-14.934799999999999</v>
      </c>
      <c r="HT57" s="161">
        <v>-0.5605</v>
      </c>
      <c r="HU57" s="161">
        <v>-0.32450000000000001</v>
      </c>
      <c r="HV57" s="161">
        <v>24.77</v>
      </c>
      <c r="HW57" s="161">
        <v>24.92</v>
      </c>
      <c r="HX57" s="161">
        <v>-17.5</v>
      </c>
      <c r="HY57" s="161">
        <v>-17.8</v>
      </c>
      <c r="HZ57" s="161">
        <v>0.51</v>
      </c>
      <c r="IA57" s="161">
        <v>12.16</v>
      </c>
      <c r="IB57" s="161">
        <v>48.218299999999999</v>
      </c>
      <c r="IC57" s="161">
        <v>31.263999999999999</v>
      </c>
      <c r="ID57" s="161">
        <v>30.7744</v>
      </c>
      <c r="IE57" s="161">
        <v>-12.3</v>
      </c>
      <c r="IF57" s="161">
        <v>-17.899999999999999</v>
      </c>
      <c r="IG57" s="161">
        <v>7.7</v>
      </c>
      <c r="IH57" s="161">
        <v>7.2</v>
      </c>
      <c r="II57" s="161">
        <v>-17.098199999999999</v>
      </c>
      <c r="IJ57" s="161">
        <v>-17.044599999999999</v>
      </c>
      <c r="IK57" s="161">
        <v>-123.8579</v>
      </c>
      <c r="IL57" s="161">
        <v>57.721699999999998</v>
      </c>
      <c r="IM57" s="161">
        <v>-226.89330000000001</v>
      </c>
      <c r="IN57" s="161">
        <v>9.2370999999999999</v>
      </c>
      <c r="IO57" s="161">
        <v>-16.0839</v>
      </c>
      <c r="IP57" s="161">
        <v>111.9679</v>
      </c>
      <c r="IQ57" s="161">
        <v>119.8895</v>
      </c>
      <c r="IR57" s="161">
        <v>100.2765</v>
      </c>
      <c r="IS57" s="161">
        <v>118.7479</v>
      </c>
      <c r="IT57" s="161">
        <v>51.563499999999998</v>
      </c>
      <c r="IU57" s="161">
        <v>30.107800000000001</v>
      </c>
      <c r="IV57" s="161">
        <v>28.909500000000001</v>
      </c>
      <c r="IW57" s="161">
        <v>27.869</v>
      </c>
      <c r="IX57" s="161">
        <v>191.8878</v>
      </c>
      <c r="IY57" s="161">
        <v>-182.5187</v>
      </c>
      <c r="IZ57" s="161">
        <v>119.465</v>
      </c>
      <c r="JA57" s="161">
        <v>-47.943399999999997</v>
      </c>
      <c r="JB57" s="161">
        <v>2.0398000000000001</v>
      </c>
      <c r="JC57" s="161">
        <v>11.225</v>
      </c>
      <c r="JD57" s="161">
        <v>-3.52</v>
      </c>
      <c r="JE57" s="161">
        <v>-2.0790000000000002</v>
      </c>
      <c r="JF57" s="161">
        <v>-2.0840000000000001</v>
      </c>
      <c r="JG57" s="161">
        <v>4.4000000000000004</v>
      </c>
      <c r="JH57" s="161">
        <v>4.16</v>
      </c>
      <c r="JI57" s="161">
        <v>-1.877</v>
      </c>
      <c r="JJ57" s="161">
        <v>-5.0095000000000001</v>
      </c>
      <c r="JK57" s="161">
        <v>4.5121000000000002</v>
      </c>
      <c r="JL57" s="161">
        <v>5.51</v>
      </c>
      <c r="JM57" s="161">
        <v>-0.7</v>
      </c>
      <c r="JN57" s="161">
        <v>15.456</v>
      </c>
      <c r="JO57" s="161">
        <v>7.0069999999999997</v>
      </c>
      <c r="JP57" s="161">
        <v>2.1166999999999998</v>
      </c>
      <c r="JQ57" s="161">
        <v>2.4180999999999999</v>
      </c>
      <c r="JR57" s="161">
        <v>5.1238000000000001</v>
      </c>
      <c r="JS57" s="161">
        <v>5.0758000000000001</v>
      </c>
      <c r="JT57" s="161">
        <v>4.8634000000000004</v>
      </c>
      <c r="JU57" s="161">
        <v>0</v>
      </c>
      <c r="JV57" s="161">
        <v>12.4</v>
      </c>
      <c r="JW57" s="161">
        <v>9.3766999999999996</v>
      </c>
      <c r="JX57" s="161">
        <v>1.36</v>
      </c>
      <c r="JY57" s="161">
        <v>0</v>
      </c>
      <c r="JZ57" s="161">
        <v>-6.0091000000000001</v>
      </c>
      <c r="KA57" s="161">
        <v>0.97330000000000005</v>
      </c>
      <c r="KB57" s="161">
        <v>-18.504899999999999</v>
      </c>
      <c r="KC57" s="161">
        <v>-2.2974000000000001</v>
      </c>
      <c r="KD57" s="161">
        <v>0</v>
      </c>
      <c r="KE57" s="161">
        <v>-16.9559</v>
      </c>
      <c r="KF57" s="161">
        <v>0</v>
      </c>
      <c r="KG57" s="161">
        <v>0.8</v>
      </c>
      <c r="KH57" s="161">
        <v>-6.7</v>
      </c>
      <c r="KI57" s="161">
        <v>29.5733</v>
      </c>
      <c r="KJ57" s="161">
        <v>-10.2491</v>
      </c>
    </row>
    <row r="58" spans="1:296" x14ac:dyDescent="0.35">
      <c r="A58" s="224" t="s">
        <v>822</v>
      </c>
      <c r="B58" s="224"/>
      <c r="C58" s="161">
        <v>0</v>
      </c>
      <c r="D58" s="161">
        <v>0</v>
      </c>
      <c r="E58" s="161">
        <v>-3.4925000000000002</v>
      </c>
      <c r="F58" s="161">
        <v>-18.267299999999999</v>
      </c>
      <c r="G58" s="161">
        <v>1.2085999999999999</v>
      </c>
      <c r="H58" s="161">
        <v>5.4027000000000003</v>
      </c>
      <c r="I58" s="161">
        <v>0</v>
      </c>
      <c r="J58" s="161">
        <v>7.5614999999999997</v>
      </c>
      <c r="K58" s="161">
        <v>0</v>
      </c>
      <c r="L58" s="161">
        <v>11.4162</v>
      </c>
      <c r="M58" s="161">
        <v>4.4688999999999997</v>
      </c>
      <c r="N58" s="161">
        <v>5.1509999999999998</v>
      </c>
      <c r="O58" s="161">
        <v>-19.98</v>
      </c>
      <c r="P58" s="161">
        <v>-35.200000000000003</v>
      </c>
      <c r="Q58" s="161">
        <v>-2.2000000000000002</v>
      </c>
      <c r="R58" s="161">
        <v>0</v>
      </c>
      <c r="S58" s="161">
        <v>-24.2</v>
      </c>
      <c r="T58" s="161">
        <v>2.5583</v>
      </c>
      <c r="U58" s="161">
        <v>-8.5891000000000002</v>
      </c>
      <c r="V58" s="161">
        <v>3.1366000000000001</v>
      </c>
      <c r="W58" s="161">
        <v>2.9573999999999998</v>
      </c>
      <c r="X58" s="161">
        <v>5.5871000000000004</v>
      </c>
      <c r="Y58" s="161">
        <v>1.5623</v>
      </c>
      <c r="Z58" s="161">
        <v>-1.621</v>
      </c>
      <c r="AA58" s="161">
        <v>1.6677999999999999</v>
      </c>
      <c r="AB58" s="161">
        <v>0</v>
      </c>
      <c r="AC58" s="161">
        <v>-1.2743</v>
      </c>
      <c r="AD58" s="161">
        <v>-0.75700000000000001</v>
      </c>
      <c r="AE58" s="161">
        <v>-0.73699999999999999</v>
      </c>
      <c r="AF58" s="161">
        <v>1.589</v>
      </c>
      <c r="AG58" s="161">
        <v>-19.98</v>
      </c>
      <c r="AH58" s="161">
        <v>-13.2</v>
      </c>
      <c r="AI58" s="161">
        <v>-0.77300000000000002</v>
      </c>
      <c r="AJ58" s="161">
        <v>0.192</v>
      </c>
      <c r="AK58" s="161">
        <v>0</v>
      </c>
      <c r="AL58" s="161">
        <v>-14.42</v>
      </c>
      <c r="AM58" s="161">
        <v>-10</v>
      </c>
      <c r="AN58" s="161">
        <v>-15.22</v>
      </c>
      <c r="AO58" s="161">
        <v>-15.35</v>
      </c>
      <c r="AP58" s="161">
        <v>-1.3535999999999999</v>
      </c>
      <c r="AQ58" s="161">
        <v>2.7574999999999998</v>
      </c>
      <c r="AR58" s="161">
        <v>11.4838</v>
      </c>
      <c r="AS58" s="161">
        <v>15.475300000000001</v>
      </c>
      <c r="AT58" s="161">
        <v>-27.287299999999998</v>
      </c>
      <c r="AU58" s="161">
        <v>-10.541</v>
      </c>
      <c r="AV58" s="161">
        <v>-10.478</v>
      </c>
      <c r="AW58" s="161">
        <v>-0.51980000000000004</v>
      </c>
      <c r="AX58" s="161">
        <v>-0.56140000000000001</v>
      </c>
      <c r="AY58" s="161">
        <v>-27.2973</v>
      </c>
      <c r="AZ58" s="161">
        <v>-26.3232</v>
      </c>
      <c r="BA58" s="161">
        <v>15.5366</v>
      </c>
      <c r="BB58" s="161">
        <v>15.988</v>
      </c>
      <c r="BC58" s="161">
        <v>-1.2795000000000001</v>
      </c>
      <c r="BD58" s="161">
        <v>6.5175999999999998</v>
      </c>
      <c r="BE58" s="161">
        <v>-7.5</v>
      </c>
      <c r="BF58" s="161">
        <v>-7.2</v>
      </c>
      <c r="BG58" s="161">
        <v>-32.074399999999997</v>
      </c>
      <c r="BH58" s="161">
        <v>-32.805700000000002</v>
      </c>
      <c r="BI58" s="161">
        <v>-7.0484999999999998</v>
      </c>
      <c r="BJ58" s="161">
        <v>0</v>
      </c>
      <c r="BK58" s="161">
        <v>-9.9832999999999998</v>
      </c>
      <c r="BL58" s="161">
        <v>1.0147999999999999</v>
      </c>
      <c r="BM58" s="161">
        <v>4.0644</v>
      </c>
      <c r="BN58" s="161">
        <v>0.17660000000000001</v>
      </c>
      <c r="BO58" s="161">
        <v>-171.23929999999999</v>
      </c>
      <c r="BP58" s="161">
        <v>33.631399999999999</v>
      </c>
      <c r="BQ58" s="161">
        <v>33.570399999999999</v>
      </c>
      <c r="BR58" s="161">
        <v>-60.5167</v>
      </c>
      <c r="BS58" s="161">
        <v>-174.87450000000001</v>
      </c>
      <c r="BT58" s="161">
        <v>0</v>
      </c>
      <c r="BU58" s="161">
        <v>0</v>
      </c>
      <c r="BV58" s="161">
        <v>0</v>
      </c>
      <c r="BW58" s="161">
        <v>6.5865</v>
      </c>
      <c r="BX58" s="161">
        <v>8.9700000000000006</v>
      </c>
      <c r="BY58" s="161">
        <v>5.64</v>
      </c>
      <c r="BZ58" s="161">
        <v>-16.11</v>
      </c>
      <c r="CA58" s="161">
        <v>1.66</v>
      </c>
      <c r="CB58" s="161">
        <v>-26.519300000000001</v>
      </c>
      <c r="CC58" s="161">
        <v>-26.2514</v>
      </c>
      <c r="CD58" s="161">
        <v>11.921900000000001</v>
      </c>
      <c r="CE58" s="161">
        <v>10.344200000000001</v>
      </c>
      <c r="CF58" s="161">
        <v>-10.0436</v>
      </c>
      <c r="CG58" s="161">
        <v>-17.407</v>
      </c>
      <c r="CH58" s="161">
        <v>-17.350300000000001</v>
      </c>
      <c r="CI58" s="161">
        <v>-10.510400000000001</v>
      </c>
      <c r="CJ58" s="161">
        <v>11.7544</v>
      </c>
      <c r="CK58" s="161">
        <v>0</v>
      </c>
      <c r="CL58" s="161">
        <v>0</v>
      </c>
      <c r="CM58" s="161">
        <v>-16.3</v>
      </c>
      <c r="CN58" s="161">
        <v>-98.9</v>
      </c>
      <c r="CO58" s="161">
        <v>-3.9</v>
      </c>
      <c r="CP58" s="161">
        <v>17.531600000000001</v>
      </c>
      <c r="CQ58" s="161">
        <v>17.739000000000001</v>
      </c>
      <c r="CR58" s="161">
        <v>16.631499999999999</v>
      </c>
      <c r="CS58" s="161">
        <v>36.912700000000001</v>
      </c>
      <c r="CT58" s="161">
        <v>37.189100000000003</v>
      </c>
      <c r="CU58" s="161">
        <v>-26.741499999999998</v>
      </c>
      <c r="CV58" s="161">
        <v>-110.4496</v>
      </c>
      <c r="CW58" s="161">
        <v>-24.427800000000001</v>
      </c>
      <c r="CX58" s="161">
        <v>1.4098999999999999</v>
      </c>
      <c r="CY58" s="161">
        <v>24.07</v>
      </c>
      <c r="CZ58" s="161">
        <v>8.56</v>
      </c>
      <c r="DA58" s="161">
        <v>5.6299000000000001</v>
      </c>
      <c r="DB58" s="161">
        <v>4.5929000000000002</v>
      </c>
      <c r="DC58" s="161">
        <v>6.3105000000000002</v>
      </c>
      <c r="DD58" s="161">
        <v>0</v>
      </c>
      <c r="DE58" s="161">
        <v>-49.726300000000002</v>
      </c>
      <c r="DF58" s="161">
        <v>-49.192399999999999</v>
      </c>
      <c r="DG58" s="161">
        <v>11.399900000000001</v>
      </c>
      <c r="DH58" s="161">
        <v>0</v>
      </c>
      <c r="DI58" s="161">
        <v>0</v>
      </c>
      <c r="DJ58" s="161">
        <v>-69.7</v>
      </c>
      <c r="DK58" s="161">
        <v>-69.400000000000006</v>
      </c>
      <c r="DL58" s="161">
        <v>-6.1486999999999998</v>
      </c>
      <c r="DM58" s="161">
        <v>0.1</v>
      </c>
      <c r="DN58" s="161">
        <v>10.414099999999999</v>
      </c>
      <c r="DO58" s="161">
        <v>4.4588999999999999</v>
      </c>
      <c r="DP58" s="161">
        <v>-1.48</v>
      </c>
      <c r="DQ58" s="161">
        <v>-5.51</v>
      </c>
      <c r="DR58" s="161">
        <v>8.4939999999999998</v>
      </c>
      <c r="DS58" s="161">
        <v>-49.952800000000003</v>
      </c>
      <c r="DT58" s="161">
        <v>-9.59</v>
      </c>
      <c r="DU58" s="161">
        <v>-9.73</v>
      </c>
      <c r="DV58" s="161">
        <v>25.23</v>
      </c>
      <c r="DW58" s="161">
        <v>-1.54</v>
      </c>
      <c r="DX58" s="161">
        <v>-45.654499999999999</v>
      </c>
      <c r="DY58" s="161">
        <v>-22.7818</v>
      </c>
      <c r="DZ58" s="161">
        <v>-39.819699999999997</v>
      </c>
      <c r="EA58" s="161">
        <v>-39.0182</v>
      </c>
      <c r="EB58" s="161">
        <v>-10.160299999999999</v>
      </c>
      <c r="EC58" s="161">
        <v>-28.717500000000001</v>
      </c>
      <c r="ED58" s="161">
        <v>-35.381900000000002</v>
      </c>
      <c r="EE58" s="161">
        <v>-34.482399999999998</v>
      </c>
      <c r="EF58" s="161">
        <v>-22.8613</v>
      </c>
      <c r="EG58" s="161">
        <v>-30.9544</v>
      </c>
      <c r="EH58" s="161">
        <v>-18.548999999999999</v>
      </c>
      <c r="EI58" s="161">
        <v>-104.30589999999999</v>
      </c>
      <c r="EJ58" s="161">
        <v>-75.607500000000002</v>
      </c>
      <c r="EK58" s="161">
        <v>0</v>
      </c>
      <c r="EL58" s="161">
        <v>-16.072099999999999</v>
      </c>
      <c r="EM58" s="161">
        <v>-15.0665</v>
      </c>
      <c r="EN58" s="161">
        <v>0</v>
      </c>
      <c r="EO58" s="161">
        <v>-16.560700000000001</v>
      </c>
      <c r="EP58" s="161">
        <v>-16.491</v>
      </c>
      <c r="EQ58" s="161">
        <v>-30.724</v>
      </c>
      <c r="ER58" s="161">
        <v>-27.934899999999999</v>
      </c>
      <c r="ES58" s="161">
        <v>-27.950500000000002</v>
      </c>
      <c r="ET58" s="161">
        <v>2.5600000000000001E-2</v>
      </c>
      <c r="EU58" s="161">
        <v>0</v>
      </c>
      <c r="EV58" s="161">
        <v>-5.3</v>
      </c>
      <c r="EW58" s="161">
        <v>-3.3</v>
      </c>
      <c r="EX58" s="161">
        <v>0.68059999999999998</v>
      </c>
      <c r="EY58" s="161">
        <v>-27.667200000000001</v>
      </c>
      <c r="EZ58" s="161">
        <v>-13.113300000000001</v>
      </c>
      <c r="FA58" s="161">
        <v>-13.270300000000001</v>
      </c>
      <c r="FB58" s="161">
        <v>4.6702000000000004</v>
      </c>
      <c r="FC58" s="161">
        <v>-5.9050000000000002</v>
      </c>
      <c r="FD58" s="161">
        <v>-25.8444</v>
      </c>
      <c r="FE58" s="161">
        <v>3.1993999999999998</v>
      </c>
      <c r="FF58" s="161">
        <v>0</v>
      </c>
      <c r="FG58" s="161">
        <v>2.9891999999999999</v>
      </c>
      <c r="FH58" s="161">
        <v>0</v>
      </c>
      <c r="FI58" s="161">
        <v>0</v>
      </c>
      <c r="FJ58" s="161">
        <v>0</v>
      </c>
      <c r="FK58" s="161">
        <v>-1.3396999999999999</v>
      </c>
      <c r="FL58" s="161">
        <v>-1.5071000000000001</v>
      </c>
      <c r="FM58" s="161">
        <v>-13.0616</v>
      </c>
      <c r="FN58" s="161">
        <v>6.5989000000000004</v>
      </c>
      <c r="FO58" s="161">
        <v>6.3463000000000003</v>
      </c>
      <c r="FP58" s="161">
        <v>-0.70489999999999997</v>
      </c>
      <c r="FQ58" s="161">
        <v>9.8285999999999998</v>
      </c>
      <c r="FR58" s="161">
        <v>6.9348999999999998</v>
      </c>
      <c r="FS58" s="161">
        <v>-16.36</v>
      </c>
      <c r="FT58" s="161">
        <v>-3.1105999999999998</v>
      </c>
      <c r="FU58" s="161">
        <v>0.1119</v>
      </c>
      <c r="FV58" s="161">
        <v>-0.09</v>
      </c>
      <c r="FW58" s="161">
        <v>-2.13</v>
      </c>
      <c r="FX58" s="161">
        <v>-22.560500000000001</v>
      </c>
      <c r="FY58" s="161">
        <v>0</v>
      </c>
      <c r="FZ58" s="161">
        <v>0</v>
      </c>
      <c r="GA58" s="161">
        <v>0</v>
      </c>
      <c r="GB58" s="161">
        <v>0</v>
      </c>
      <c r="GC58" s="161">
        <v>21.26</v>
      </c>
      <c r="GD58" s="161">
        <v>-42.6188</v>
      </c>
      <c r="GE58" s="161">
        <v>-32.860300000000002</v>
      </c>
      <c r="GF58" s="161">
        <v>-2.85</v>
      </c>
      <c r="GG58" s="161">
        <v>19.4969</v>
      </c>
      <c r="GH58" s="161">
        <v>0</v>
      </c>
      <c r="GI58" s="161">
        <v>16.438300000000002</v>
      </c>
      <c r="GJ58" s="161">
        <v>-11.2621</v>
      </c>
      <c r="GK58" s="161">
        <v>-12.0229</v>
      </c>
      <c r="GL58" s="161">
        <v>1.7347999999999999</v>
      </c>
      <c r="GM58" s="161">
        <v>2.7799999999999998E-2</v>
      </c>
      <c r="GN58" s="161">
        <v>0</v>
      </c>
      <c r="GO58" s="161">
        <v>-12.4717</v>
      </c>
      <c r="GP58" s="161">
        <v>-44.338900000000002</v>
      </c>
      <c r="GQ58" s="161">
        <v>3.7124999999999999</v>
      </c>
      <c r="GR58" s="161">
        <v>-25.590199999999999</v>
      </c>
      <c r="GS58" s="161">
        <v>2.4948999999999999</v>
      </c>
      <c r="GT58" s="161">
        <v>2.0926999999999998</v>
      </c>
      <c r="GU58" s="161">
        <v>125.5624</v>
      </c>
      <c r="GV58" s="161">
        <v>-9.3704999999999998</v>
      </c>
      <c r="GW58" s="161">
        <v>-11.481299999999999</v>
      </c>
      <c r="GX58" s="161">
        <v>-12.9367</v>
      </c>
      <c r="GY58" s="161">
        <v>1.0269999999999999</v>
      </c>
      <c r="GZ58" s="161">
        <v>6.4904000000000002</v>
      </c>
      <c r="HA58" s="161">
        <v>6.5191999999999997</v>
      </c>
      <c r="HB58" s="161">
        <v>0</v>
      </c>
      <c r="HC58" s="161">
        <v>-23.897200000000002</v>
      </c>
      <c r="HD58" s="161">
        <v>-22.9267</v>
      </c>
      <c r="HE58" s="161">
        <v>0</v>
      </c>
      <c r="HF58" s="161">
        <v>0</v>
      </c>
      <c r="HG58" s="161">
        <v>-38.9114</v>
      </c>
      <c r="HH58" s="161">
        <v>18.322500000000002</v>
      </c>
      <c r="HI58" s="161">
        <v>60.808</v>
      </c>
      <c r="HJ58" s="161">
        <v>-44.736899999999999</v>
      </c>
      <c r="HK58" s="161">
        <v>-21.5519</v>
      </c>
      <c r="HL58" s="161">
        <v>-14.114100000000001</v>
      </c>
      <c r="HM58" s="161">
        <v>-7.1360999999999999</v>
      </c>
      <c r="HN58" s="161">
        <v>-11.4857</v>
      </c>
      <c r="HO58" s="161">
        <v>-12.148999999999999</v>
      </c>
      <c r="HP58" s="161">
        <v>0</v>
      </c>
      <c r="HQ58" s="161">
        <v>0</v>
      </c>
      <c r="HR58" s="161">
        <v>-23.202100000000002</v>
      </c>
      <c r="HS58" s="161">
        <v>-22.564900000000002</v>
      </c>
      <c r="HT58" s="161">
        <v>-20.132999999999999</v>
      </c>
      <c r="HU58" s="161">
        <v>-19.859300000000001</v>
      </c>
      <c r="HV58" s="161">
        <v>6.36</v>
      </c>
      <c r="HW58" s="161">
        <v>6.75</v>
      </c>
      <c r="HX58" s="161">
        <v>-25.9</v>
      </c>
      <c r="HY58" s="161">
        <v>-26</v>
      </c>
      <c r="HZ58" s="161">
        <v>-2.407</v>
      </c>
      <c r="IA58" s="161">
        <v>-12.64</v>
      </c>
      <c r="IB58" s="161">
        <v>21.384799999999998</v>
      </c>
      <c r="IC58" s="161">
        <v>15.341200000000001</v>
      </c>
      <c r="ID58" s="161">
        <v>15.2179</v>
      </c>
      <c r="IE58" s="161">
        <v>-19.5</v>
      </c>
      <c r="IF58" s="161">
        <v>-28.1</v>
      </c>
      <c r="IG58" s="161">
        <v>-0.2</v>
      </c>
      <c r="IH58" s="161">
        <v>-0.5</v>
      </c>
      <c r="II58" s="161">
        <v>-18.653600000000001</v>
      </c>
      <c r="IJ58" s="161">
        <v>-18.5639</v>
      </c>
      <c r="IK58" s="161">
        <v>-172.97929999999999</v>
      </c>
      <c r="IL58" s="161">
        <v>12.581799999999999</v>
      </c>
      <c r="IM58" s="161">
        <v>-247.36060000000001</v>
      </c>
      <c r="IN58" s="161">
        <v>-23.4191</v>
      </c>
      <c r="IO58" s="161">
        <v>-33.210500000000003</v>
      </c>
      <c r="IP58" s="161">
        <v>31.430199999999999</v>
      </c>
      <c r="IQ58" s="161">
        <v>0</v>
      </c>
      <c r="IR58" s="161">
        <v>79.762</v>
      </c>
      <c r="IS58" s="161">
        <v>68.184600000000003</v>
      </c>
      <c r="IT58" s="161">
        <v>-27.294799999999999</v>
      </c>
      <c r="IU58" s="161">
        <v>13.8728</v>
      </c>
      <c r="IV58" s="161">
        <v>11.1555</v>
      </c>
      <c r="IW58" s="161">
        <v>12.1555</v>
      </c>
      <c r="IX58" s="161">
        <v>94.631900000000002</v>
      </c>
      <c r="IY58" s="161">
        <v>-216.0788</v>
      </c>
      <c r="IZ58" s="161">
        <v>47.439500000000002</v>
      </c>
      <c r="JA58" s="161">
        <v>-108.4819</v>
      </c>
      <c r="JB58" s="161">
        <v>-3.6316000000000002</v>
      </c>
      <c r="JC58" s="161">
        <v>6.92</v>
      </c>
      <c r="JD58" s="161">
        <v>-9.68</v>
      </c>
      <c r="JE58" s="161">
        <v>-2.4260000000000002</v>
      </c>
      <c r="JF58" s="161">
        <v>-2.4329999999999998</v>
      </c>
      <c r="JG58" s="161">
        <v>-1.68</v>
      </c>
      <c r="JH58" s="161">
        <v>-1.2</v>
      </c>
      <c r="JI58" s="161">
        <v>-4.6124000000000001</v>
      </c>
      <c r="JJ58" s="161">
        <v>-9.3735999999999997</v>
      </c>
      <c r="JK58" s="161">
        <v>-2.8976999999999999</v>
      </c>
      <c r="JL58" s="161">
        <v>0.70340000000000003</v>
      </c>
      <c r="JM58" s="161">
        <v>-4.5</v>
      </c>
      <c r="JN58" s="161">
        <v>-4.6559999999999997</v>
      </c>
      <c r="JO58" s="161">
        <v>0</v>
      </c>
      <c r="JP58" s="161">
        <v>1.6716</v>
      </c>
      <c r="JQ58" s="161">
        <v>2.0571999999999999</v>
      </c>
      <c r="JR58" s="161">
        <v>3.0750000000000002</v>
      </c>
      <c r="JS58" s="161">
        <v>2.6522000000000001</v>
      </c>
      <c r="JT58" s="161">
        <v>2.2349000000000001</v>
      </c>
      <c r="JU58" s="161">
        <v>0</v>
      </c>
      <c r="JV58" s="161">
        <v>5</v>
      </c>
      <c r="JW58" s="161">
        <v>3.2077</v>
      </c>
      <c r="JX58" s="161">
        <v>-0.1</v>
      </c>
      <c r="JY58" s="161">
        <v>0</v>
      </c>
      <c r="JZ58" s="161">
        <v>-16.4343</v>
      </c>
      <c r="KA58" s="161">
        <v>-5.3531000000000004</v>
      </c>
      <c r="KB58" s="161">
        <v>-28.279</v>
      </c>
      <c r="KC58" s="161">
        <v>-14.053900000000001</v>
      </c>
      <c r="KD58" s="161">
        <v>-8.7664000000000009</v>
      </c>
      <c r="KE58" s="161">
        <v>-32.981900000000003</v>
      </c>
      <c r="KF58" s="161">
        <v>-5.1374000000000004</v>
      </c>
      <c r="KG58" s="161">
        <v>-7</v>
      </c>
      <c r="KH58" s="161">
        <v>-14.4</v>
      </c>
      <c r="KI58" s="161">
        <v>-37.804200000000002</v>
      </c>
      <c r="KJ58" s="161">
        <v>-127.2672</v>
      </c>
    </row>
    <row r="59" spans="1:296" x14ac:dyDescent="0.35">
      <c r="A59" s="224" t="s">
        <v>823</v>
      </c>
      <c r="B59" s="224"/>
      <c r="C59" s="161">
        <v>0</v>
      </c>
      <c r="D59" s="161">
        <v>0</v>
      </c>
      <c r="E59" s="161">
        <v>5.4538479166666667</v>
      </c>
      <c r="F59" s="161">
        <v>-11.956583333333333</v>
      </c>
      <c r="G59" s="161">
        <v>5.2476708333333333</v>
      </c>
      <c r="H59" s="161">
        <v>10.202927083333332</v>
      </c>
      <c r="I59" s="161">
        <v>0</v>
      </c>
      <c r="J59" s="161">
        <v>12.8406</v>
      </c>
      <c r="K59" s="161">
        <v>0</v>
      </c>
      <c r="L59" s="161">
        <v>18.429035416666665</v>
      </c>
      <c r="M59" s="161">
        <v>7.9469937499999999</v>
      </c>
      <c r="N59" s="161">
        <v>9.2025437500000002</v>
      </c>
      <c r="O59" s="161">
        <v>-13.45875</v>
      </c>
      <c r="P59" s="161">
        <v>-27.358974358974361</v>
      </c>
      <c r="Q59" s="161">
        <v>2.8470588235294119</v>
      </c>
      <c r="R59" s="161">
        <v>2.6157272727272729</v>
      </c>
      <c r="S59" s="161">
        <v>-18.121052631578948</v>
      </c>
      <c r="T59" s="161">
        <v>3.5909437500000001</v>
      </c>
      <c r="U59" s="161">
        <v>-1.2387958333333335</v>
      </c>
      <c r="V59" s="161">
        <v>4.8436000000000003</v>
      </c>
      <c r="W59" s="161">
        <v>4.6947416666666664</v>
      </c>
      <c r="X59" s="161">
        <v>8.4635812500000007</v>
      </c>
      <c r="Y59" s="161">
        <v>3.1929770833333335</v>
      </c>
      <c r="Z59" s="161">
        <v>-0.6674958333333334</v>
      </c>
      <c r="AA59" s="161">
        <v>2.2614125</v>
      </c>
      <c r="AB59" s="161">
        <v>0</v>
      </c>
      <c r="AC59" s="161">
        <v>-0.87453541666666668</v>
      </c>
      <c r="AD59" s="161">
        <v>0.56939583333333343</v>
      </c>
      <c r="AE59" s="161">
        <v>0.59156249999999999</v>
      </c>
      <c r="AF59" s="161">
        <v>3.1488125</v>
      </c>
      <c r="AG59" s="161">
        <v>-7.03</v>
      </c>
      <c r="AH59" s="161">
        <v>-5.4195121951219516</v>
      </c>
      <c r="AI59" s="161">
        <v>0.18106249999999999</v>
      </c>
      <c r="AJ59" s="161">
        <v>0.24431249999999999</v>
      </c>
      <c r="AK59" s="161">
        <v>0</v>
      </c>
      <c r="AL59" s="161">
        <v>-3.8054166666666669</v>
      </c>
      <c r="AM59" s="161">
        <v>-10</v>
      </c>
      <c r="AN59" s="161">
        <v>-11.117708333333335</v>
      </c>
      <c r="AO59" s="161">
        <v>-11.157291666666667</v>
      </c>
      <c r="AP59" s="161">
        <v>1.7575791666666669</v>
      </c>
      <c r="AQ59" s="161">
        <v>3.521854166666667</v>
      </c>
      <c r="AR59" s="161">
        <v>16.245347916666667</v>
      </c>
      <c r="AS59" s="161">
        <v>19.299627083333331</v>
      </c>
      <c r="AT59" s="161">
        <v>-16.476949999999999</v>
      </c>
      <c r="AU59" s="161">
        <v>15.0890375</v>
      </c>
      <c r="AV59" s="161">
        <v>10.65888611111111</v>
      </c>
      <c r="AW59" s="161">
        <v>7.0255791666666667</v>
      </c>
      <c r="AX59" s="161">
        <v>7.1608229166666666</v>
      </c>
      <c r="AY59" s="161">
        <v>-20.45585625</v>
      </c>
      <c r="AZ59" s="161">
        <v>-18.183875</v>
      </c>
      <c r="BA59" s="161">
        <v>29.600279166666667</v>
      </c>
      <c r="BB59" s="161">
        <v>30.359556250000001</v>
      </c>
      <c r="BC59" s="161">
        <v>27.385854545454546</v>
      </c>
      <c r="BD59" s="161">
        <v>11.752320833333334</v>
      </c>
      <c r="BE59" s="161">
        <v>-4.8291666666666666</v>
      </c>
      <c r="BF59" s="161">
        <v>-4.8062500000000004</v>
      </c>
      <c r="BG59" s="161">
        <v>-21.285362500000002</v>
      </c>
      <c r="BH59" s="161">
        <v>-22.59417894736842</v>
      </c>
      <c r="BI59" s="161">
        <v>-3.1081291666666671</v>
      </c>
      <c r="BJ59" s="161">
        <v>0</v>
      </c>
      <c r="BK59" s="161">
        <v>4.2161625000000003</v>
      </c>
      <c r="BL59" s="161">
        <v>4.9020708333333332</v>
      </c>
      <c r="BM59" s="161">
        <v>7.3165800000000001</v>
      </c>
      <c r="BN59" s="161">
        <v>3.7566333333333333</v>
      </c>
      <c r="BO59" s="161">
        <v>-122.01476764705882</v>
      </c>
      <c r="BP59" s="161">
        <v>95.073387499999995</v>
      </c>
      <c r="BQ59" s="161">
        <v>95.042874999999995</v>
      </c>
      <c r="BR59" s="161">
        <v>-9.959638709677419</v>
      </c>
      <c r="BS59" s="161">
        <v>-63.994783333333331</v>
      </c>
      <c r="BT59" s="161">
        <v>0</v>
      </c>
      <c r="BU59" s="161">
        <v>0</v>
      </c>
      <c r="BV59" s="161">
        <v>0</v>
      </c>
      <c r="BW59" s="161">
        <v>21.551278260869566</v>
      </c>
      <c r="BX59" s="161">
        <v>11.674583333333333</v>
      </c>
      <c r="BY59" s="161">
        <v>9.0824999999999996</v>
      </c>
      <c r="BZ59" s="161">
        <v>-9.8754166666666663</v>
      </c>
      <c r="CA59" s="161">
        <v>7.9202083333333331</v>
      </c>
      <c r="CB59" s="161">
        <v>-15.077141666666666</v>
      </c>
      <c r="CC59" s="161">
        <v>-15.010158333333333</v>
      </c>
      <c r="CD59" s="161">
        <v>18.65530833333333</v>
      </c>
      <c r="CE59" s="161">
        <v>17.024779166666665</v>
      </c>
      <c r="CF59" s="161">
        <v>-6.0186333333333337</v>
      </c>
      <c r="CG59" s="161">
        <v>3.4545645833333332</v>
      </c>
      <c r="CH59" s="161">
        <v>3.4030729166666669</v>
      </c>
      <c r="CI59" s="161">
        <v>3.8321291666666668</v>
      </c>
      <c r="CJ59" s="161">
        <v>28.694797916666666</v>
      </c>
      <c r="CK59" s="161">
        <v>0</v>
      </c>
      <c r="CL59" s="161">
        <v>0</v>
      </c>
      <c r="CM59" s="161">
        <v>5.5458333333333343</v>
      </c>
      <c r="CN59" s="161">
        <v>-55.64791666666666</v>
      </c>
      <c r="CO59" s="161">
        <v>-3.0045833333333336</v>
      </c>
      <c r="CP59" s="161">
        <v>33.400979166666666</v>
      </c>
      <c r="CQ59" s="161">
        <v>33.404514583333338</v>
      </c>
      <c r="CR59" s="161">
        <v>32.154087500000003</v>
      </c>
      <c r="CS59" s="161">
        <v>59.557181249999999</v>
      </c>
      <c r="CT59" s="161">
        <v>59.937368749999997</v>
      </c>
      <c r="CU59" s="161">
        <v>-12.625227659574469</v>
      </c>
      <c r="CV59" s="161">
        <v>-58.055622916666664</v>
      </c>
      <c r="CW59" s="161">
        <v>-8.3965812500000006</v>
      </c>
      <c r="CX59" s="161">
        <v>2.7148374999999998</v>
      </c>
      <c r="CY59" s="161">
        <v>28.734166666666667</v>
      </c>
      <c r="CZ59" s="161">
        <v>11.090416666666666</v>
      </c>
      <c r="DA59" s="161">
        <v>9.5784458333333333</v>
      </c>
      <c r="DB59" s="161">
        <v>8.4218395833333322</v>
      </c>
      <c r="DC59" s="161">
        <v>9.9274291666666663</v>
      </c>
      <c r="DD59" s="161">
        <v>0</v>
      </c>
      <c r="DE59" s="161">
        <v>-29.871235416666664</v>
      </c>
      <c r="DF59" s="161">
        <v>-29.668889583333335</v>
      </c>
      <c r="DG59" s="161">
        <v>31.228666666666665</v>
      </c>
      <c r="DH59" s="161">
        <v>0</v>
      </c>
      <c r="DI59" s="161">
        <v>0</v>
      </c>
      <c r="DJ59" s="161">
        <v>-43.380555555555553</v>
      </c>
      <c r="DK59" s="161">
        <v>-43.342105263157897</v>
      </c>
      <c r="DL59" s="161">
        <v>-4.3520062499999996</v>
      </c>
      <c r="DM59" s="161">
        <v>7.3916666666666666</v>
      </c>
      <c r="DN59" s="161">
        <v>15.181699999999999</v>
      </c>
      <c r="DO59" s="161">
        <v>12.070291489361702</v>
      </c>
      <c r="DP59" s="161">
        <v>4.2372916666666676</v>
      </c>
      <c r="DQ59" s="161">
        <v>-4.4695833333333335</v>
      </c>
      <c r="DR59" s="161">
        <v>13.537958333333332</v>
      </c>
      <c r="DS59" s="161">
        <v>-31.711570833333333</v>
      </c>
      <c r="DT59" s="161">
        <v>-8.78125</v>
      </c>
      <c r="DU59" s="161">
        <v>-8.9110416666666659</v>
      </c>
      <c r="DV59" s="161">
        <v>35.347291666666663</v>
      </c>
      <c r="DW59" s="161">
        <v>11.583958333333332</v>
      </c>
      <c r="DX59" s="161">
        <v>-31.7409125</v>
      </c>
      <c r="DY59" s="161">
        <v>-15.813635416666667</v>
      </c>
      <c r="DZ59" s="161">
        <v>-32.189075000000003</v>
      </c>
      <c r="EA59" s="161">
        <v>-31.029929166666665</v>
      </c>
      <c r="EB59" s="161">
        <v>36.943743243243247</v>
      </c>
      <c r="EC59" s="161">
        <v>-0.31308124999999998</v>
      </c>
      <c r="ED59" s="161">
        <v>-9.9191270833333345</v>
      </c>
      <c r="EE59" s="161">
        <v>-9.7132437500000002</v>
      </c>
      <c r="EF59" s="161">
        <v>-12.044616666666668</v>
      </c>
      <c r="EG59" s="161">
        <v>-22.537933333333335</v>
      </c>
      <c r="EH59" s="161">
        <v>-15.932124999999999</v>
      </c>
      <c r="EI59" s="161">
        <v>-70.18966774193548</v>
      </c>
      <c r="EJ59" s="161">
        <v>-44.725425000000001</v>
      </c>
      <c r="EK59" s="161">
        <v>0</v>
      </c>
      <c r="EL59" s="161">
        <v>-11.758289583333333</v>
      </c>
      <c r="EM59" s="161">
        <v>-10.953310416666666</v>
      </c>
      <c r="EN59" s="161">
        <v>15.601972916666668</v>
      </c>
      <c r="EO59" s="161">
        <v>-2.5889875</v>
      </c>
      <c r="EP59" s="161">
        <v>-3.0543145833333334</v>
      </c>
      <c r="EQ59" s="161">
        <v>-16.290749999999999</v>
      </c>
      <c r="ER59" s="161">
        <v>-24.222235416666667</v>
      </c>
      <c r="ES59" s="161">
        <v>-24.107089583333334</v>
      </c>
      <c r="ET59" s="161">
        <v>8.5678104166666671</v>
      </c>
      <c r="EU59" s="161">
        <v>11.607916666666668</v>
      </c>
      <c r="EV59" s="161">
        <v>-1.9028260869565219</v>
      </c>
      <c r="EW59" s="161">
        <v>0.42708333333333337</v>
      </c>
      <c r="EX59" s="161">
        <v>3.6644916666666667</v>
      </c>
      <c r="EY59" s="161">
        <v>-6.6379958333333331</v>
      </c>
      <c r="EZ59" s="161">
        <v>-10.986833333333335</v>
      </c>
      <c r="FA59" s="161">
        <v>-11.142833333333334</v>
      </c>
      <c r="FB59" s="161">
        <v>8.4382562500000002</v>
      </c>
      <c r="FC59" s="161">
        <v>8.6716250000000006</v>
      </c>
      <c r="FD59" s="161">
        <v>-18.073770833333331</v>
      </c>
      <c r="FE59" s="161">
        <v>3.9075270833333335</v>
      </c>
      <c r="FF59" s="161">
        <v>0</v>
      </c>
      <c r="FG59" s="161">
        <v>3.6527208333333334</v>
      </c>
      <c r="FH59" s="161">
        <v>1.48465</v>
      </c>
      <c r="FI59" s="161">
        <v>1.6743125000000001</v>
      </c>
      <c r="FJ59" s="161">
        <v>0.56436585365853664</v>
      </c>
      <c r="FK59" s="161">
        <v>3.1991145833333334</v>
      </c>
      <c r="FL59" s="161">
        <v>3.0944479166666667</v>
      </c>
      <c r="FM59" s="161">
        <v>13.748858333333335</v>
      </c>
      <c r="FN59" s="161">
        <v>13.766741666666668</v>
      </c>
      <c r="FO59" s="161">
        <v>13.6898625</v>
      </c>
      <c r="FP59" s="161">
        <v>18.597281250000002</v>
      </c>
      <c r="FQ59" s="161">
        <v>27.964916666666667</v>
      </c>
      <c r="FR59" s="161">
        <v>13.5571375</v>
      </c>
      <c r="FS59" s="161">
        <v>-12.007083333333334</v>
      </c>
      <c r="FT59" s="161">
        <v>-1.6302812499999999</v>
      </c>
      <c r="FU59" s="161">
        <v>0.19080625000000001</v>
      </c>
      <c r="FV59" s="161">
        <v>0.81145833333333339</v>
      </c>
      <c r="FW59" s="161">
        <v>5.2083333333333336E-2</v>
      </c>
      <c r="FX59" s="161">
        <v>-12.844054166666666</v>
      </c>
      <c r="FY59" s="161">
        <v>0</v>
      </c>
      <c r="FZ59" s="161">
        <v>0</v>
      </c>
      <c r="GA59" s="161">
        <v>0</v>
      </c>
      <c r="GB59" s="161">
        <v>0</v>
      </c>
      <c r="GC59" s="161">
        <v>26.203541666666666</v>
      </c>
      <c r="GD59" s="161">
        <v>-35.86809791666667</v>
      </c>
      <c r="GE59" s="161">
        <v>-27.578802083333329</v>
      </c>
      <c r="GF59" s="161">
        <v>-1.6655813953488372</v>
      </c>
      <c r="GG59" s="161">
        <v>27.327314583333333</v>
      </c>
      <c r="GH59" s="161">
        <v>0</v>
      </c>
      <c r="GI59" s="161">
        <v>22.162223404255318</v>
      </c>
      <c r="GJ59" s="161">
        <v>-6.2895604166666663</v>
      </c>
      <c r="GK59" s="161">
        <v>-6.7206729166666666</v>
      </c>
      <c r="GL59" s="161">
        <v>2.4517687499999998</v>
      </c>
      <c r="GM59" s="161">
        <v>4.2416666666666672E-2</v>
      </c>
      <c r="GN59" s="161">
        <v>0</v>
      </c>
      <c r="GO59" s="161">
        <v>-11.067765853658537</v>
      </c>
      <c r="GP59" s="161">
        <v>-29.681852083333336</v>
      </c>
      <c r="GQ59" s="161">
        <v>6.6901208333333342</v>
      </c>
      <c r="GR59" s="161">
        <v>-21.92435</v>
      </c>
      <c r="GS59" s="161">
        <v>4.2589199999999998</v>
      </c>
      <c r="GT59" s="161">
        <v>4.2760333333333334</v>
      </c>
      <c r="GU59" s="161">
        <v>158.57811458333333</v>
      </c>
      <c r="GV59" s="161">
        <v>-6.1749958333333339</v>
      </c>
      <c r="GW59" s="161">
        <v>-8.5569249999999997</v>
      </c>
      <c r="GX59" s="161">
        <v>-0.55822291666666668</v>
      </c>
      <c r="GY59" s="161">
        <v>2.1580106382978723</v>
      </c>
      <c r="GZ59" s="161">
        <v>8.4183854166666663</v>
      </c>
      <c r="HA59" s="161">
        <v>8.5641872340425529</v>
      </c>
      <c r="HB59" s="161">
        <v>1.5292924999999999</v>
      </c>
      <c r="HC59" s="161">
        <v>-4.38310625</v>
      </c>
      <c r="HD59" s="161">
        <v>-3.2169354166666668</v>
      </c>
      <c r="HE59" s="161">
        <v>0</v>
      </c>
      <c r="HF59" s="161">
        <v>0</v>
      </c>
      <c r="HG59" s="161">
        <v>-23.969220833333335</v>
      </c>
      <c r="HH59" s="161">
        <v>33.84352916666667</v>
      </c>
      <c r="HI59" s="161">
        <v>79.185102083333334</v>
      </c>
      <c r="HJ59" s="161">
        <v>-16.940928124999999</v>
      </c>
      <c r="HK59" s="161">
        <v>16.022164583333335</v>
      </c>
      <c r="HL59" s="161">
        <v>-9.583475</v>
      </c>
      <c r="HM59" s="161">
        <v>7.0603916666666668</v>
      </c>
      <c r="HN59" s="161">
        <v>-3.1272458333333333</v>
      </c>
      <c r="HO59" s="161">
        <v>-5.3269687499999998</v>
      </c>
      <c r="HP59" s="161">
        <v>17.231133333333332</v>
      </c>
      <c r="HQ59" s="161">
        <v>17.634662500000001</v>
      </c>
      <c r="HR59" s="161">
        <v>-18.6614875</v>
      </c>
      <c r="HS59" s="161">
        <v>-18.159643750000001</v>
      </c>
      <c r="HT59" s="161">
        <v>-8.3969249999999995</v>
      </c>
      <c r="HU59" s="161">
        <v>-8.420385416666667</v>
      </c>
      <c r="HV59" s="161">
        <v>14.311041666666666</v>
      </c>
      <c r="HW59" s="161">
        <v>14.599166666666665</v>
      </c>
      <c r="HX59" s="161">
        <v>-21.545833333333334</v>
      </c>
      <c r="HY59" s="161">
        <v>-21.691666666666666</v>
      </c>
      <c r="HZ59" s="161">
        <v>-5.3685416666666673E-2</v>
      </c>
      <c r="IA59" s="161">
        <v>-1.4233333333333333</v>
      </c>
      <c r="IB59" s="161">
        <v>31.684639583333333</v>
      </c>
      <c r="IC59" s="161">
        <v>25.048752083333333</v>
      </c>
      <c r="ID59" s="161">
        <v>24.886314583333331</v>
      </c>
      <c r="IE59" s="161">
        <v>-16.12</v>
      </c>
      <c r="IF59" s="161">
        <v>-23.116666666666667</v>
      </c>
      <c r="IG59" s="161">
        <v>2.5687500000000001</v>
      </c>
      <c r="IH59" s="161">
        <v>2.0479166666666666</v>
      </c>
      <c r="II59" s="161">
        <v>-18.111565517241381</v>
      </c>
      <c r="IJ59" s="161">
        <v>-18.060347368421052</v>
      </c>
      <c r="IK59" s="161">
        <v>-148.24081666666666</v>
      </c>
      <c r="IL59" s="161">
        <v>29.48015625</v>
      </c>
      <c r="IM59" s="161">
        <v>-240.83926875</v>
      </c>
      <c r="IN59" s="161">
        <v>-9.1712500000000006</v>
      </c>
      <c r="IO59" s="161">
        <v>-25.294402083333331</v>
      </c>
      <c r="IP59" s="161">
        <v>92.355639393939384</v>
      </c>
      <c r="IQ59" s="161">
        <v>65.047971875000002</v>
      </c>
      <c r="IR59" s="161">
        <v>91.033179166666656</v>
      </c>
      <c r="IS59" s="161">
        <v>96.613743749999998</v>
      </c>
      <c r="IT59" s="161">
        <v>28.447759375</v>
      </c>
      <c r="IU59" s="161">
        <v>20.967352083333335</v>
      </c>
      <c r="IV59" s="161">
        <v>19.721045833333335</v>
      </c>
      <c r="IW59" s="161">
        <v>17.839941666666665</v>
      </c>
      <c r="IX59" s="161">
        <v>149.37223541666665</v>
      </c>
      <c r="IY59" s="161">
        <v>-201.55989555555553</v>
      </c>
      <c r="IZ59" s="161">
        <v>88.112133333333333</v>
      </c>
      <c r="JA59" s="161">
        <v>-82.246893749999998</v>
      </c>
      <c r="JB59" s="161">
        <v>-1.2205145833333335</v>
      </c>
      <c r="JC59" s="161">
        <v>9.4601379310344829</v>
      </c>
      <c r="JD59" s="161">
        <v>-6.5683333333333342</v>
      </c>
      <c r="JE59" s="161">
        <v>-2.2322765957446808</v>
      </c>
      <c r="JF59" s="161">
        <v>-2.2388723404255324</v>
      </c>
      <c r="JG59" s="161">
        <v>1.177872340425532</v>
      </c>
      <c r="JH59" s="161">
        <v>1.53</v>
      </c>
      <c r="JI59" s="161">
        <v>-3.4384708333333336</v>
      </c>
      <c r="JJ59" s="161">
        <v>-7.0134958333333337</v>
      </c>
      <c r="JK59" s="161">
        <v>1.3948104166666668</v>
      </c>
      <c r="JL59" s="161">
        <v>3.1418895833333331</v>
      </c>
      <c r="JM59" s="161">
        <v>-2.6520833333333336</v>
      </c>
      <c r="JN59" s="161">
        <v>8.9101999999999997</v>
      </c>
      <c r="JO59" s="161">
        <v>4.2160000000000002</v>
      </c>
      <c r="JP59" s="161">
        <v>1.947225</v>
      </c>
      <c r="JQ59" s="161">
        <v>2.2593399999999999</v>
      </c>
      <c r="JR59" s="161">
        <v>4.0334583333333329</v>
      </c>
      <c r="JS59" s="161">
        <v>3.8010395833333339</v>
      </c>
      <c r="JT59" s="161">
        <v>3.5465374999999999</v>
      </c>
      <c r="JU59" s="161">
        <v>0</v>
      </c>
      <c r="JV59" s="161">
        <v>8.7020833333333325</v>
      </c>
      <c r="JW59" s="161">
        <v>6.1456395833333337</v>
      </c>
      <c r="JX59" s="161">
        <v>0.5977083333333334</v>
      </c>
      <c r="JY59" s="161">
        <v>0</v>
      </c>
      <c r="JZ59" s="161">
        <v>-11.286816666666667</v>
      </c>
      <c r="KA59" s="161">
        <v>-2.1871187499999998</v>
      </c>
      <c r="KB59" s="161">
        <v>-24.372322916666668</v>
      </c>
      <c r="KC59" s="161">
        <v>-7.9717874999999996</v>
      </c>
      <c r="KD59" s="161">
        <v>-2.5966241379310349</v>
      </c>
      <c r="KE59" s="161">
        <v>-27.265714583333335</v>
      </c>
      <c r="KF59" s="161">
        <v>-2.0976088888888889</v>
      </c>
      <c r="KG59" s="161">
        <v>-3.1958333333333333</v>
      </c>
      <c r="KH59" s="161">
        <v>-10.4375</v>
      </c>
      <c r="KI59" s="161">
        <v>-2.1088770833333337</v>
      </c>
      <c r="KJ59" s="161">
        <v>-78.7961375</v>
      </c>
    </row>
    <row r="60" spans="1:296" x14ac:dyDescent="0.35">
      <c r="A60" s="224" t="s">
        <v>2421</v>
      </c>
      <c r="B60" s="224"/>
      <c r="C60" s="148" t="s">
        <v>172</v>
      </c>
      <c r="D60" s="148" t="s">
        <v>172</v>
      </c>
      <c r="E60" s="148" t="s">
        <v>172</v>
      </c>
      <c r="F60" s="148" t="s">
        <v>172</v>
      </c>
      <c r="G60" s="148" t="s">
        <v>172</v>
      </c>
      <c r="H60" s="148" t="s">
        <v>172</v>
      </c>
      <c r="I60" s="148" t="s">
        <v>2422</v>
      </c>
      <c r="J60" s="148" t="s">
        <v>172</v>
      </c>
      <c r="K60" s="148" t="s">
        <v>172</v>
      </c>
      <c r="L60" s="148" t="s">
        <v>2422</v>
      </c>
      <c r="M60" s="148" t="s">
        <v>172</v>
      </c>
      <c r="N60" s="148" t="s">
        <v>172</v>
      </c>
      <c r="O60" s="148" t="s">
        <v>172</v>
      </c>
      <c r="P60" s="148" t="s">
        <v>172</v>
      </c>
      <c r="Q60" s="148" t="s">
        <v>172</v>
      </c>
      <c r="R60" s="148" t="s">
        <v>172</v>
      </c>
      <c r="S60" s="148" t="s">
        <v>172</v>
      </c>
      <c r="T60" s="148" t="s">
        <v>172</v>
      </c>
      <c r="U60" s="148" t="s">
        <v>172</v>
      </c>
      <c r="V60" s="148" t="s">
        <v>172</v>
      </c>
      <c r="W60" s="148" t="s">
        <v>172</v>
      </c>
      <c r="X60" s="148" t="s">
        <v>172</v>
      </c>
      <c r="Y60" s="148" t="s">
        <v>2422</v>
      </c>
      <c r="Z60" s="148" t="s">
        <v>2422</v>
      </c>
      <c r="AA60" s="148" t="s">
        <v>2422</v>
      </c>
      <c r="AB60" s="148" t="s">
        <v>172</v>
      </c>
      <c r="AC60" s="148" t="s">
        <v>2422</v>
      </c>
      <c r="AD60" s="148" t="s">
        <v>172</v>
      </c>
      <c r="AE60" s="148" t="s">
        <v>172</v>
      </c>
      <c r="AF60" s="148" t="s">
        <v>2422</v>
      </c>
      <c r="AG60" s="148" t="s">
        <v>172</v>
      </c>
      <c r="AH60" s="148" t="s">
        <v>172</v>
      </c>
      <c r="AI60" s="148" t="s">
        <v>172</v>
      </c>
      <c r="AJ60" s="148" t="s">
        <v>172</v>
      </c>
      <c r="AK60" s="148" t="s">
        <v>172</v>
      </c>
      <c r="AL60" s="148" t="s">
        <v>172</v>
      </c>
      <c r="AM60" s="148" t="s">
        <v>2422</v>
      </c>
      <c r="AN60" s="148" t="s">
        <v>172</v>
      </c>
      <c r="AO60" s="148" t="s">
        <v>172</v>
      </c>
      <c r="AP60" s="148" t="s">
        <v>172</v>
      </c>
      <c r="AQ60" s="148" t="s">
        <v>2422</v>
      </c>
      <c r="AR60" s="148" t="s">
        <v>172</v>
      </c>
      <c r="AS60" s="148" t="s">
        <v>172</v>
      </c>
      <c r="AT60" s="148" t="s">
        <v>172</v>
      </c>
      <c r="AU60" s="148" t="s">
        <v>172</v>
      </c>
      <c r="AV60" s="148" t="s">
        <v>172</v>
      </c>
      <c r="AW60" s="148" t="s">
        <v>2422</v>
      </c>
      <c r="AX60" s="148" t="s">
        <v>2422</v>
      </c>
      <c r="AY60" s="148" t="s">
        <v>172</v>
      </c>
      <c r="AZ60" s="148" t="s">
        <v>172</v>
      </c>
      <c r="BA60" s="148" t="s">
        <v>172</v>
      </c>
      <c r="BB60" s="148" t="s">
        <v>172</v>
      </c>
      <c r="BC60" s="148" t="s">
        <v>172</v>
      </c>
      <c r="BD60" s="148" t="s">
        <v>2422</v>
      </c>
      <c r="BE60" s="148" t="s">
        <v>2422</v>
      </c>
      <c r="BF60" s="148" t="s">
        <v>2422</v>
      </c>
      <c r="BG60" s="148" t="s">
        <v>172</v>
      </c>
      <c r="BH60" s="148" t="s">
        <v>172</v>
      </c>
      <c r="BI60" s="148" t="s">
        <v>2422</v>
      </c>
      <c r="BJ60" s="148" t="s">
        <v>2422</v>
      </c>
      <c r="BK60" s="148" t="s">
        <v>2422</v>
      </c>
      <c r="BL60" s="148" t="s">
        <v>2422</v>
      </c>
      <c r="BM60" s="148" t="s">
        <v>2422</v>
      </c>
      <c r="BN60" s="148" t="s">
        <v>2422</v>
      </c>
      <c r="BO60" s="148" t="s">
        <v>172</v>
      </c>
      <c r="BP60" s="148" t="s">
        <v>172</v>
      </c>
      <c r="BQ60" s="148" t="s">
        <v>172</v>
      </c>
      <c r="BR60" s="148" t="s">
        <v>2422</v>
      </c>
      <c r="BS60" s="148" t="s">
        <v>2422</v>
      </c>
      <c r="BT60" s="148" t="s">
        <v>2422</v>
      </c>
      <c r="BU60" s="148" t="s">
        <v>2422</v>
      </c>
      <c r="BV60" s="148" t="s">
        <v>2422</v>
      </c>
      <c r="BW60" s="148" t="s">
        <v>2422</v>
      </c>
      <c r="BX60" s="148" t="s">
        <v>2422</v>
      </c>
      <c r="BY60" s="148" t="s">
        <v>2423</v>
      </c>
      <c r="BZ60" s="148" t="s">
        <v>2422</v>
      </c>
      <c r="CA60" s="148" t="s">
        <v>2422</v>
      </c>
      <c r="CB60" s="148" t="s">
        <v>2422</v>
      </c>
      <c r="CC60" s="148" t="s">
        <v>2422</v>
      </c>
      <c r="CD60" s="148" t="s">
        <v>2422</v>
      </c>
      <c r="CE60" s="148" t="s">
        <v>2422</v>
      </c>
      <c r="CF60" s="148" t="s">
        <v>2422</v>
      </c>
      <c r="CG60" s="148" t="s">
        <v>2422</v>
      </c>
      <c r="CH60" s="148" t="s">
        <v>2422</v>
      </c>
      <c r="CI60" s="148" t="s">
        <v>2422</v>
      </c>
      <c r="CJ60" s="148" t="s">
        <v>2422</v>
      </c>
      <c r="CK60" s="148" t="s">
        <v>2422</v>
      </c>
      <c r="CL60" s="148" t="s">
        <v>2422</v>
      </c>
      <c r="CM60" s="148" t="s">
        <v>2422</v>
      </c>
      <c r="CN60" s="148" t="s">
        <v>2422</v>
      </c>
      <c r="CO60" s="148" t="s">
        <v>2422</v>
      </c>
      <c r="CP60" s="148" t="s">
        <v>2422</v>
      </c>
      <c r="CQ60" s="148" t="s">
        <v>2422</v>
      </c>
      <c r="CR60" s="148" t="s">
        <v>2422</v>
      </c>
      <c r="CS60" s="148" t="s">
        <v>2422</v>
      </c>
      <c r="CT60" s="148" t="s">
        <v>2422</v>
      </c>
      <c r="CU60" s="148" t="s">
        <v>2422</v>
      </c>
      <c r="CV60" s="148" t="s">
        <v>2422</v>
      </c>
      <c r="CW60" s="148" t="s">
        <v>2422</v>
      </c>
      <c r="CX60" s="148" t="s">
        <v>2422</v>
      </c>
      <c r="CY60" s="148" t="s">
        <v>2422</v>
      </c>
      <c r="CZ60" s="148" t="s">
        <v>2422</v>
      </c>
      <c r="DA60" s="148" t="s">
        <v>2422</v>
      </c>
      <c r="DB60" s="148" t="s">
        <v>2422</v>
      </c>
      <c r="DC60" s="148" t="s">
        <v>2422</v>
      </c>
      <c r="DD60" s="148" t="s">
        <v>2422</v>
      </c>
      <c r="DE60" s="148" t="s">
        <v>2422</v>
      </c>
      <c r="DF60" s="148" t="s">
        <v>2422</v>
      </c>
      <c r="DG60" s="148" t="s">
        <v>2422</v>
      </c>
      <c r="DH60" s="148" t="s">
        <v>2422</v>
      </c>
      <c r="DI60" s="148" t="s">
        <v>2422</v>
      </c>
      <c r="DJ60" s="148" t="s">
        <v>2422</v>
      </c>
      <c r="DK60" s="148" t="s">
        <v>2422</v>
      </c>
      <c r="DL60" s="148" t="s">
        <v>2422</v>
      </c>
      <c r="DM60" s="148" t="s">
        <v>2422</v>
      </c>
      <c r="DN60" s="148" t="s">
        <v>2422</v>
      </c>
      <c r="DO60" s="148" t="s">
        <v>2422</v>
      </c>
      <c r="DP60" s="148" t="s">
        <v>2422</v>
      </c>
      <c r="DQ60" s="148" t="s">
        <v>2422</v>
      </c>
      <c r="DR60" s="148" t="s">
        <v>2422</v>
      </c>
      <c r="DS60" s="148" t="s">
        <v>2422</v>
      </c>
      <c r="DT60" s="148" t="s">
        <v>2422</v>
      </c>
      <c r="DU60" s="148" t="s">
        <v>2422</v>
      </c>
      <c r="DV60" s="148" t="s">
        <v>2422</v>
      </c>
      <c r="DW60" s="148" t="s">
        <v>2422</v>
      </c>
      <c r="DX60" s="148" t="s">
        <v>2422</v>
      </c>
      <c r="DY60" s="148" t="s">
        <v>2422</v>
      </c>
      <c r="DZ60" s="148" t="s">
        <v>2422</v>
      </c>
      <c r="EA60" s="148" t="s">
        <v>2422</v>
      </c>
      <c r="EB60" s="148" t="s">
        <v>2422</v>
      </c>
      <c r="EC60" s="148" t="s">
        <v>2422</v>
      </c>
      <c r="ED60" s="148" t="s">
        <v>2422</v>
      </c>
      <c r="EE60" s="148" t="s">
        <v>2422</v>
      </c>
      <c r="EF60" s="148" t="s">
        <v>2422</v>
      </c>
      <c r="EG60" s="148" t="s">
        <v>2422</v>
      </c>
      <c r="EH60" s="148" t="s">
        <v>2422</v>
      </c>
      <c r="EI60" s="148" t="s">
        <v>2422</v>
      </c>
      <c r="EJ60" s="148" t="s">
        <v>2422</v>
      </c>
      <c r="EK60" s="148" t="s">
        <v>2422</v>
      </c>
      <c r="EL60" s="148" t="s">
        <v>2422</v>
      </c>
      <c r="EM60" s="148" t="s">
        <v>2422</v>
      </c>
      <c r="EN60" s="148" t="s">
        <v>2422</v>
      </c>
      <c r="EO60" s="148" t="s">
        <v>2422</v>
      </c>
      <c r="EP60" s="148" t="s">
        <v>2422</v>
      </c>
      <c r="EQ60" s="148" t="s">
        <v>2422</v>
      </c>
      <c r="ER60" s="148" t="s">
        <v>2422</v>
      </c>
      <c r="ES60" s="148" t="s">
        <v>2422</v>
      </c>
      <c r="ET60" s="148" t="s">
        <v>2422</v>
      </c>
      <c r="EU60" s="148" t="s">
        <v>2422</v>
      </c>
      <c r="EV60" s="148" t="s">
        <v>2422</v>
      </c>
      <c r="EW60" s="148" t="s">
        <v>2422</v>
      </c>
      <c r="EX60" s="148" t="s">
        <v>2422</v>
      </c>
      <c r="EY60" s="148" t="s">
        <v>2422</v>
      </c>
      <c r="EZ60" s="148" t="s">
        <v>2422</v>
      </c>
      <c r="FA60" s="148" t="s">
        <v>2422</v>
      </c>
      <c r="FB60" s="148" t="s">
        <v>2422</v>
      </c>
      <c r="FC60" s="148" t="s">
        <v>2422</v>
      </c>
      <c r="FD60" s="148" t="s">
        <v>2422</v>
      </c>
      <c r="FE60" s="148" t="s">
        <v>2422</v>
      </c>
      <c r="FF60" s="148" t="s">
        <v>2422</v>
      </c>
      <c r="FG60" s="148" t="s">
        <v>2422</v>
      </c>
      <c r="FH60" s="148" t="s">
        <v>2422</v>
      </c>
      <c r="FI60" s="148" t="s">
        <v>2422</v>
      </c>
      <c r="FJ60" s="148" t="s">
        <v>2422</v>
      </c>
      <c r="FK60" s="148" t="s">
        <v>2422</v>
      </c>
      <c r="FL60" s="148" t="s">
        <v>2422</v>
      </c>
      <c r="FM60" s="148" t="s">
        <v>2422</v>
      </c>
      <c r="FN60" s="148" t="s">
        <v>2422</v>
      </c>
      <c r="FO60" s="148" t="s">
        <v>2422</v>
      </c>
      <c r="FP60" s="148" t="s">
        <v>2422</v>
      </c>
      <c r="FQ60" s="148" t="s">
        <v>2422</v>
      </c>
      <c r="FR60" s="148" t="s">
        <v>2422</v>
      </c>
      <c r="FS60" s="148" t="s">
        <v>2422</v>
      </c>
      <c r="FT60" s="148" t="s">
        <v>2422</v>
      </c>
      <c r="FU60" s="148" t="s">
        <v>2422</v>
      </c>
      <c r="FV60" s="148" t="s">
        <v>2422</v>
      </c>
      <c r="FW60" s="148" t="s">
        <v>2422</v>
      </c>
      <c r="FX60" s="148" t="s">
        <v>2422</v>
      </c>
      <c r="FY60" s="148" t="s">
        <v>2422</v>
      </c>
      <c r="FZ60" s="148" t="s">
        <v>2422</v>
      </c>
      <c r="GA60" s="148" t="s">
        <v>2422</v>
      </c>
      <c r="GB60" s="148" t="s">
        <v>2422</v>
      </c>
      <c r="GC60" s="148" t="s">
        <v>2422</v>
      </c>
      <c r="GD60" s="148" t="s">
        <v>2422</v>
      </c>
      <c r="GE60" s="148" t="s">
        <v>2422</v>
      </c>
      <c r="GF60" s="148" t="s">
        <v>2422</v>
      </c>
      <c r="GG60" s="148" t="s">
        <v>2422</v>
      </c>
      <c r="GH60" s="148" t="s">
        <v>2422</v>
      </c>
      <c r="GI60" s="148" t="s">
        <v>2422</v>
      </c>
      <c r="GJ60" s="148" t="s">
        <v>2422</v>
      </c>
      <c r="GK60" s="148" t="s">
        <v>2422</v>
      </c>
      <c r="GL60" s="148" t="s">
        <v>2422</v>
      </c>
      <c r="GM60" s="148" t="s">
        <v>2422</v>
      </c>
      <c r="GN60" s="148" t="s">
        <v>2422</v>
      </c>
      <c r="GO60" s="148" t="s">
        <v>2422</v>
      </c>
      <c r="GP60" s="148" t="s">
        <v>2422</v>
      </c>
      <c r="GQ60" s="148" t="s">
        <v>2422</v>
      </c>
      <c r="GR60" s="148" t="s">
        <v>2422</v>
      </c>
      <c r="GS60" s="148" t="s">
        <v>2422</v>
      </c>
      <c r="GT60" s="148" t="s">
        <v>2422</v>
      </c>
      <c r="GU60" s="148" t="s">
        <v>2422</v>
      </c>
      <c r="GV60" s="148" t="s">
        <v>2422</v>
      </c>
      <c r="GW60" s="148" t="s">
        <v>2422</v>
      </c>
      <c r="GX60" s="148" t="s">
        <v>2422</v>
      </c>
      <c r="GY60" s="148" t="s">
        <v>2422</v>
      </c>
      <c r="GZ60" s="148" t="s">
        <v>2422</v>
      </c>
      <c r="HA60" s="148" t="s">
        <v>2422</v>
      </c>
      <c r="HB60" s="148" t="s">
        <v>2422</v>
      </c>
      <c r="HC60" s="148" t="s">
        <v>2422</v>
      </c>
      <c r="HD60" s="148" t="s">
        <v>2422</v>
      </c>
      <c r="HE60" s="148" t="s">
        <v>2422</v>
      </c>
      <c r="HF60" s="148" t="s">
        <v>2423</v>
      </c>
      <c r="HG60" s="148" t="s">
        <v>2423</v>
      </c>
      <c r="HH60" s="148" t="s">
        <v>2423</v>
      </c>
      <c r="HI60" s="148" t="s">
        <v>2423</v>
      </c>
      <c r="HJ60" s="148" t="s">
        <v>2423</v>
      </c>
      <c r="HK60" s="148" t="s">
        <v>2423</v>
      </c>
      <c r="HL60" s="148" t="s">
        <v>2423</v>
      </c>
      <c r="HM60" s="148" t="s">
        <v>2423</v>
      </c>
      <c r="HN60" s="148" t="s">
        <v>2423</v>
      </c>
      <c r="HO60" s="148" t="s">
        <v>2423</v>
      </c>
      <c r="HP60" s="148" t="s">
        <v>2423</v>
      </c>
      <c r="HQ60" s="148" t="s">
        <v>2423</v>
      </c>
      <c r="HR60" s="148" t="s">
        <v>2423</v>
      </c>
      <c r="HS60" s="148" t="s">
        <v>2423</v>
      </c>
      <c r="HT60" s="148" t="s">
        <v>2423</v>
      </c>
      <c r="HU60" s="148" t="s">
        <v>2423</v>
      </c>
      <c r="HV60" s="148" t="s">
        <v>2423</v>
      </c>
      <c r="HW60" s="148" t="s">
        <v>2423</v>
      </c>
      <c r="HX60" s="148" t="s">
        <v>2423</v>
      </c>
      <c r="HY60" s="148" t="s">
        <v>2423</v>
      </c>
      <c r="HZ60" s="148" t="s">
        <v>2423</v>
      </c>
      <c r="IA60" s="148" t="s">
        <v>2423</v>
      </c>
      <c r="IB60" s="148" t="s">
        <v>2423</v>
      </c>
      <c r="IC60" s="148" t="s">
        <v>2423</v>
      </c>
      <c r="ID60" s="148" t="s">
        <v>2423</v>
      </c>
      <c r="IE60" s="148" t="s">
        <v>2423</v>
      </c>
      <c r="IF60" s="148" t="s">
        <v>2423</v>
      </c>
      <c r="IG60" s="148" t="s">
        <v>2423</v>
      </c>
      <c r="IH60" s="148" t="s">
        <v>2423</v>
      </c>
      <c r="II60" s="148" t="s">
        <v>2423</v>
      </c>
      <c r="IJ60" s="148" t="s">
        <v>2423</v>
      </c>
      <c r="IK60" s="148" t="s">
        <v>2423</v>
      </c>
      <c r="IL60" s="148" t="s">
        <v>2423</v>
      </c>
      <c r="IM60" s="148" t="s">
        <v>2423</v>
      </c>
      <c r="IN60" s="148" t="s">
        <v>2423</v>
      </c>
      <c r="IO60" s="148" t="s">
        <v>2423</v>
      </c>
      <c r="IP60" s="148" t="s">
        <v>2423</v>
      </c>
      <c r="IQ60" s="148" t="s">
        <v>2423</v>
      </c>
      <c r="IR60" s="148" t="s">
        <v>2423</v>
      </c>
      <c r="IS60" s="148" t="s">
        <v>172</v>
      </c>
      <c r="IT60" s="148" t="s">
        <v>2422</v>
      </c>
      <c r="IU60" s="148" t="s">
        <v>2423</v>
      </c>
      <c r="IV60" s="148" t="s">
        <v>2423</v>
      </c>
      <c r="IW60" s="148" t="s">
        <v>2423</v>
      </c>
      <c r="IX60" s="148" t="s">
        <v>172</v>
      </c>
      <c r="IY60" s="148" t="s">
        <v>172</v>
      </c>
      <c r="IZ60" s="148" t="s">
        <v>172</v>
      </c>
      <c r="JA60" s="148" t="s">
        <v>172</v>
      </c>
      <c r="JB60" s="148" t="s">
        <v>2422</v>
      </c>
      <c r="JC60" s="148" t="s">
        <v>2423</v>
      </c>
      <c r="JD60" s="148" t="s">
        <v>2422</v>
      </c>
      <c r="JE60" s="148" t="s">
        <v>2423</v>
      </c>
      <c r="JF60" s="148" t="s">
        <v>2423</v>
      </c>
      <c r="JG60" s="148" t="s">
        <v>2423</v>
      </c>
      <c r="JH60" s="148" t="s">
        <v>2423</v>
      </c>
      <c r="JI60" s="148" t="s">
        <v>2422</v>
      </c>
      <c r="JJ60" s="148" t="s">
        <v>2422</v>
      </c>
      <c r="JK60" s="148" t="s">
        <v>2422</v>
      </c>
      <c r="JL60" s="148" t="s">
        <v>2422</v>
      </c>
      <c r="JM60" s="148" t="s">
        <v>2423</v>
      </c>
      <c r="JN60" s="148" t="s">
        <v>2422</v>
      </c>
      <c r="JO60" s="148" t="s">
        <v>2422</v>
      </c>
      <c r="JP60" s="148" t="s">
        <v>2423</v>
      </c>
      <c r="JQ60" s="148" t="s">
        <v>2423</v>
      </c>
      <c r="JR60" s="148" t="s">
        <v>2423</v>
      </c>
      <c r="JS60" s="148" t="s">
        <v>2423</v>
      </c>
      <c r="JT60" s="148" t="s">
        <v>2422</v>
      </c>
      <c r="JU60" s="148" t="s">
        <v>2422</v>
      </c>
      <c r="JV60" s="148" t="s">
        <v>2423</v>
      </c>
      <c r="JW60" s="148" t="s">
        <v>2423</v>
      </c>
      <c r="JX60" s="148" t="s">
        <v>2423</v>
      </c>
      <c r="JY60" s="148" t="s">
        <v>2423</v>
      </c>
      <c r="JZ60" s="148" t="s">
        <v>2423</v>
      </c>
      <c r="KA60" s="148" t="s">
        <v>2423</v>
      </c>
      <c r="KB60" s="148" t="s">
        <v>2423</v>
      </c>
      <c r="KC60" s="148" t="s">
        <v>2423</v>
      </c>
      <c r="KD60" s="148" t="s">
        <v>2423</v>
      </c>
      <c r="KE60" s="148" t="s">
        <v>2423</v>
      </c>
      <c r="KF60" s="148" t="s">
        <v>2423</v>
      </c>
      <c r="KG60" s="148" t="s">
        <v>2423</v>
      </c>
      <c r="KH60" s="148" t="s">
        <v>2423</v>
      </c>
      <c r="KI60" s="148" t="s">
        <v>2422</v>
      </c>
      <c r="KJ60" s="148" t="s">
        <v>2422</v>
      </c>
    </row>
    <row r="61" spans="1:296" ht="27" customHeight="1" x14ac:dyDescent="0.35">
      <c r="A61" s="224" t="s">
        <v>3</v>
      </c>
      <c r="B61" s="224"/>
      <c r="C61" s="223" t="s">
        <v>2424</v>
      </c>
      <c r="D61" s="223" t="s">
        <v>35</v>
      </c>
      <c r="E61" s="223"/>
      <c r="F61" s="223"/>
      <c r="G61" s="223"/>
      <c r="H61" s="223"/>
      <c r="I61" s="223"/>
      <c r="J61" s="223"/>
      <c r="K61" s="223"/>
      <c r="L61" s="223"/>
      <c r="M61" s="223"/>
      <c r="N61" s="223"/>
      <c r="O61" s="223" t="s">
        <v>2425</v>
      </c>
      <c r="P61" s="223"/>
      <c r="Q61" s="223"/>
      <c r="R61" s="223"/>
      <c r="S61" s="223"/>
      <c r="T61" s="223" t="s">
        <v>480</v>
      </c>
      <c r="U61" s="223" t="s">
        <v>35</v>
      </c>
      <c r="V61" s="223"/>
      <c r="W61" s="223"/>
      <c r="X61" s="223"/>
      <c r="Y61" s="223" t="s">
        <v>834</v>
      </c>
      <c r="Z61" s="223"/>
      <c r="AA61" s="223"/>
      <c r="AB61" s="223" t="s">
        <v>14</v>
      </c>
      <c r="AC61" s="223" t="s">
        <v>35</v>
      </c>
      <c r="AD61" s="223" t="s">
        <v>199</v>
      </c>
      <c r="AE61" s="223"/>
      <c r="AF61" s="223" t="s">
        <v>35</v>
      </c>
      <c r="AG61" s="223" t="s">
        <v>2425</v>
      </c>
      <c r="AH61" s="223"/>
      <c r="AI61" s="223" t="s">
        <v>298</v>
      </c>
      <c r="AJ61" s="223"/>
      <c r="AK61" s="223" t="s">
        <v>199</v>
      </c>
      <c r="AL61" s="223"/>
      <c r="AM61" s="223"/>
      <c r="AN61" s="223"/>
      <c r="AO61" s="223"/>
      <c r="AP61" s="223" t="s">
        <v>2426</v>
      </c>
      <c r="AQ61" s="223" t="s">
        <v>2427</v>
      </c>
      <c r="AR61" s="223" t="s">
        <v>35</v>
      </c>
      <c r="AS61" s="223"/>
      <c r="AT61" s="223"/>
      <c r="AU61" s="223"/>
      <c r="AV61" s="223"/>
      <c r="AW61" s="223"/>
      <c r="AX61" s="223"/>
      <c r="AY61" s="223"/>
      <c r="AZ61" s="223"/>
      <c r="BA61" s="223"/>
      <c r="BB61" s="223" t="s">
        <v>302</v>
      </c>
      <c r="BC61" s="223" t="s">
        <v>480</v>
      </c>
      <c r="BD61" s="223" t="s">
        <v>876</v>
      </c>
      <c r="BE61" s="223" t="s">
        <v>328</v>
      </c>
      <c r="BF61" s="223"/>
      <c r="BG61" s="223" t="s">
        <v>35</v>
      </c>
      <c r="BH61" s="223"/>
      <c r="BI61" s="223"/>
      <c r="BJ61" s="223"/>
      <c r="BK61" s="223"/>
      <c r="BL61" s="223"/>
      <c r="BM61" s="223"/>
      <c r="BN61" s="223"/>
      <c r="BO61" s="223" t="s">
        <v>480</v>
      </c>
      <c r="BP61" s="223"/>
      <c r="BQ61" s="223"/>
      <c r="BR61" s="223"/>
      <c r="BS61" s="223"/>
      <c r="BT61" s="223"/>
      <c r="BU61" s="223" t="s">
        <v>14</v>
      </c>
      <c r="BV61" s="223"/>
      <c r="BW61" s="223" t="s">
        <v>480</v>
      </c>
      <c r="BX61" s="223" t="s">
        <v>2428</v>
      </c>
      <c r="BY61" s="223"/>
      <c r="BZ61" s="223"/>
      <c r="CA61" s="223"/>
      <c r="CB61" s="223" t="s">
        <v>35</v>
      </c>
      <c r="CC61" s="223"/>
      <c r="CD61" s="223" t="s">
        <v>2429</v>
      </c>
      <c r="CE61" s="223"/>
      <c r="CF61" s="223" t="s">
        <v>115</v>
      </c>
      <c r="CG61" s="223" t="s">
        <v>35</v>
      </c>
      <c r="CH61" s="223"/>
      <c r="CI61" s="223"/>
      <c r="CJ61" s="223"/>
      <c r="CK61" s="223" t="s">
        <v>876</v>
      </c>
      <c r="CL61" s="223"/>
      <c r="CM61" s="223" t="s">
        <v>2428</v>
      </c>
      <c r="CN61" s="223"/>
      <c r="CO61" s="223"/>
      <c r="CP61" s="223" t="s">
        <v>35</v>
      </c>
      <c r="CQ61" s="223"/>
      <c r="CR61" s="223"/>
      <c r="CS61" s="223"/>
      <c r="CT61" s="223"/>
      <c r="CU61" s="223"/>
      <c r="CV61" s="223"/>
      <c r="CW61" s="223"/>
      <c r="CX61" s="223" t="s">
        <v>2429</v>
      </c>
      <c r="CY61" s="223" t="s">
        <v>2428</v>
      </c>
      <c r="CZ61" s="223"/>
      <c r="DA61" s="223" t="s">
        <v>332</v>
      </c>
      <c r="DB61" s="223"/>
      <c r="DC61" s="223"/>
      <c r="DD61" s="223"/>
      <c r="DE61" s="223" t="s">
        <v>35</v>
      </c>
      <c r="DF61" s="223"/>
      <c r="DG61" s="223"/>
      <c r="DH61" s="223" t="s">
        <v>332</v>
      </c>
      <c r="DI61" s="223"/>
      <c r="DJ61" s="223" t="s">
        <v>858</v>
      </c>
      <c r="DK61" s="223"/>
      <c r="DL61" s="223" t="s">
        <v>556</v>
      </c>
      <c r="DM61" s="223" t="s">
        <v>332</v>
      </c>
      <c r="DN61" s="223"/>
      <c r="DO61" s="223"/>
      <c r="DP61" s="223"/>
      <c r="DQ61" s="223" t="s">
        <v>556</v>
      </c>
      <c r="DR61" s="223" t="s">
        <v>332</v>
      </c>
      <c r="DS61" s="223" t="s">
        <v>556</v>
      </c>
      <c r="DT61" s="223" t="s">
        <v>332</v>
      </c>
      <c r="DU61" s="223"/>
      <c r="DV61" s="223"/>
      <c r="DW61" s="223"/>
      <c r="DX61" s="223" t="s">
        <v>35</v>
      </c>
      <c r="DY61" s="223" t="s">
        <v>556</v>
      </c>
      <c r="DZ61" s="223" t="s">
        <v>35</v>
      </c>
      <c r="EA61" s="223"/>
      <c r="EB61" s="223"/>
      <c r="EC61" s="223"/>
      <c r="ED61" s="223"/>
      <c r="EE61" s="223"/>
      <c r="EF61" s="223" t="s">
        <v>480</v>
      </c>
      <c r="EG61" s="223"/>
      <c r="EH61" s="223" t="s">
        <v>332</v>
      </c>
      <c r="EI61" s="223" t="s">
        <v>480</v>
      </c>
      <c r="EJ61" s="223" t="s">
        <v>2430</v>
      </c>
      <c r="EK61" s="223" t="s">
        <v>556</v>
      </c>
      <c r="EL61" s="223" t="s">
        <v>35</v>
      </c>
      <c r="EM61" s="223"/>
      <c r="EN61" s="223"/>
      <c r="EO61" s="223"/>
      <c r="EP61" s="223"/>
      <c r="EQ61" s="223"/>
      <c r="ER61" s="223"/>
      <c r="ES61" s="223"/>
      <c r="ET61" s="223"/>
      <c r="EU61" s="223" t="s">
        <v>853</v>
      </c>
      <c r="EV61" s="223"/>
      <c r="EW61" s="223"/>
      <c r="EX61" s="223" t="s">
        <v>35</v>
      </c>
      <c r="EY61" s="223"/>
      <c r="EZ61" s="223"/>
      <c r="FA61" s="223"/>
      <c r="FB61" s="223"/>
      <c r="FC61" s="223"/>
      <c r="FD61" s="223"/>
      <c r="FE61" s="223"/>
      <c r="FF61" s="223"/>
      <c r="FG61" s="223"/>
      <c r="FH61" s="223" t="s">
        <v>866</v>
      </c>
      <c r="FI61" s="223"/>
      <c r="FJ61" s="223"/>
      <c r="FK61" s="223" t="s">
        <v>35</v>
      </c>
      <c r="FL61" s="223"/>
      <c r="FM61" s="223"/>
      <c r="FN61" s="223"/>
      <c r="FO61" s="223"/>
      <c r="FP61" s="223"/>
      <c r="FQ61" s="223" t="s">
        <v>302</v>
      </c>
      <c r="FR61" s="223" t="s">
        <v>328</v>
      </c>
      <c r="FS61" s="223"/>
      <c r="FT61" s="223"/>
      <c r="FU61" s="223"/>
      <c r="FV61" s="223"/>
      <c r="FW61" s="223"/>
      <c r="FX61" s="223" t="s">
        <v>2429</v>
      </c>
      <c r="FY61" s="223" t="s">
        <v>594</v>
      </c>
      <c r="FZ61" s="223"/>
      <c r="GA61" s="223"/>
      <c r="GB61" s="223" t="s">
        <v>556</v>
      </c>
      <c r="GC61" s="223" t="s">
        <v>199</v>
      </c>
      <c r="GD61" s="223" t="s">
        <v>302</v>
      </c>
      <c r="GE61" s="223" t="s">
        <v>35</v>
      </c>
      <c r="GF61" s="223" t="s">
        <v>139</v>
      </c>
      <c r="GG61" s="223" t="s">
        <v>302</v>
      </c>
      <c r="GH61" s="223" t="s">
        <v>199</v>
      </c>
      <c r="GI61" s="223" t="s">
        <v>35</v>
      </c>
      <c r="GJ61" s="223" t="s">
        <v>302</v>
      </c>
      <c r="GK61" s="223" t="s">
        <v>35</v>
      </c>
      <c r="GL61" s="223"/>
      <c r="GM61" s="223" t="s">
        <v>2431</v>
      </c>
      <c r="GN61" s="223" t="s">
        <v>35</v>
      </c>
      <c r="GO61" s="223" t="s">
        <v>328</v>
      </c>
      <c r="GP61" s="223" t="s">
        <v>35</v>
      </c>
      <c r="GQ61" s="223"/>
      <c r="GR61" s="223"/>
      <c r="GS61" s="223" t="s">
        <v>351</v>
      </c>
      <c r="GT61" s="223"/>
      <c r="GU61" s="223" t="s">
        <v>302</v>
      </c>
      <c r="GV61" s="223"/>
      <c r="GW61" s="223" t="s">
        <v>35</v>
      </c>
      <c r="GX61" s="223" t="s">
        <v>302</v>
      </c>
      <c r="GY61" s="223" t="s">
        <v>560</v>
      </c>
      <c r="GZ61" s="223" t="s">
        <v>35</v>
      </c>
      <c r="HA61" s="223"/>
      <c r="HB61" s="223" t="s">
        <v>560</v>
      </c>
      <c r="HC61" s="223" t="s">
        <v>480</v>
      </c>
      <c r="HD61" s="223"/>
      <c r="HE61" s="223"/>
      <c r="HF61" s="223"/>
      <c r="HG61" s="223"/>
      <c r="HH61" s="223"/>
      <c r="HI61" s="223"/>
      <c r="HJ61" s="223"/>
      <c r="HK61" s="223"/>
      <c r="HL61" s="223"/>
      <c r="HM61" s="223"/>
      <c r="HN61" s="223" t="s">
        <v>2432</v>
      </c>
      <c r="HO61" s="223"/>
      <c r="HP61" s="223" t="s">
        <v>480</v>
      </c>
      <c r="HQ61" s="223"/>
      <c r="HR61" s="223" t="s">
        <v>2433</v>
      </c>
      <c r="HS61" s="223"/>
      <c r="HT61" s="223" t="s">
        <v>480</v>
      </c>
      <c r="HU61" s="223"/>
      <c r="HV61" s="223" t="s">
        <v>355</v>
      </c>
      <c r="HW61" s="223"/>
      <c r="HX61" s="223" t="s">
        <v>2434</v>
      </c>
      <c r="HY61" s="223"/>
      <c r="HZ61" s="223" t="s">
        <v>355</v>
      </c>
      <c r="IA61" s="223" t="s">
        <v>35</v>
      </c>
      <c r="IB61" s="223" t="s">
        <v>180</v>
      </c>
      <c r="IC61" s="223" t="s">
        <v>80</v>
      </c>
      <c r="ID61" s="223"/>
      <c r="IE61" s="223" t="s">
        <v>2433</v>
      </c>
      <c r="IF61" s="223"/>
      <c r="IG61" s="223"/>
      <c r="IH61" s="223"/>
      <c r="II61" s="223" t="s">
        <v>80</v>
      </c>
      <c r="IJ61" s="223"/>
      <c r="IK61" s="223" t="s">
        <v>480</v>
      </c>
      <c r="IL61" s="223" t="s">
        <v>180</v>
      </c>
      <c r="IM61" s="223" t="s">
        <v>480</v>
      </c>
      <c r="IN61" s="223" t="s">
        <v>180</v>
      </c>
      <c r="IO61" s="223"/>
      <c r="IP61" s="223"/>
      <c r="IQ61" s="223"/>
      <c r="IR61" s="223"/>
      <c r="IS61" s="223" t="s">
        <v>480</v>
      </c>
      <c r="IT61" s="223" t="s">
        <v>2430</v>
      </c>
      <c r="IU61" s="223" t="s">
        <v>355</v>
      </c>
      <c r="IV61" s="223"/>
      <c r="IW61" s="223" t="s">
        <v>180</v>
      </c>
      <c r="IX61" s="223" t="s">
        <v>480</v>
      </c>
      <c r="IY61" s="223"/>
      <c r="IZ61" s="223"/>
      <c r="JA61" s="223"/>
      <c r="JB61" s="223" t="s">
        <v>35</v>
      </c>
      <c r="JC61" s="223" t="s">
        <v>898</v>
      </c>
      <c r="JD61" s="223" t="s">
        <v>35</v>
      </c>
      <c r="JE61" s="223" t="s">
        <v>61</v>
      </c>
      <c r="JF61" s="223"/>
      <c r="JG61" s="223" t="s">
        <v>35</v>
      </c>
      <c r="JH61" s="223"/>
      <c r="JI61" s="223"/>
      <c r="JJ61" s="223"/>
      <c r="JK61" s="223"/>
      <c r="JL61" s="223"/>
      <c r="JM61" s="223" t="s">
        <v>2434</v>
      </c>
      <c r="JN61" s="223" t="s">
        <v>139</v>
      </c>
      <c r="JO61" s="223"/>
      <c r="JP61" s="223" t="s">
        <v>893</v>
      </c>
      <c r="JQ61" s="223"/>
      <c r="JR61" s="223" t="s">
        <v>895</v>
      </c>
      <c r="JS61" s="223"/>
      <c r="JT61" s="223"/>
      <c r="JU61" s="223" t="s">
        <v>35</v>
      </c>
      <c r="JV61" s="223" t="s">
        <v>2433</v>
      </c>
      <c r="JW61" s="223" t="s">
        <v>551</v>
      </c>
      <c r="JX61" s="223" t="s">
        <v>2435</v>
      </c>
      <c r="JY61" s="223"/>
      <c r="JZ61" s="223" t="s">
        <v>480</v>
      </c>
      <c r="KA61" s="223"/>
      <c r="KB61" s="223"/>
      <c r="KC61" s="223"/>
      <c r="KD61" s="223"/>
      <c r="KE61" s="223"/>
      <c r="KF61" s="223"/>
      <c r="KG61" s="223" t="s">
        <v>2433</v>
      </c>
      <c r="KH61" s="223"/>
      <c r="KI61" s="223" t="s">
        <v>480</v>
      </c>
      <c r="KJ61" s="223"/>
    </row>
    <row r="62" spans="1:296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5">
      <c r="A63" s="103" t="s">
        <v>2436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5">
      <c r="A64" s="162"/>
      <c r="B64" s="1" t="s">
        <v>2437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5">
      <c r="A65" s="163"/>
      <c r="B65" s="1" t="s">
        <v>2438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5">
      <c r="A66" s="164"/>
      <c r="B66" s="1" t="s">
        <v>2439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B3:G3"/>
    <mergeCell ref="A5:B5"/>
    <mergeCell ref="A6:B6"/>
    <mergeCell ref="A7:B7"/>
    <mergeCell ref="C7"/>
    <mergeCell ref="D7:F7"/>
    <mergeCell ref="G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796875" defaultRowHeight="14.5" x14ac:dyDescent="0.35"/>
  <cols>
    <col min="1" max="1" width="15" customWidth="1"/>
    <col min="2" max="2" width="10" customWidth="1"/>
    <col min="3" max="13" width="20" customWidth="1"/>
  </cols>
  <sheetData>
    <row r="1" spans="1:13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35">
      <c r="A3" s="1"/>
      <c r="B3" s="189" t="s">
        <v>0</v>
      </c>
      <c r="C3" s="190"/>
      <c r="D3" s="190"/>
      <c r="E3" s="190"/>
      <c r="F3" s="190"/>
      <c r="G3" s="190"/>
      <c r="H3" s="1"/>
      <c r="I3" s="1"/>
      <c r="J3" s="1"/>
      <c r="K3" s="1"/>
      <c r="L3" s="1"/>
      <c r="M3" s="1"/>
    </row>
    <row r="4" spans="1:13" ht="30" customHeight="1" x14ac:dyDescent="0.35">
      <c r="A4" s="225" t="s">
        <v>2730</v>
      </c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</row>
    <row r="5" spans="1:13" ht="20.149999999999999" hidden="1" customHeight="1" x14ac:dyDescent="0.35">
      <c r="A5" s="224" t="s">
        <v>1786</v>
      </c>
      <c r="B5" s="224"/>
      <c r="C5" s="148">
        <v>43763</v>
      </c>
      <c r="D5" s="148">
        <v>43764</v>
      </c>
      <c r="E5" s="148">
        <v>42746</v>
      </c>
      <c r="F5" s="148">
        <v>42741</v>
      </c>
      <c r="G5" s="148">
        <v>43825</v>
      </c>
      <c r="H5" s="148"/>
      <c r="I5" s="148">
        <v>43822</v>
      </c>
      <c r="J5" s="148">
        <v>43823</v>
      </c>
      <c r="K5" s="148">
        <v>43839</v>
      </c>
      <c r="L5" s="148">
        <v>43749</v>
      </c>
      <c r="M5" s="148"/>
    </row>
    <row r="6" spans="1:13" ht="27" customHeight="1" x14ac:dyDescent="0.35">
      <c r="A6" s="224" t="s">
        <v>17</v>
      </c>
      <c r="B6" s="224"/>
      <c r="C6" s="223" t="s">
        <v>2731</v>
      </c>
      <c r="D6" s="223"/>
      <c r="E6" s="223"/>
      <c r="F6" s="223"/>
      <c r="G6" s="223"/>
      <c r="H6" s="223"/>
      <c r="I6" s="223" t="s">
        <v>2732</v>
      </c>
      <c r="J6" s="223"/>
      <c r="K6" s="223"/>
      <c r="L6" s="223"/>
      <c r="M6" s="223"/>
    </row>
    <row r="7" spans="1:13" ht="27" customHeight="1" x14ac:dyDescent="0.35">
      <c r="A7" s="147" t="s">
        <v>50</v>
      </c>
      <c r="B7" s="147" t="s">
        <v>538</v>
      </c>
      <c r="C7" s="148" t="s">
        <v>2733</v>
      </c>
      <c r="D7" s="148" t="s">
        <v>2734</v>
      </c>
      <c r="E7" s="148" t="s">
        <v>2735</v>
      </c>
      <c r="F7" s="148" t="s">
        <v>2736</v>
      </c>
      <c r="G7" s="148" t="s">
        <v>2737</v>
      </c>
      <c r="H7" s="148" t="s">
        <v>915</v>
      </c>
      <c r="I7" s="148" t="s">
        <v>2738</v>
      </c>
      <c r="J7" s="148" t="s">
        <v>2739</v>
      </c>
      <c r="K7" s="148" t="s">
        <v>2740</v>
      </c>
      <c r="L7" s="148" t="s">
        <v>2741</v>
      </c>
      <c r="M7" s="148" t="s">
        <v>915</v>
      </c>
    </row>
    <row r="8" spans="1:13" ht="18" customHeight="1" x14ac:dyDescent="0.35">
      <c r="A8" s="151" t="s">
        <v>54</v>
      </c>
      <c r="B8" s="151" t="s">
        <v>762</v>
      </c>
      <c r="C8" s="153">
        <v>-49.6</v>
      </c>
      <c r="D8" s="153">
        <v>-49.05</v>
      </c>
      <c r="E8" s="153">
        <v>-54.94</v>
      </c>
      <c r="F8" s="153">
        <v>-54.6402</v>
      </c>
      <c r="G8" s="153">
        <v>-369.51260000000002</v>
      </c>
      <c r="H8" s="153">
        <v>-577.74279999999999</v>
      </c>
      <c r="I8" s="153">
        <v>146.71629999999999</v>
      </c>
      <c r="J8" s="153">
        <v>146.77289999999999</v>
      </c>
      <c r="K8" s="153">
        <v>469.64280000000002</v>
      </c>
      <c r="L8" s="153">
        <v>363.80770000000001</v>
      </c>
      <c r="M8" s="153">
        <v>1126.9396999999999</v>
      </c>
    </row>
    <row r="9" spans="1:13" ht="18" customHeight="1" x14ac:dyDescent="0.35">
      <c r="A9" s="151" t="s">
        <v>54</v>
      </c>
      <c r="B9" s="151" t="s">
        <v>763</v>
      </c>
      <c r="C9" s="156">
        <v>-49.33</v>
      </c>
      <c r="D9" s="156">
        <v>-49.56</v>
      </c>
      <c r="E9" s="156">
        <v>-56.568899999999999</v>
      </c>
      <c r="F9" s="156">
        <v>-56.255899999999997</v>
      </c>
      <c r="G9" s="156">
        <v>-378.892</v>
      </c>
      <c r="H9" s="156">
        <v>-590.60680000000002</v>
      </c>
      <c r="I9" s="156">
        <v>145.92359999999999</v>
      </c>
      <c r="J9" s="156">
        <v>144.57730000000001</v>
      </c>
      <c r="K9" s="156">
        <v>468.14519999999999</v>
      </c>
      <c r="L9" s="156">
        <v>361.96969999999999</v>
      </c>
      <c r="M9" s="156">
        <v>1120.6158</v>
      </c>
    </row>
    <row r="10" spans="1:13" ht="18" customHeight="1" x14ac:dyDescent="0.35">
      <c r="A10" s="151" t="s">
        <v>54</v>
      </c>
      <c r="B10" s="151" t="s">
        <v>764</v>
      </c>
      <c r="C10" s="156">
        <v>-46.17</v>
      </c>
      <c r="D10" s="156">
        <v>-47.33</v>
      </c>
      <c r="E10" s="156">
        <v>-54.5349</v>
      </c>
      <c r="F10" s="156">
        <v>-54.510599999999997</v>
      </c>
      <c r="G10" s="156">
        <v>-358.40159999999997</v>
      </c>
      <c r="H10" s="156">
        <v>-560.94709999999998</v>
      </c>
      <c r="I10" s="156">
        <v>137.46039999999999</v>
      </c>
      <c r="J10" s="156">
        <v>137.81460000000001</v>
      </c>
      <c r="K10" s="156">
        <v>443.05119999999999</v>
      </c>
      <c r="L10" s="156">
        <v>344.20359999999999</v>
      </c>
      <c r="M10" s="156">
        <v>1062.5298</v>
      </c>
    </row>
    <row r="11" spans="1:13" ht="18" customHeight="1" x14ac:dyDescent="0.35">
      <c r="A11" s="151" t="s">
        <v>54</v>
      </c>
      <c r="B11" s="151" t="s">
        <v>765</v>
      </c>
      <c r="C11" s="156">
        <v>-49.07</v>
      </c>
      <c r="D11" s="156">
        <v>-48.02</v>
      </c>
      <c r="E11" s="156">
        <v>-55.553199999999997</v>
      </c>
      <c r="F11" s="156">
        <v>-55.070599999999999</v>
      </c>
      <c r="G11" s="156">
        <v>-342.92720000000003</v>
      </c>
      <c r="H11" s="156">
        <v>-550.64099999999996</v>
      </c>
      <c r="I11" s="156">
        <v>118.1386</v>
      </c>
      <c r="J11" s="156">
        <v>118.30119999999999</v>
      </c>
      <c r="K11" s="156">
        <v>411.61919999999998</v>
      </c>
      <c r="L11" s="156">
        <v>322.70600000000002</v>
      </c>
      <c r="M11" s="156">
        <v>970.76499999999999</v>
      </c>
    </row>
    <row r="12" spans="1:13" ht="18" customHeight="1" x14ac:dyDescent="0.35">
      <c r="A12" s="151" t="s">
        <v>54</v>
      </c>
      <c r="B12" s="151" t="s">
        <v>766</v>
      </c>
      <c r="C12" s="156">
        <v>-43.24</v>
      </c>
      <c r="D12" s="156">
        <v>-42.88</v>
      </c>
      <c r="E12" s="156">
        <v>-49.388399999999997</v>
      </c>
      <c r="F12" s="156">
        <v>-49.609000000000002</v>
      </c>
      <c r="G12" s="156">
        <v>-308.51220000000001</v>
      </c>
      <c r="H12" s="156">
        <v>-493.62959999999998</v>
      </c>
      <c r="I12" s="156">
        <v>122.12130000000001</v>
      </c>
      <c r="J12" s="156">
        <v>122.0771</v>
      </c>
      <c r="K12" s="156">
        <v>423.11349999999999</v>
      </c>
      <c r="L12" s="156">
        <v>327.7835</v>
      </c>
      <c r="M12" s="156">
        <v>995.09540000000004</v>
      </c>
    </row>
    <row r="13" spans="1:13" ht="18" customHeight="1" x14ac:dyDescent="0.35">
      <c r="A13" s="151" t="s">
        <v>54</v>
      </c>
      <c r="B13" s="151" t="s">
        <v>767</v>
      </c>
      <c r="C13" s="156">
        <v>-46</v>
      </c>
      <c r="D13" s="156">
        <v>-45.76</v>
      </c>
      <c r="E13" s="156">
        <v>-53.164099999999998</v>
      </c>
      <c r="F13" s="156">
        <v>-52.480499999999999</v>
      </c>
      <c r="G13" s="156">
        <v>-320.53190000000001</v>
      </c>
      <c r="H13" s="156">
        <v>-517.93650000000002</v>
      </c>
      <c r="I13" s="156">
        <v>123.0206</v>
      </c>
      <c r="J13" s="156">
        <v>123.0604</v>
      </c>
      <c r="K13" s="156">
        <v>424.56119999999999</v>
      </c>
      <c r="L13" s="156">
        <v>327.55889999999999</v>
      </c>
      <c r="M13" s="156">
        <v>998.2011</v>
      </c>
    </row>
    <row r="14" spans="1:13" ht="18" customHeight="1" x14ac:dyDescent="0.35">
      <c r="A14" s="151" t="s">
        <v>54</v>
      </c>
      <c r="B14" s="151" t="s">
        <v>768</v>
      </c>
      <c r="C14" s="156">
        <v>-46.71</v>
      </c>
      <c r="D14" s="156">
        <v>-46.59</v>
      </c>
      <c r="E14" s="156">
        <v>-54.510399999999997</v>
      </c>
      <c r="F14" s="156">
        <v>-53.522599999999997</v>
      </c>
      <c r="G14" s="156">
        <v>-317.95049999999998</v>
      </c>
      <c r="H14" s="156">
        <v>-519.2835</v>
      </c>
      <c r="I14" s="156">
        <v>118.83620000000001</v>
      </c>
      <c r="J14" s="156">
        <v>117.7688</v>
      </c>
      <c r="K14" s="156">
        <v>394.91370000000001</v>
      </c>
      <c r="L14" s="156">
        <v>305.92950000000002</v>
      </c>
      <c r="M14" s="156">
        <v>937.44820000000004</v>
      </c>
    </row>
    <row r="15" spans="1:13" ht="18" customHeight="1" x14ac:dyDescent="0.35">
      <c r="A15" s="151" t="s">
        <v>54</v>
      </c>
      <c r="B15" s="151" t="s">
        <v>769</v>
      </c>
      <c r="C15" s="159">
        <v>-44.75</v>
      </c>
      <c r="D15" s="159">
        <v>-44.69</v>
      </c>
      <c r="E15" s="159">
        <v>-50.9392</v>
      </c>
      <c r="F15" s="159">
        <v>-50.888800000000003</v>
      </c>
      <c r="G15" s="159">
        <v>-304.13380000000001</v>
      </c>
      <c r="H15" s="159">
        <v>-495.40179999999998</v>
      </c>
      <c r="I15" s="159">
        <v>122.31059999999999</v>
      </c>
      <c r="J15" s="159">
        <v>123.7133</v>
      </c>
      <c r="K15" s="159">
        <v>406.54340000000002</v>
      </c>
      <c r="L15" s="159">
        <v>318.43689999999998</v>
      </c>
      <c r="M15" s="159">
        <v>971.00419999999997</v>
      </c>
    </row>
    <row r="16" spans="1:13" ht="18" customHeight="1" x14ac:dyDescent="0.35">
      <c r="A16" s="151" t="s">
        <v>54</v>
      </c>
      <c r="B16" s="151" t="s">
        <v>770</v>
      </c>
      <c r="C16" s="153">
        <v>-46.19</v>
      </c>
      <c r="D16" s="153">
        <v>-46.96</v>
      </c>
      <c r="E16" s="153">
        <v>-51.3887</v>
      </c>
      <c r="F16" s="153">
        <v>-50.978400000000001</v>
      </c>
      <c r="G16" s="153">
        <v>-301.49130000000002</v>
      </c>
      <c r="H16" s="153">
        <v>-497.00839999999999</v>
      </c>
      <c r="I16" s="153">
        <v>124.7932</v>
      </c>
      <c r="J16" s="153">
        <v>124.2034</v>
      </c>
      <c r="K16" s="153">
        <v>418.03969999999998</v>
      </c>
      <c r="L16" s="153">
        <v>329.58359999999999</v>
      </c>
      <c r="M16" s="153">
        <v>996.61990000000003</v>
      </c>
    </row>
    <row r="17" spans="1:13" ht="18" customHeight="1" x14ac:dyDescent="0.35">
      <c r="A17" s="151" t="s">
        <v>54</v>
      </c>
      <c r="B17" s="151" t="s">
        <v>771</v>
      </c>
      <c r="C17" s="156">
        <v>-44.17</v>
      </c>
      <c r="D17" s="156">
        <v>-43.73</v>
      </c>
      <c r="E17" s="156">
        <v>-50.772100000000002</v>
      </c>
      <c r="F17" s="156">
        <v>-50.531300000000002</v>
      </c>
      <c r="G17" s="156">
        <v>-291.39359999999999</v>
      </c>
      <c r="H17" s="156">
        <v>-480.59699999999998</v>
      </c>
      <c r="I17" s="156">
        <v>126.2226</v>
      </c>
      <c r="J17" s="156">
        <v>126.40479999999999</v>
      </c>
      <c r="K17" s="156">
        <v>420.6807</v>
      </c>
      <c r="L17" s="156">
        <v>335.35120000000001</v>
      </c>
      <c r="M17" s="156">
        <v>1008.6593</v>
      </c>
    </row>
    <row r="18" spans="1:13" ht="18" customHeight="1" x14ac:dyDescent="0.35">
      <c r="A18" s="151" t="s">
        <v>54</v>
      </c>
      <c r="B18" s="151" t="s">
        <v>772</v>
      </c>
      <c r="C18" s="156">
        <v>-50.12</v>
      </c>
      <c r="D18" s="156">
        <v>-49.73</v>
      </c>
      <c r="E18" s="156">
        <v>-56.596600000000002</v>
      </c>
      <c r="F18" s="156">
        <v>-56.364699999999999</v>
      </c>
      <c r="G18" s="156">
        <v>-327.9785</v>
      </c>
      <c r="H18" s="156">
        <v>-540.78980000000001</v>
      </c>
      <c r="I18" s="156">
        <v>126.9117</v>
      </c>
      <c r="J18" s="156">
        <v>125.3882</v>
      </c>
      <c r="K18" s="156">
        <v>421.4255</v>
      </c>
      <c r="L18" s="156">
        <v>335.1096</v>
      </c>
      <c r="M18" s="156">
        <v>1008.835</v>
      </c>
    </row>
    <row r="19" spans="1:13" ht="18" customHeight="1" x14ac:dyDescent="0.35">
      <c r="A19" s="151" t="s">
        <v>54</v>
      </c>
      <c r="B19" s="151" t="s">
        <v>773</v>
      </c>
      <c r="C19" s="156">
        <v>-50.64</v>
      </c>
      <c r="D19" s="156">
        <v>-51.14</v>
      </c>
      <c r="E19" s="156">
        <v>-57.241300000000003</v>
      </c>
      <c r="F19" s="156">
        <v>-57.5501</v>
      </c>
      <c r="G19" s="156">
        <v>-325.91379999999998</v>
      </c>
      <c r="H19" s="156">
        <v>-542.48519999999996</v>
      </c>
      <c r="I19" s="156">
        <v>119.06950000000001</v>
      </c>
      <c r="J19" s="156">
        <v>118.6699</v>
      </c>
      <c r="K19" s="156">
        <v>396.52370000000002</v>
      </c>
      <c r="L19" s="156">
        <v>317.58609999999999</v>
      </c>
      <c r="M19" s="156">
        <v>951.8492</v>
      </c>
    </row>
    <row r="20" spans="1:13" ht="18" customHeight="1" x14ac:dyDescent="0.35">
      <c r="A20" s="151" t="s">
        <v>54</v>
      </c>
      <c r="B20" s="151" t="s">
        <v>774</v>
      </c>
      <c r="C20" s="156">
        <v>-49.63</v>
      </c>
      <c r="D20" s="156">
        <v>-48.81</v>
      </c>
      <c r="E20" s="156">
        <v>-54.758499999999998</v>
      </c>
      <c r="F20" s="156">
        <v>-55.758200000000002</v>
      </c>
      <c r="G20" s="156">
        <v>-312.74520000000001</v>
      </c>
      <c r="H20" s="156">
        <v>-521.70190000000002</v>
      </c>
      <c r="I20" s="156">
        <v>106.316</v>
      </c>
      <c r="J20" s="156">
        <v>108.09269999999999</v>
      </c>
      <c r="K20" s="156">
        <v>340.00549999999998</v>
      </c>
      <c r="L20" s="156">
        <v>268.20409999999998</v>
      </c>
      <c r="M20" s="156">
        <v>822.61829999999998</v>
      </c>
    </row>
    <row r="21" spans="1:13" ht="18" customHeight="1" x14ac:dyDescent="0.35">
      <c r="A21" s="151" t="s">
        <v>54</v>
      </c>
      <c r="B21" s="151" t="s">
        <v>775</v>
      </c>
      <c r="C21" s="156">
        <v>-113.76</v>
      </c>
      <c r="D21" s="156">
        <v>-112.01</v>
      </c>
      <c r="E21" s="156">
        <v>-156.05350000000001</v>
      </c>
      <c r="F21" s="156">
        <v>-155.1696</v>
      </c>
      <c r="G21" s="156">
        <v>0</v>
      </c>
      <c r="H21" s="156">
        <v>-536.99310000000003</v>
      </c>
      <c r="I21" s="156">
        <v>79.754300000000001</v>
      </c>
      <c r="J21" s="156">
        <v>79.436700000000002</v>
      </c>
      <c r="K21" s="156">
        <v>237.81139999999999</v>
      </c>
      <c r="L21" s="156">
        <v>172.78620000000001</v>
      </c>
      <c r="M21" s="156">
        <v>569.78859999999997</v>
      </c>
    </row>
    <row r="22" spans="1:13" ht="18" customHeight="1" x14ac:dyDescent="0.35">
      <c r="A22" s="151" t="s">
        <v>54</v>
      </c>
      <c r="B22" s="151" t="s">
        <v>776</v>
      </c>
      <c r="C22" s="156">
        <v>-112.97</v>
      </c>
      <c r="D22" s="156">
        <v>-110.76</v>
      </c>
      <c r="E22" s="156">
        <v>-154.05889999999999</v>
      </c>
      <c r="F22" s="156">
        <v>-152.2474</v>
      </c>
      <c r="G22" s="156">
        <v>0</v>
      </c>
      <c r="H22" s="156">
        <v>-530.03629999999998</v>
      </c>
      <c r="I22" s="156">
        <v>44.636899999999997</v>
      </c>
      <c r="J22" s="156">
        <v>46.255400000000002</v>
      </c>
      <c r="K22" s="156">
        <v>90.4495</v>
      </c>
      <c r="L22" s="156">
        <v>41.8568</v>
      </c>
      <c r="M22" s="156">
        <v>223.1986</v>
      </c>
    </row>
    <row r="23" spans="1:13" ht="18" customHeight="1" x14ac:dyDescent="0.35">
      <c r="A23" s="151" t="s">
        <v>54</v>
      </c>
      <c r="B23" s="151" t="s">
        <v>777</v>
      </c>
      <c r="C23" s="159">
        <v>-118.03</v>
      </c>
      <c r="D23" s="159">
        <v>-115.05</v>
      </c>
      <c r="E23" s="159">
        <v>-158.61420000000001</v>
      </c>
      <c r="F23" s="159">
        <v>-156.7534</v>
      </c>
      <c r="G23" s="159">
        <v>0</v>
      </c>
      <c r="H23" s="159">
        <v>-548.44759999999997</v>
      </c>
      <c r="I23" s="159">
        <v>52.398000000000003</v>
      </c>
      <c r="J23" s="159">
        <v>52.974200000000003</v>
      </c>
      <c r="K23" s="159">
        <v>-35.787199999999999</v>
      </c>
      <c r="L23" s="159">
        <v>4.3541999999999996</v>
      </c>
      <c r="M23" s="159">
        <v>73.9392</v>
      </c>
    </row>
    <row r="24" spans="1:13" ht="18" customHeight="1" x14ac:dyDescent="0.35">
      <c r="A24" s="151" t="s">
        <v>54</v>
      </c>
      <c r="B24" s="151" t="s">
        <v>778</v>
      </c>
      <c r="C24" s="153">
        <v>-130.63999999999999</v>
      </c>
      <c r="D24" s="153">
        <v>-127.5</v>
      </c>
      <c r="E24" s="153">
        <v>-171.41759999999999</v>
      </c>
      <c r="F24" s="153">
        <v>-170.00710000000001</v>
      </c>
      <c r="G24" s="153">
        <v>0</v>
      </c>
      <c r="H24" s="153">
        <v>-599.56470000000002</v>
      </c>
      <c r="I24" s="153">
        <v>48.113799999999998</v>
      </c>
      <c r="J24" s="153">
        <v>48.205500000000001</v>
      </c>
      <c r="K24" s="153">
        <v>-50.408499999999997</v>
      </c>
      <c r="L24" s="153">
        <v>5.6017000000000001</v>
      </c>
      <c r="M24" s="153">
        <v>51.512500000000003</v>
      </c>
    </row>
    <row r="25" spans="1:13" ht="18" customHeight="1" x14ac:dyDescent="0.35">
      <c r="A25" s="151" t="s">
        <v>54</v>
      </c>
      <c r="B25" s="151" t="s">
        <v>779</v>
      </c>
      <c r="C25" s="156">
        <v>-103.69</v>
      </c>
      <c r="D25" s="156">
        <v>-102.41</v>
      </c>
      <c r="E25" s="156">
        <v>-144.5187</v>
      </c>
      <c r="F25" s="156">
        <v>-143.24270000000001</v>
      </c>
      <c r="G25" s="156">
        <v>0</v>
      </c>
      <c r="H25" s="156">
        <v>-493.8614</v>
      </c>
      <c r="I25" s="156">
        <v>53.5214</v>
      </c>
      <c r="J25" s="156">
        <v>52.707799999999999</v>
      </c>
      <c r="K25" s="156">
        <v>-53.142299999999999</v>
      </c>
      <c r="L25" s="156">
        <v>4.0975000000000001</v>
      </c>
      <c r="M25" s="156">
        <v>57.184399999999997</v>
      </c>
    </row>
    <row r="26" spans="1:13" ht="18" customHeight="1" x14ac:dyDescent="0.35">
      <c r="A26" s="151" t="s">
        <v>54</v>
      </c>
      <c r="B26" s="151" t="s">
        <v>780</v>
      </c>
      <c r="C26" s="156">
        <v>-119.6</v>
      </c>
      <c r="D26" s="156">
        <v>-116.68</v>
      </c>
      <c r="E26" s="156">
        <v>-161.29509999999999</v>
      </c>
      <c r="F26" s="156">
        <v>-161.70590000000001</v>
      </c>
      <c r="G26" s="156">
        <v>0</v>
      </c>
      <c r="H26" s="156">
        <v>-559.28099999999995</v>
      </c>
      <c r="I26" s="156">
        <v>48.134799999999998</v>
      </c>
      <c r="J26" s="156">
        <v>47.6145</v>
      </c>
      <c r="K26" s="156">
        <v>-62.444499999999998</v>
      </c>
      <c r="L26" s="156">
        <v>5.7855999999999996</v>
      </c>
      <c r="M26" s="156">
        <v>39.090400000000002</v>
      </c>
    </row>
    <row r="27" spans="1:13" ht="18" customHeight="1" x14ac:dyDescent="0.35">
      <c r="A27" s="151" t="s">
        <v>54</v>
      </c>
      <c r="B27" s="151" t="s">
        <v>781</v>
      </c>
      <c r="C27" s="156">
        <v>-121.78</v>
      </c>
      <c r="D27" s="156">
        <v>-117.95</v>
      </c>
      <c r="E27" s="156">
        <v>-162.30619999999999</v>
      </c>
      <c r="F27" s="156">
        <v>-164.42320000000001</v>
      </c>
      <c r="G27" s="156">
        <v>0</v>
      </c>
      <c r="H27" s="156">
        <v>-566.45939999999996</v>
      </c>
      <c r="I27" s="156">
        <v>56.4604</v>
      </c>
      <c r="J27" s="156">
        <v>55.839599999999997</v>
      </c>
      <c r="K27" s="156">
        <v>-50.9679</v>
      </c>
      <c r="L27" s="156">
        <v>4.3353999999999999</v>
      </c>
      <c r="M27" s="156">
        <v>65.667500000000004</v>
      </c>
    </row>
    <row r="28" spans="1:13" ht="18" customHeight="1" x14ac:dyDescent="0.35">
      <c r="A28" s="151" t="s">
        <v>54</v>
      </c>
      <c r="B28" s="151" t="s">
        <v>782</v>
      </c>
      <c r="C28" s="156">
        <v>-114.26</v>
      </c>
      <c r="D28" s="156">
        <v>-112.98</v>
      </c>
      <c r="E28" s="156">
        <v>-157.77180000000001</v>
      </c>
      <c r="F28" s="156">
        <v>-154.03579999999999</v>
      </c>
      <c r="G28" s="156">
        <v>0</v>
      </c>
      <c r="H28" s="156">
        <v>-539.04759999999999</v>
      </c>
      <c r="I28" s="156">
        <v>45.776000000000003</v>
      </c>
      <c r="J28" s="156">
        <v>46.048499999999997</v>
      </c>
      <c r="K28" s="156">
        <v>-73.736800000000002</v>
      </c>
      <c r="L28" s="156">
        <v>4.2095000000000002</v>
      </c>
      <c r="M28" s="156">
        <v>22.2972</v>
      </c>
    </row>
    <row r="29" spans="1:13" ht="18" customHeight="1" x14ac:dyDescent="0.35">
      <c r="A29" s="151" t="s">
        <v>54</v>
      </c>
      <c r="B29" s="151" t="s">
        <v>783</v>
      </c>
      <c r="C29" s="156">
        <v>-113.78</v>
      </c>
      <c r="D29" s="156">
        <v>-108.91</v>
      </c>
      <c r="E29" s="156">
        <v>-151.76660000000001</v>
      </c>
      <c r="F29" s="156">
        <v>-152.39449999999999</v>
      </c>
      <c r="G29" s="156">
        <v>0</v>
      </c>
      <c r="H29" s="156">
        <v>-526.85109999999997</v>
      </c>
      <c r="I29" s="156">
        <v>40.3262</v>
      </c>
      <c r="J29" s="156">
        <v>43.206899999999997</v>
      </c>
      <c r="K29" s="156">
        <v>-76.242599999999996</v>
      </c>
      <c r="L29" s="156">
        <v>5.9043000000000001</v>
      </c>
      <c r="M29" s="156">
        <v>13.194800000000001</v>
      </c>
    </row>
    <row r="30" spans="1:13" ht="18" customHeight="1" x14ac:dyDescent="0.35">
      <c r="A30" s="151" t="s">
        <v>54</v>
      </c>
      <c r="B30" s="151" t="s">
        <v>784</v>
      </c>
      <c r="C30" s="156">
        <v>-112.13</v>
      </c>
      <c r="D30" s="156">
        <v>-110.44</v>
      </c>
      <c r="E30" s="156">
        <v>-150.20500000000001</v>
      </c>
      <c r="F30" s="156">
        <v>-149.38380000000001</v>
      </c>
      <c r="G30" s="156">
        <v>0</v>
      </c>
      <c r="H30" s="156">
        <v>-522.15880000000004</v>
      </c>
      <c r="I30" s="156">
        <v>39.461199999999998</v>
      </c>
      <c r="J30" s="156">
        <v>40.456000000000003</v>
      </c>
      <c r="K30" s="156">
        <v>-80.879000000000005</v>
      </c>
      <c r="L30" s="156">
        <v>4.3215000000000003</v>
      </c>
      <c r="M30" s="156">
        <v>3.3597000000000001</v>
      </c>
    </row>
    <row r="31" spans="1:13" ht="18" customHeight="1" x14ac:dyDescent="0.35">
      <c r="A31" s="151" t="s">
        <v>54</v>
      </c>
      <c r="B31" s="151" t="s">
        <v>785</v>
      </c>
      <c r="C31" s="159">
        <v>-110.84</v>
      </c>
      <c r="D31" s="159">
        <v>-108.43</v>
      </c>
      <c r="E31" s="159">
        <v>-151.86750000000001</v>
      </c>
      <c r="F31" s="159">
        <v>-149.29769999999999</v>
      </c>
      <c r="G31" s="159">
        <v>0</v>
      </c>
      <c r="H31" s="159">
        <v>-520.43520000000001</v>
      </c>
      <c r="I31" s="159">
        <v>45.905099999999997</v>
      </c>
      <c r="J31" s="159">
        <v>43.182000000000002</v>
      </c>
      <c r="K31" s="159">
        <v>-58.692599999999999</v>
      </c>
      <c r="L31" s="159">
        <v>5.7445000000000004</v>
      </c>
      <c r="M31" s="159">
        <v>36.139000000000003</v>
      </c>
    </row>
    <row r="32" spans="1:13" ht="18" customHeight="1" x14ac:dyDescent="0.35">
      <c r="A32" s="151" t="s">
        <v>54</v>
      </c>
      <c r="B32" s="151" t="s">
        <v>786</v>
      </c>
      <c r="C32" s="153">
        <v>-150.80000000000001</v>
      </c>
      <c r="D32" s="153">
        <v>-147.51</v>
      </c>
      <c r="E32" s="153">
        <v>-230.02969999999999</v>
      </c>
      <c r="F32" s="153">
        <v>0</v>
      </c>
      <c r="G32" s="153">
        <v>0</v>
      </c>
      <c r="H32" s="153">
        <v>-528.33969999999999</v>
      </c>
      <c r="I32" s="153">
        <v>38.327800000000003</v>
      </c>
      <c r="J32" s="153">
        <v>37.718400000000003</v>
      </c>
      <c r="K32" s="153">
        <v>-79.221999999999994</v>
      </c>
      <c r="L32" s="153">
        <v>3.9428999999999998</v>
      </c>
      <c r="M32" s="153">
        <v>0.7671</v>
      </c>
    </row>
    <row r="33" spans="1:13" ht="18" customHeight="1" x14ac:dyDescent="0.35">
      <c r="A33" s="151" t="s">
        <v>54</v>
      </c>
      <c r="B33" s="151" t="s">
        <v>787</v>
      </c>
      <c r="C33" s="156">
        <v>-127.87</v>
      </c>
      <c r="D33" s="156">
        <v>-125.69</v>
      </c>
      <c r="E33" s="156">
        <v>-198.8073</v>
      </c>
      <c r="F33" s="156">
        <v>0</v>
      </c>
      <c r="G33" s="156">
        <v>0</v>
      </c>
      <c r="H33" s="156">
        <v>-452.3673</v>
      </c>
      <c r="I33" s="156">
        <v>45.958599999999997</v>
      </c>
      <c r="J33" s="156">
        <v>44.939799999999998</v>
      </c>
      <c r="K33" s="156">
        <v>-40.600099999999998</v>
      </c>
      <c r="L33" s="156">
        <v>4.0734000000000004</v>
      </c>
      <c r="M33" s="156">
        <v>54.371699999999997</v>
      </c>
    </row>
    <row r="34" spans="1:13" ht="18" customHeight="1" x14ac:dyDescent="0.35">
      <c r="A34" s="151" t="s">
        <v>54</v>
      </c>
      <c r="B34" s="151" t="s">
        <v>788</v>
      </c>
      <c r="C34" s="156">
        <v>-115.22</v>
      </c>
      <c r="D34" s="156">
        <v>-112.87</v>
      </c>
      <c r="E34" s="156">
        <v>-184.34880000000001</v>
      </c>
      <c r="F34" s="156">
        <v>0</v>
      </c>
      <c r="G34" s="156">
        <v>0</v>
      </c>
      <c r="H34" s="156">
        <v>-412.43880000000001</v>
      </c>
      <c r="I34" s="156">
        <v>42.237499999999997</v>
      </c>
      <c r="J34" s="156">
        <v>43.365699999999997</v>
      </c>
      <c r="K34" s="156">
        <v>-43.439</v>
      </c>
      <c r="L34" s="156">
        <v>5.7413999999999996</v>
      </c>
      <c r="M34" s="156">
        <v>47.9056</v>
      </c>
    </row>
    <row r="35" spans="1:13" ht="18" customHeight="1" x14ac:dyDescent="0.35">
      <c r="A35" s="151" t="s">
        <v>54</v>
      </c>
      <c r="B35" s="151" t="s">
        <v>789</v>
      </c>
      <c r="C35" s="156">
        <v>-113.23</v>
      </c>
      <c r="D35" s="156">
        <v>-110.9</v>
      </c>
      <c r="E35" s="156">
        <v>-176.73609999999999</v>
      </c>
      <c r="F35" s="156">
        <v>0</v>
      </c>
      <c r="G35" s="156">
        <v>0</v>
      </c>
      <c r="H35" s="156">
        <v>-400.86610000000002</v>
      </c>
      <c r="I35" s="156">
        <v>40.485100000000003</v>
      </c>
      <c r="J35" s="156">
        <v>41.815100000000001</v>
      </c>
      <c r="K35" s="156">
        <v>-32.633000000000003</v>
      </c>
      <c r="L35" s="156">
        <v>5.8349000000000002</v>
      </c>
      <c r="M35" s="156">
        <v>55.502099999999999</v>
      </c>
    </row>
    <row r="36" spans="1:13" ht="18" customHeight="1" x14ac:dyDescent="0.35">
      <c r="A36" s="151" t="s">
        <v>54</v>
      </c>
      <c r="B36" s="151" t="s">
        <v>790</v>
      </c>
      <c r="C36" s="156">
        <v>-120.42</v>
      </c>
      <c r="D36" s="156">
        <v>-117.51</v>
      </c>
      <c r="E36" s="156">
        <v>-184.6893</v>
      </c>
      <c r="F36" s="156">
        <v>0</v>
      </c>
      <c r="G36" s="156">
        <v>-27.527699999999999</v>
      </c>
      <c r="H36" s="156">
        <v>-450.14699999999999</v>
      </c>
      <c r="I36" s="156">
        <v>44.909500000000001</v>
      </c>
      <c r="J36" s="156">
        <v>42.533000000000001</v>
      </c>
      <c r="K36" s="156">
        <v>-33.860799999999998</v>
      </c>
      <c r="L36" s="156">
        <v>5.5906000000000002</v>
      </c>
      <c r="M36" s="156">
        <v>59.1723</v>
      </c>
    </row>
    <row r="37" spans="1:13" ht="18" customHeight="1" x14ac:dyDescent="0.35">
      <c r="A37" s="151" t="s">
        <v>54</v>
      </c>
      <c r="B37" s="151" t="s">
        <v>791</v>
      </c>
      <c r="C37" s="156">
        <v>-69.37</v>
      </c>
      <c r="D37" s="156">
        <v>-68.13</v>
      </c>
      <c r="E37" s="156">
        <v>-78.6721</v>
      </c>
      <c r="F37" s="156">
        <v>0</v>
      </c>
      <c r="G37" s="156">
        <v>-382.34050000000002</v>
      </c>
      <c r="H37" s="156">
        <v>-598.51260000000002</v>
      </c>
      <c r="I37" s="156">
        <v>53.258299999999998</v>
      </c>
      <c r="J37" s="156">
        <v>50.9572</v>
      </c>
      <c r="K37" s="156">
        <v>-24.245200000000001</v>
      </c>
      <c r="L37" s="156">
        <v>5.6060999999999996</v>
      </c>
      <c r="M37" s="156">
        <v>85.576400000000007</v>
      </c>
    </row>
    <row r="38" spans="1:13" ht="18" customHeight="1" x14ac:dyDescent="0.35">
      <c r="A38" s="151" t="s">
        <v>54</v>
      </c>
      <c r="B38" s="151" t="s">
        <v>792</v>
      </c>
      <c r="C38" s="156">
        <v>-76.66</v>
      </c>
      <c r="D38" s="156">
        <v>-76.37</v>
      </c>
      <c r="E38" s="156">
        <v>-87.061000000000007</v>
      </c>
      <c r="F38" s="156">
        <v>0</v>
      </c>
      <c r="G38" s="156">
        <v>-437.16269999999997</v>
      </c>
      <c r="H38" s="156">
        <v>-677.25369999999998</v>
      </c>
      <c r="I38" s="156">
        <v>73.077799999999996</v>
      </c>
      <c r="J38" s="156">
        <v>73.196600000000004</v>
      </c>
      <c r="K38" s="156">
        <v>61.510800000000003</v>
      </c>
      <c r="L38" s="156">
        <v>4.4417</v>
      </c>
      <c r="M38" s="156">
        <v>212.2269</v>
      </c>
    </row>
    <row r="39" spans="1:13" ht="18" customHeight="1" x14ac:dyDescent="0.35">
      <c r="A39" s="151" t="s">
        <v>54</v>
      </c>
      <c r="B39" s="151" t="s">
        <v>793</v>
      </c>
      <c r="C39" s="159">
        <v>-73.099999999999994</v>
      </c>
      <c r="D39" s="159">
        <v>-72.5</v>
      </c>
      <c r="E39" s="159">
        <v>-86.328500000000005</v>
      </c>
      <c r="F39" s="159">
        <v>0</v>
      </c>
      <c r="G39" s="159">
        <v>-422.0899</v>
      </c>
      <c r="H39" s="159">
        <v>-654.01840000000004</v>
      </c>
      <c r="I39" s="159">
        <v>82.806399999999996</v>
      </c>
      <c r="J39" s="159">
        <v>80.938599999999994</v>
      </c>
      <c r="K39" s="159">
        <v>127.3477</v>
      </c>
      <c r="L39" s="159">
        <v>6.4608999999999996</v>
      </c>
      <c r="M39" s="159">
        <v>297.55360000000002</v>
      </c>
    </row>
    <row r="40" spans="1:13" ht="18" customHeight="1" x14ac:dyDescent="0.35">
      <c r="A40" s="151" t="s">
        <v>54</v>
      </c>
      <c r="B40" s="151" t="s">
        <v>794</v>
      </c>
      <c r="C40" s="153">
        <v>-73.22</v>
      </c>
      <c r="D40" s="153">
        <v>-74.010000000000005</v>
      </c>
      <c r="E40" s="153">
        <v>-83.434100000000001</v>
      </c>
      <c r="F40" s="153">
        <v>0</v>
      </c>
      <c r="G40" s="153">
        <v>-400.6755</v>
      </c>
      <c r="H40" s="153">
        <v>-631.33960000000002</v>
      </c>
      <c r="I40" s="153">
        <v>73.633899999999997</v>
      </c>
      <c r="J40" s="153">
        <v>73.6798</v>
      </c>
      <c r="K40" s="153">
        <v>219.18889999999999</v>
      </c>
      <c r="L40" s="153">
        <v>148.6942</v>
      </c>
      <c r="M40" s="153">
        <v>515.19680000000005</v>
      </c>
    </row>
    <row r="41" spans="1:13" ht="18" customHeight="1" x14ac:dyDescent="0.35">
      <c r="A41" s="151" t="s">
        <v>54</v>
      </c>
      <c r="B41" s="151" t="s">
        <v>795</v>
      </c>
      <c r="C41" s="156">
        <v>-70.180000000000007</v>
      </c>
      <c r="D41" s="156">
        <v>-68.98</v>
      </c>
      <c r="E41" s="156">
        <v>-82.3947</v>
      </c>
      <c r="F41" s="156">
        <v>0</v>
      </c>
      <c r="G41" s="156">
        <v>-388.78919999999999</v>
      </c>
      <c r="H41" s="156">
        <v>-610.34389999999996</v>
      </c>
      <c r="I41" s="156">
        <v>99.165400000000005</v>
      </c>
      <c r="J41" s="156">
        <v>100.0121</v>
      </c>
      <c r="K41" s="156">
        <v>351.75799999999998</v>
      </c>
      <c r="L41" s="156">
        <v>256.98360000000002</v>
      </c>
      <c r="M41" s="156">
        <v>807.91909999999996</v>
      </c>
    </row>
    <row r="42" spans="1:13" ht="18" customHeight="1" x14ac:dyDescent="0.35">
      <c r="A42" s="151" t="s">
        <v>54</v>
      </c>
      <c r="B42" s="151" t="s">
        <v>796</v>
      </c>
      <c r="C42" s="156">
        <v>-72.36</v>
      </c>
      <c r="D42" s="156">
        <v>-70.06</v>
      </c>
      <c r="E42" s="156">
        <v>-85.324299999999994</v>
      </c>
      <c r="F42" s="156">
        <v>0</v>
      </c>
      <c r="G42" s="156">
        <v>-377.14100000000002</v>
      </c>
      <c r="H42" s="156">
        <v>-604.88530000000003</v>
      </c>
      <c r="I42" s="156">
        <v>112.7415</v>
      </c>
      <c r="J42" s="156">
        <v>115.0086</v>
      </c>
      <c r="K42" s="156">
        <v>431.98820000000001</v>
      </c>
      <c r="L42" s="156">
        <v>328.22570000000002</v>
      </c>
      <c r="M42" s="156">
        <v>987.96400000000006</v>
      </c>
    </row>
    <row r="43" spans="1:13" ht="18" customHeight="1" x14ac:dyDescent="0.35">
      <c r="A43" s="151" t="s">
        <v>54</v>
      </c>
      <c r="B43" s="151" t="s">
        <v>797</v>
      </c>
      <c r="C43" s="156">
        <v>-66.739999999999995</v>
      </c>
      <c r="D43" s="156">
        <v>-66.14</v>
      </c>
      <c r="E43" s="156">
        <v>-77.8917</v>
      </c>
      <c r="F43" s="156">
        <v>0</v>
      </c>
      <c r="G43" s="156">
        <v>-361.3553</v>
      </c>
      <c r="H43" s="156">
        <v>-572.12699999999995</v>
      </c>
      <c r="I43" s="156">
        <v>129.17570000000001</v>
      </c>
      <c r="J43" s="156">
        <v>130.1534</v>
      </c>
      <c r="K43" s="156">
        <v>500.75920000000002</v>
      </c>
      <c r="L43" s="156">
        <v>388.14139999999998</v>
      </c>
      <c r="M43" s="156">
        <v>1148.2297000000001</v>
      </c>
    </row>
    <row r="44" spans="1:13" ht="18" customHeight="1" x14ac:dyDescent="0.35">
      <c r="A44" s="151" t="s">
        <v>54</v>
      </c>
      <c r="B44" s="151" t="s">
        <v>798</v>
      </c>
      <c r="C44" s="156">
        <v>-80.099999999999994</v>
      </c>
      <c r="D44" s="156">
        <v>-79.37</v>
      </c>
      <c r="E44" s="156">
        <v>-94.6601</v>
      </c>
      <c r="F44" s="156">
        <v>0</v>
      </c>
      <c r="G44" s="156">
        <v>-446.928</v>
      </c>
      <c r="H44" s="156">
        <v>-701.05809999999997</v>
      </c>
      <c r="I44" s="156">
        <v>128.49100000000001</v>
      </c>
      <c r="J44" s="156">
        <v>128.7381</v>
      </c>
      <c r="K44" s="156">
        <v>484.20310000000001</v>
      </c>
      <c r="L44" s="156">
        <v>378.05189999999999</v>
      </c>
      <c r="M44" s="156">
        <v>1119.4840999999999</v>
      </c>
    </row>
    <row r="45" spans="1:13" ht="18" customHeight="1" x14ac:dyDescent="0.35">
      <c r="A45" s="151" t="s">
        <v>54</v>
      </c>
      <c r="B45" s="151" t="s">
        <v>799</v>
      </c>
      <c r="C45" s="156">
        <v>-85.11</v>
      </c>
      <c r="D45" s="156">
        <v>-83.7</v>
      </c>
      <c r="E45" s="156">
        <v>-96.378799999999998</v>
      </c>
      <c r="F45" s="156">
        <v>0</v>
      </c>
      <c r="G45" s="156">
        <v>-490.33429999999998</v>
      </c>
      <c r="H45" s="156">
        <v>-755.5231</v>
      </c>
      <c r="I45" s="156">
        <v>126.423</v>
      </c>
      <c r="J45" s="156">
        <v>128.1404</v>
      </c>
      <c r="K45" s="156">
        <v>483.7989</v>
      </c>
      <c r="L45" s="156">
        <v>370.89550000000003</v>
      </c>
      <c r="M45" s="156">
        <v>1109.2578000000001</v>
      </c>
    </row>
    <row r="46" spans="1:13" ht="18" customHeight="1" x14ac:dyDescent="0.35">
      <c r="A46" s="151" t="s">
        <v>54</v>
      </c>
      <c r="B46" s="151" t="s">
        <v>800</v>
      </c>
      <c r="C46" s="156">
        <v>-76.349999999999994</v>
      </c>
      <c r="D46" s="156">
        <v>-74.64</v>
      </c>
      <c r="E46" s="156">
        <v>-69.131200000000007</v>
      </c>
      <c r="F46" s="156">
        <v>-69.102099999999993</v>
      </c>
      <c r="G46" s="156">
        <v>-453.5326</v>
      </c>
      <c r="H46" s="156">
        <v>-742.7559</v>
      </c>
      <c r="I46" s="156">
        <v>122.8353</v>
      </c>
      <c r="J46" s="156">
        <v>124.1183</v>
      </c>
      <c r="K46" s="156">
        <v>471.39819999999997</v>
      </c>
      <c r="L46" s="156">
        <v>366.17739999999998</v>
      </c>
      <c r="M46" s="156">
        <v>1084.5291999999999</v>
      </c>
    </row>
    <row r="47" spans="1:13" ht="18" customHeight="1" x14ac:dyDescent="0.35">
      <c r="A47" s="151" t="s">
        <v>54</v>
      </c>
      <c r="B47" s="151" t="s">
        <v>801</v>
      </c>
      <c r="C47" s="159">
        <v>-79.790000000000006</v>
      </c>
      <c r="D47" s="159">
        <v>-78.599999999999994</v>
      </c>
      <c r="E47" s="159">
        <v>-73.0501</v>
      </c>
      <c r="F47" s="159">
        <v>-72.174000000000007</v>
      </c>
      <c r="G47" s="159">
        <v>-474.3288</v>
      </c>
      <c r="H47" s="159">
        <v>-777.94290000000001</v>
      </c>
      <c r="I47" s="159">
        <v>128.73050000000001</v>
      </c>
      <c r="J47" s="159">
        <v>128.84829999999999</v>
      </c>
      <c r="K47" s="159">
        <v>477.81639999999999</v>
      </c>
      <c r="L47" s="159">
        <v>368.03910000000002</v>
      </c>
      <c r="M47" s="159">
        <v>1103.4342999999999</v>
      </c>
    </row>
    <row r="48" spans="1:13" ht="18" customHeight="1" x14ac:dyDescent="0.35">
      <c r="A48" s="151" t="s">
        <v>54</v>
      </c>
      <c r="B48" s="151" t="s">
        <v>802</v>
      </c>
      <c r="C48" s="153">
        <v>-74.55</v>
      </c>
      <c r="D48" s="153">
        <v>-73.2</v>
      </c>
      <c r="E48" s="153">
        <v>-69.909499999999994</v>
      </c>
      <c r="F48" s="153">
        <v>-69.465000000000003</v>
      </c>
      <c r="G48" s="153">
        <v>-438.82619999999997</v>
      </c>
      <c r="H48" s="153">
        <v>-725.95069999999998</v>
      </c>
      <c r="I48" s="153">
        <v>129.1584</v>
      </c>
      <c r="J48" s="153">
        <v>129.91820000000001</v>
      </c>
      <c r="K48" s="153">
        <v>473.29719999999998</v>
      </c>
      <c r="L48" s="153">
        <v>365.86989999999997</v>
      </c>
      <c r="M48" s="153">
        <v>1098.2437</v>
      </c>
    </row>
    <row r="49" spans="1:13" ht="18" customHeight="1" x14ac:dyDescent="0.35">
      <c r="A49" s="151" t="s">
        <v>54</v>
      </c>
      <c r="B49" s="151" t="s">
        <v>803</v>
      </c>
      <c r="C49" s="156">
        <v>-75.22</v>
      </c>
      <c r="D49" s="156">
        <v>-74.849999999999994</v>
      </c>
      <c r="E49" s="156">
        <v>-72.353300000000004</v>
      </c>
      <c r="F49" s="156">
        <v>-71.967799999999997</v>
      </c>
      <c r="G49" s="156">
        <v>-442.14839999999998</v>
      </c>
      <c r="H49" s="156">
        <v>-736.53949999999998</v>
      </c>
      <c r="I49" s="156">
        <v>129.13820000000001</v>
      </c>
      <c r="J49" s="156">
        <v>129.27799999999999</v>
      </c>
      <c r="K49" s="156">
        <v>470.82350000000002</v>
      </c>
      <c r="L49" s="156">
        <v>361.55599999999998</v>
      </c>
      <c r="M49" s="156">
        <v>1090.7956999999999</v>
      </c>
    </row>
    <row r="50" spans="1:13" ht="18" customHeight="1" x14ac:dyDescent="0.35">
      <c r="A50" s="151" t="s">
        <v>54</v>
      </c>
      <c r="B50" s="151" t="s">
        <v>804</v>
      </c>
      <c r="C50" s="156">
        <v>-67.2</v>
      </c>
      <c r="D50" s="156">
        <v>-66.39</v>
      </c>
      <c r="E50" s="156">
        <v>-65.165400000000005</v>
      </c>
      <c r="F50" s="156">
        <v>-64.323099999999997</v>
      </c>
      <c r="G50" s="156">
        <v>-407.07569999999998</v>
      </c>
      <c r="H50" s="156">
        <v>-670.15419999999995</v>
      </c>
      <c r="I50" s="156">
        <v>128.7449</v>
      </c>
      <c r="J50" s="156">
        <v>129.1987</v>
      </c>
      <c r="K50" s="156">
        <v>459.8571</v>
      </c>
      <c r="L50" s="156">
        <v>355.20179999999999</v>
      </c>
      <c r="M50" s="156">
        <v>1073.0025000000001</v>
      </c>
    </row>
    <row r="51" spans="1:13" ht="18" customHeight="1" x14ac:dyDescent="0.35">
      <c r="A51" s="151" t="s">
        <v>54</v>
      </c>
      <c r="B51" s="151" t="s">
        <v>805</v>
      </c>
      <c r="C51" s="156">
        <v>-63.65</v>
      </c>
      <c r="D51" s="156">
        <v>-62.7</v>
      </c>
      <c r="E51" s="156">
        <v>-61.516100000000002</v>
      </c>
      <c r="F51" s="156">
        <v>-60.707000000000001</v>
      </c>
      <c r="G51" s="156">
        <v>-386.791</v>
      </c>
      <c r="H51" s="156">
        <v>-635.36410000000001</v>
      </c>
      <c r="I51" s="156">
        <v>126.2291</v>
      </c>
      <c r="J51" s="156">
        <v>126.3933</v>
      </c>
      <c r="K51" s="156">
        <v>447.23739999999998</v>
      </c>
      <c r="L51" s="156">
        <v>346.4187</v>
      </c>
      <c r="M51" s="156">
        <v>1046.2784999999999</v>
      </c>
    </row>
    <row r="52" spans="1:13" ht="18" customHeight="1" x14ac:dyDescent="0.35">
      <c r="A52" s="151" t="s">
        <v>54</v>
      </c>
      <c r="B52" s="151" t="s">
        <v>806</v>
      </c>
      <c r="C52" s="156">
        <v>-59.27</v>
      </c>
      <c r="D52" s="156">
        <v>-58.7</v>
      </c>
      <c r="E52" s="156">
        <v>-57.556600000000003</v>
      </c>
      <c r="F52" s="156">
        <v>-57.049100000000003</v>
      </c>
      <c r="G52" s="156">
        <v>-343.0274</v>
      </c>
      <c r="H52" s="156">
        <v>-575.60310000000004</v>
      </c>
      <c r="I52" s="156">
        <v>132.21039999999999</v>
      </c>
      <c r="J52" s="156">
        <v>132.892</v>
      </c>
      <c r="K52" s="156">
        <v>477.28579999999999</v>
      </c>
      <c r="L52" s="156">
        <v>370.04300000000001</v>
      </c>
      <c r="M52" s="156">
        <v>1112.4312</v>
      </c>
    </row>
    <row r="53" spans="1:13" ht="18" customHeight="1" x14ac:dyDescent="0.35">
      <c r="A53" s="151" t="s">
        <v>54</v>
      </c>
      <c r="B53" s="151" t="s">
        <v>807</v>
      </c>
      <c r="C53" s="156">
        <v>-56.54</v>
      </c>
      <c r="D53" s="156">
        <v>-56.21</v>
      </c>
      <c r="E53" s="156">
        <v>-55.742199999999997</v>
      </c>
      <c r="F53" s="156">
        <v>-55.6143</v>
      </c>
      <c r="G53" s="156">
        <v>-311.29969999999997</v>
      </c>
      <c r="H53" s="156">
        <v>-535.40620000000001</v>
      </c>
      <c r="I53" s="156">
        <v>135.18620000000001</v>
      </c>
      <c r="J53" s="156">
        <v>136.024</v>
      </c>
      <c r="K53" s="156">
        <v>469.67590000000001</v>
      </c>
      <c r="L53" s="156">
        <v>363.99810000000002</v>
      </c>
      <c r="M53" s="156">
        <v>1104.8842</v>
      </c>
    </row>
    <row r="54" spans="1:13" ht="18" customHeight="1" x14ac:dyDescent="0.35">
      <c r="A54" s="151" t="s">
        <v>54</v>
      </c>
      <c r="B54" s="151" t="s">
        <v>808</v>
      </c>
      <c r="C54" s="156">
        <v>-57.66</v>
      </c>
      <c r="D54" s="156">
        <v>-56.56</v>
      </c>
      <c r="E54" s="156">
        <v>-55.372300000000003</v>
      </c>
      <c r="F54" s="156">
        <v>-55.995800000000003</v>
      </c>
      <c r="G54" s="156">
        <v>-308.06560000000002</v>
      </c>
      <c r="H54" s="156">
        <v>-533.65369999999996</v>
      </c>
      <c r="I54" s="156">
        <v>132.65530000000001</v>
      </c>
      <c r="J54" s="156">
        <v>131.73580000000001</v>
      </c>
      <c r="K54" s="156">
        <v>457.1644</v>
      </c>
      <c r="L54" s="156">
        <v>360.11989999999997</v>
      </c>
      <c r="M54" s="156">
        <v>1081.6754000000001</v>
      </c>
    </row>
    <row r="55" spans="1:13" ht="18" customHeight="1" x14ac:dyDescent="0.35">
      <c r="A55" s="151" t="s">
        <v>809</v>
      </c>
      <c r="B55" s="151" t="s">
        <v>55</v>
      </c>
      <c r="C55" s="159">
        <v>-45.94</v>
      </c>
      <c r="D55" s="159">
        <v>-45.82</v>
      </c>
      <c r="E55" s="159">
        <v>-48.877299999999998</v>
      </c>
      <c r="F55" s="159">
        <v>-48.5398</v>
      </c>
      <c r="G55" s="159">
        <v>-246.8366</v>
      </c>
      <c r="H55" s="159">
        <v>-436.01369999999997</v>
      </c>
      <c r="I55" s="159">
        <v>130.83699999999999</v>
      </c>
      <c r="J55" s="159">
        <v>130.70519999999999</v>
      </c>
      <c r="K55" s="159">
        <v>441.27280000000002</v>
      </c>
      <c r="L55" s="159">
        <v>348.49489999999997</v>
      </c>
      <c r="M55" s="159">
        <v>1051.3099</v>
      </c>
    </row>
    <row r="56" spans="1:13" x14ac:dyDescent="0.35">
      <c r="A56" s="224" t="s">
        <v>821</v>
      </c>
      <c r="B56" s="224"/>
      <c r="C56" s="161">
        <v>-43.24</v>
      </c>
      <c r="D56" s="161">
        <v>-42.88</v>
      </c>
      <c r="E56" s="161">
        <v>-48.877299999999998</v>
      </c>
      <c r="F56" s="161">
        <v>0</v>
      </c>
      <c r="G56" s="161">
        <v>0</v>
      </c>
      <c r="H56" s="161"/>
      <c r="I56" s="161">
        <v>146.71629999999999</v>
      </c>
      <c r="J56" s="161">
        <v>146.77289999999999</v>
      </c>
      <c r="K56" s="161">
        <v>500.75920000000002</v>
      </c>
      <c r="L56" s="161">
        <v>388.14139999999998</v>
      </c>
      <c r="M56" s="161"/>
    </row>
    <row r="57" spans="1:13" x14ac:dyDescent="0.35">
      <c r="A57" s="224" t="s">
        <v>822</v>
      </c>
      <c r="B57" s="224"/>
      <c r="C57" s="161">
        <v>-150.80000000000001</v>
      </c>
      <c r="D57" s="161">
        <v>-147.51</v>
      </c>
      <c r="E57" s="161">
        <v>-230.02969999999999</v>
      </c>
      <c r="F57" s="161">
        <v>-170.00710000000001</v>
      </c>
      <c r="G57" s="161">
        <v>-490.33429999999998</v>
      </c>
      <c r="H57" s="161"/>
      <c r="I57" s="161">
        <v>38.327800000000003</v>
      </c>
      <c r="J57" s="161">
        <v>37.718400000000003</v>
      </c>
      <c r="K57" s="161">
        <v>-80.879000000000005</v>
      </c>
      <c r="L57" s="161">
        <v>3.9428999999999998</v>
      </c>
      <c r="M57" s="161"/>
    </row>
    <row r="58" spans="1:13" x14ac:dyDescent="0.35">
      <c r="A58" s="224" t="s">
        <v>823</v>
      </c>
      <c r="B58" s="224"/>
      <c r="C58" s="161">
        <v>-79.951041666666669</v>
      </c>
      <c r="D58" s="161">
        <v>-78.724583333333342</v>
      </c>
      <c r="E58" s="161">
        <v>-99.909622916666649</v>
      </c>
      <c r="F58" s="161">
        <v>-63.161666666666669</v>
      </c>
      <c r="G58" s="161">
        <v>-245.97208958333331</v>
      </c>
      <c r="H58" s="161"/>
      <c r="I58" s="161">
        <v>95.390531249999995</v>
      </c>
      <c r="J58" s="161">
        <v>95.480839583333321</v>
      </c>
      <c r="K58" s="161">
        <v>255.76267083333332</v>
      </c>
      <c r="L58" s="161">
        <v>209.07980416666663</v>
      </c>
      <c r="M58" s="161"/>
    </row>
    <row r="59" spans="1:13" ht="27" customHeight="1" x14ac:dyDescent="0.35">
      <c r="A59" s="224" t="s">
        <v>3</v>
      </c>
      <c r="B59" s="224"/>
      <c r="C59" s="223" t="s">
        <v>199</v>
      </c>
      <c r="D59" s="223"/>
      <c r="E59" s="223" t="s">
        <v>35</v>
      </c>
      <c r="F59" s="223"/>
      <c r="G59" s="223" t="s">
        <v>480</v>
      </c>
      <c r="H59" s="223" t="s">
        <v>919</v>
      </c>
      <c r="I59" s="223" t="s">
        <v>480</v>
      </c>
      <c r="J59" s="223"/>
      <c r="K59" s="223"/>
      <c r="L59" s="223" t="s">
        <v>180</v>
      </c>
      <c r="M59" s="223" t="s">
        <v>919</v>
      </c>
    </row>
  </sheetData>
  <mergeCells count="17">
    <mergeCell ref="B3:G3"/>
    <mergeCell ref="A5:B5"/>
    <mergeCell ref="A6:B6"/>
    <mergeCell ref="C6:H6"/>
    <mergeCell ref="I6:M6"/>
    <mergeCell ref="A4:M4"/>
    <mergeCell ref="A56:B56"/>
    <mergeCell ref="A57:B57"/>
    <mergeCell ref="A58:B58"/>
    <mergeCell ref="A59:B59"/>
    <mergeCell ref="C59:D59"/>
    <mergeCell ref="M59"/>
    <mergeCell ref="E59:F59"/>
    <mergeCell ref="G59"/>
    <mergeCell ref="H59"/>
    <mergeCell ref="I59:K59"/>
    <mergeCell ref="L59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9.1796875" defaultRowHeight="14.5" x14ac:dyDescent="0.35"/>
  <cols>
    <col min="1" max="1" width="15" customWidth="1"/>
    <col min="2" max="2" width="10" customWidth="1"/>
    <col min="3" max="32" width="20" customWidth="1"/>
  </cols>
  <sheetData>
    <row r="1" spans="1:32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35">
      <c r="A3" s="1"/>
      <c r="B3" s="189" t="s">
        <v>0</v>
      </c>
      <c r="C3" s="190"/>
      <c r="D3" s="190"/>
      <c r="E3" s="190"/>
      <c r="F3" s="190"/>
      <c r="G3" s="19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35">
      <c r="A4" s="225" t="s">
        <v>2742</v>
      </c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6"/>
      <c r="AB4" s="226"/>
      <c r="AC4" s="226"/>
      <c r="AD4" s="226"/>
      <c r="AE4" s="226"/>
      <c r="AF4" s="226"/>
    </row>
    <row r="5" spans="1:32" ht="20.149999999999999" hidden="1" customHeight="1" x14ac:dyDescent="0.35">
      <c r="A5" s="224" t="s">
        <v>1786</v>
      </c>
      <c r="B5" s="224"/>
      <c r="C5" s="165">
        <v>43593</v>
      </c>
      <c r="D5" s="165">
        <v>43595</v>
      </c>
      <c r="E5" s="165">
        <v>43591</v>
      </c>
      <c r="F5" s="165">
        <v>43597</v>
      </c>
      <c r="G5" s="165">
        <v>60107</v>
      </c>
      <c r="H5" s="165">
        <v>43599</v>
      </c>
      <c r="I5" s="165">
        <v>43546</v>
      </c>
      <c r="J5" s="165">
        <v>43601</v>
      </c>
      <c r="K5" s="165">
        <v>43544</v>
      </c>
      <c r="L5" s="165">
        <v>43603</v>
      </c>
      <c r="M5" s="165">
        <v>43580</v>
      </c>
      <c r="N5" s="165">
        <v>43540</v>
      </c>
      <c r="O5" s="12">
        <v>43535</v>
      </c>
      <c r="P5" s="12">
        <v>60108</v>
      </c>
      <c r="Q5" s="12">
        <v>42877</v>
      </c>
      <c r="R5" s="12">
        <v>60109</v>
      </c>
      <c r="S5" s="12">
        <v>43516</v>
      </c>
      <c r="T5" s="12">
        <v>43614</v>
      </c>
      <c r="U5" s="12">
        <v>43585</v>
      </c>
      <c r="V5" s="12">
        <v>43742</v>
      </c>
      <c r="W5" s="12">
        <v>43584</v>
      </c>
      <c r="X5" s="166">
        <v>43507</v>
      </c>
      <c r="Y5" s="166">
        <v>43590</v>
      </c>
      <c r="Z5" s="166">
        <v>43494</v>
      </c>
      <c r="AA5" s="166">
        <v>43743</v>
      </c>
      <c r="AB5" s="166">
        <v>60110</v>
      </c>
      <c r="AC5" s="166">
        <v>60111</v>
      </c>
      <c r="AD5" s="166">
        <v>43573</v>
      </c>
      <c r="AE5" s="166">
        <v>43506</v>
      </c>
      <c r="AF5" s="166">
        <v>43513</v>
      </c>
    </row>
    <row r="6" spans="1:32" ht="15" hidden="1" customHeight="1" x14ac:dyDescent="0.35">
      <c r="A6" s="224" t="s">
        <v>1787</v>
      </c>
      <c r="B6" s="224"/>
      <c r="C6" s="165" t="s">
        <v>2743</v>
      </c>
      <c r="D6" s="165" t="s">
        <v>2744</v>
      </c>
      <c r="E6" s="165" t="s">
        <v>2745</v>
      </c>
      <c r="F6" s="165" t="s">
        <v>2746</v>
      </c>
      <c r="G6" s="165" t="s">
        <v>2747</v>
      </c>
      <c r="H6" s="165" t="s">
        <v>2748</v>
      </c>
      <c r="I6" s="165" t="s">
        <v>2749</v>
      </c>
      <c r="J6" s="165" t="s">
        <v>2750</v>
      </c>
      <c r="K6" s="165" t="s">
        <v>2751</v>
      </c>
      <c r="L6" s="165" t="s">
        <v>2752</v>
      </c>
      <c r="M6" s="165" t="s">
        <v>2753</v>
      </c>
      <c r="N6" s="165" t="s">
        <v>2754</v>
      </c>
      <c r="O6" s="12" t="s">
        <v>2755</v>
      </c>
      <c r="P6" s="12" t="s">
        <v>2756</v>
      </c>
      <c r="Q6" s="12" t="s">
        <v>2757</v>
      </c>
      <c r="R6" s="12" t="s">
        <v>2758</v>
      </c>
      <c r="S6" s="12" t="s">
        <v>2759</v>
      </c>
      <c r="T6" s="12" t="s">
        <v>2760</v>
      </c>
      <c r="U6" s="12" t="s">
        <v>2761</v>
      </c>
      <c r="V6" s="12" t="s">
        <v>2762</v>
      </c>
      <c r="W6" s="12" t="s">
        <v>2763</v>
      </c>
      <c r="X6" s="166" t="s">
        <v>2764</v>
      </c>
      <c r="Y6" s="166" t="s">
        <v>2765</v>
      </c>
      <c r="Z6" s="166" t="s">
        <v>2766</v>
      </c>
      <c r="AA6" s="166" t="s">
        <v>2767</v>
      </c>
      <c r="AB6" s="166" t="s">
        <v>2768</v>
      </c>
      <c r="AC6" s="166" t="s">
        <v>2769</v>
      </c>
      <c r="AD6" s="166" t="s">
        <v>2770</v>
      </c>
      <c r="AE6" s="166" t="s">
        <v>2771</v>
      </c>
      <c r="AF6" s="166" t="s">
        <v>2772</v>
      </c>
    </row>
    <row r="7" spans="1:32" ht="27" customHeight="1" x14ac:dyDescent="0.35">
      <c r="A7" s="224" t="s">
        <v>17</v>
      </c>
      <c r="B7" s="224"/>
      <c r="C7" s="228" t="s">
        <v>2773</v>
      </c>
      <c r="D7" s="228" t="s">
        <v>2774</v>
      </c>
      <c r="E7" s="228" t="s">
        <v>2775</v>
      </c>
      <c r="F7" s="228" t="s">
        <v>484</v>
      </c>
      <c r="G7" s="228" t="s">
        <v>494</v>
      </c>
      <c r="H7" s="228" t="s">
        <v>504</v>
      </c>
      <c r="I7" s="228" t="s">
        <v>196</v>
      </c>
      <c r="J7" s="228" t="s">
        <v>509</v>
      </c>
      <c r="K7" s="228" t="s">
        <v>188</v>
      </c>
      <c r="L7" s="228" t="s">
        <v>523</v>
      </c>
      <c r="M7" s="228" t="s">
        <v>356</v>
      </c>
      <c r="N7" s="228" t="s">
        <v>2776</v>
      </c>
      <c r="O7" s="221" t="s">
        <v>460</v>
      </c>
      <c r="P7" s="221" t="s">
        <v>457</v>
      </c>
      <c r="Q7" s="221" t="s">
        <v>407</v>
      </c>
      <c r="R7" s="221" t="s">
        <v>2777</v>
      </c>
      <c r="S7" s="221" t="s">
        <v>276</v>
      </c>
      <c r="T7" s="221" t="s">
        <v>2778</v>
      </c>
      <c r="U7" s="221" t="s">
        <v>2779</v>
      </c>
      <c r="V7" s="221" t="s">
        <v>2780</v>
      </c>
      <c r="W7" s="221" t="s">
        <v>2781</v>
      </c>
      <c r="X7" s="227" t="s">
        <v>2782</v>
      </c>
      <c r="Y7" s="227" t="s">
        <v>2783</v>
      </c>
      <c r="Z7" s="227" t="s">
        <v>2784</v>
      </c>
      <c r="AA7" s="227" t="s">
        <v>2785</v>
      </c>
      <c r="AB7" s="227" t="s">
        <v>2786</v>
      </c>
      <c r="AC7" s="227" t="s">
        <v>2787</v>
      </c>
      <c r="AD7" s="227" t="s">
        <v>2779</v>
      </c>
      <c r="AE7" s="227" t="s">
        <v>2788</v>
      </c>
      <c r="AF7" s="227" t="s">
        <v>2780</v>
      </c>
    </row>
    <row r="8" spans="1:32" x14ac:dyDescent="0.35">
      <c r="A8" s="224" t="s">
        <v>2789</v>
      </c>
      <c r="B8" s="224"/>
      <c r="C8" s="165" t="s">
        <v>2790</v>
      </c>
      <c r="D8" s="165" t="s">
        <v>2790</v>
      </c>
      <c r="E8" s="165" t="s">
        <v>2790</v>
      </c>
      <c r="F8" s="165" t="s">
        <v>2790</v>
      </c>
      <c r="G8" s="165" t="s">
        <v>2790</v>
      </c>
      <c r="H8" s="165" t="s">
        <v>2790</v>
      </c>
      <c r="I8" s="165" t="s">
        <v>2790</v>
      </c>
      <c r="J8" s="165" t="s">
        <v>2790</v>
      </c>
      <c r="K8" s="165" t="s">
        <v>2790</v>
      </c>
      <c r="L8" s="165" t="s">
        <v>2790</v>
      </c>
      <c r="M8" s="165" t="s">
        <v>2790</v>
      </c>
      <c r="N8" s="165" t="s">
        <v>2790</v>
      </c>
      <c r="O8" s="12" t="s">
        <v>2791</v>
      </c>
      <c r="P8" s="12" t="s">
        <v>2791</v>
      </c>
      <c r="Q8" s="12" t="s">
        <v>2791</v>
      </c>
      <c r="R8" s="12" t="s">
        <v>2791</v>
      </c>
      <c r="S8" s="12" t="s">
        <v>2791</v>
      </c>
      <c r="T8" s="12" t="s">
        <v>2791</v>
      </c>
      <c r="U8" s="12" t="s">
        <v>2791</v>
      </c>
      <c r="V8" s="12" t="s">
        <v>2791</v>
      </c>
      <c r="W8" s="12" t="s">
        <v>2791</v>
      </c>
      <c r="X8" s="166" t="s">
        <v>2792</v>
      </c>
      <c r="Y8" s="166" t="s">
        <v>2792</v>
      </c>
      <c r="Z8" s="166" t="s">
        <v>2792</v>
      </c>
      <c r="AA8" s="166" t="s">
        <v>2792</v>
      </c>
      <c r="AB8" s="166" t="s">
        <v>2792</v>
      </c>
      <c r="AC8" s="166" t="s">
        <v>2792</v>
      </c>
      <c r="AD8" s="166" t="s">
        <v>2792</v>
      </c>
      <c r="AE8" s="166" t="s">
        <v>2792</v>
      </c>
      <c r="AF8" s="166" t="s">
        <v>2792</v>
      </c>
    </row>
    <row r="9" spans="1:32" ht="27" customHeight="1" x14ac:dyDescent="0.35">
      <c r="A9" s="147" t="s">
        <v>50</v>
      </c>
      <c r="B9" s="147" t="s">
        <v>538</v>
      </c>
      <c r="C9" s="165" t="s">
        <v>2793</v>
      </c>
      <c r="D9" s="165" t="s">
        <v>2793</v>
      </c>
      <c r="E9" s="165" t="s">
        <v>2793</v>
      </c>
      <c r="F9" s="165" t="s">
        <v>2793</v>
      </c>
      <c r="G9" s="165" t="s">
        <v>2793</v>
      </c>
      <c r="H9" s="165" t="s">
        <v>2793</v>
      </c>
      <c r="I9" s="165" t="s">
        <v>2793</v>
      </c>
      <c r="J9" s="165" t="s">
        <v>2793</v>
      </c>
      <c r="K9" s="165" t="s">
        <v>2793</v>
      </c>
      <c r="L9" s="165" t="s">
        <v>2793</v>
      </c>
      <c r="M9" s="165" t="s">
        <v>2793</v>
      </c>
      <c r="N9" s="165" t="s">
        <v>2793</v>
      </c>
      <c r="O9" s="12" t="s">
        <v>2793</v>
      </c>
      <c r="P9" s="12" t="s">
        <v>2793</v>
      </c>
      <c r="Q9" s="12" t="s">
        <v>2793</v>
      </c>
      <c r="R9" s="12" t="s">
        <v>2793</v>
      </c>
      <c r="S9" s="12" t="s">
        <v>2793</v>
      </c>
      <c r="T9" s="12" t="s">
        <v>2793</v>
      </c>
      <c r="U9" s="12" t="s">
        <v>2793</v>
      </c>
      <c r="V9" s="12" t="s">
        <v>2793</v>
      </c>
      <c r="W9" s="12" t="s">
        <v>2793</v>
      </c>
      <c r="X9" s="166" t="s">
        <v>2793</v>
      </c>
      <c r="Y9" s="166" t="s">
        <v>2793</v>
      </c>
      <c r="Z9" s="166" t="s">
        <v>2793</v>
      </c>
      <c r="AA9" s="166" t="s">
        <v>2793</v>
      </c>
      <c r="AB9" s="166" t="s">
        <v>2793</v>
      </c>
      <c r="AC9" s="166" t="s">
        <v>2793</v>
      </c>
      <c r="AD9" s="166" t="s">
        <v>2793</v>
      </c>
      <c r="AE9" s="166" t="s">
        <v>2793</v>
      </c>
      <c r="AF9" s="166" t="s">
        <v>2793</v>
      </c>
    </row>
    <row r="10" spans="1:32" ht="18" customHeight="1" x14ac:dyDescent="0.35">
      <c r="A10" s="151" t="s">
        <v>54</v>
      </c>
      <c r="B10" s="151" t="s">
        <v>762</v>
      </c>
      <c r="C10" s="153">
        <v>506.15640000000002</v>
      </c>
      <c r="D10" s="153">
        <v>506.53160000000003</v>
      </c>
      <c r="E10" s="153">
        <v>505.49579999999997</v>
      </c>
      <c r="F10" s="153">
        <v>506.11810000000003</v>
      </c>
      <c r="G10" s="153">
        <v>506.69740000000002</v>
      </c>
      <c r="H10" s="153">
        <v>505.1696</v>
      </c>
      <c r="I10" s="152"/>
      <c r="J10" s="153">
        <v>500.0711</v>
      </c>
      <c r="K10" s="153">
        <v>494.11829999999998</v>
      </c>
      <c r="L10" s="153">
        <v>477.7654</v>
      </c>
      <c r="M10" s="153">
        <v>501.22059999999999</v>
      </c>
      <c r="N10" s="153">
        <v>484.54790000000003</v>
      </c>
      <c r="O10" s="153">
        <v>228.125</v>
      </c>
      <c r="P10" s="153">
        <v>224.46019999999999</v>
      </c>
      <c r="Q10" s="153">
        <v>226.14699999999999</v>
      </c>
      <c r="R10" s="153">
        <v>222.2321</v>
      </c>
      <c r="S10" s="153">
        <v>218.7671</v>
      </c>
      <c r="T10" s="153">
        <v>220.70599999999999</v>
      </c>
      <c r="U10" s="153">
        <v>223.4</v>
      </c>
      <c r="V10" s="152"/>
      <c r="W10" s="153">
        <v>224.2</v>
      </c>
      <c r="X10" s="153">
        <v>140.14080000000001</v>
      </c>
      <c r="Y10" s="153">
        <v>140.13079999999999</v>
      </c>
      <c r="Z10" s="153">
        <v>137.75909999999999</v>
      </c>
      <c r="AA10" s="153">
        <v>139.6224</v>
      </c>
      <c r="AB10" s="153">
        <v>136.62</v>
      </c>
      <c r="AC10" s="152"/>
      <c r="AD10" s="153">
        <v>142.00020000000001</v>
      </c>
      <c r="AE10" s="153">
        <v>127.3506</v>
      </c>
      <c r="AF10" s="153">
        <v>140.8603</v>
      </c>
    </row>
    <row r="11" spans="1:32" ht="18" customHeight="1" x14ac:dyDescent="0.35">
      <c r="A11" s="151" t="s">
        <v>54</v>
      </c>
      <c r="B11" s="151" t="s">
        <v>763</v>
      </c>
      <c r="C11" s="156">
        <v>505.73680000000002</v>
      </c>
      <c r="D11" s="156">
        <v>506.74160000000001</v>
      </c>
      <c r="E11" s="156">
        <v>506.91379999999998</v>
      </c>
      <c r="F11" s="156">
        <v>508.1189</v>
      </c>
      <c r="G11" s="156">
        <v>508.12450000000001</v>
      </c>
      <c r="H11" s="156">
        <v>506.32330000000002</v>
      </c>
      <c r="I11" s="155"/>
      <c r="J11" s="156">
        <v>501.93079999999998</v>
      </c>
      <c r="K11" s="156">
        <v>495.6309</v>
      </c>
      <c r="L11" s="156">
        <v>478.67660000000001</v>
      </c>
      <c r="M11" s="156">
        <v>502.70670000000001</v>
      </c>
      <c r="N11" s="156">
        <v>485.81900000000002</v>
      </c>
      <c r="O11" s="156">
        <v>228.5367</v>
      </c>
      <c r="P11" s="156">
        <v>225.36699999999999</v>
      </c>
      <c r="Q11" s="156">
        <v>226.56880000000001</v>
      </c>
      <c r="R11" s="156">
        <v>223.02340000000001</v>
      </c>
      <c r="S11" s="156">
        <v>220.1772</v>
      </c>
      <c r="T11" s="156">
        <v>220.98339999999999</v>
      </c>
      <c r="U11" s="156">
        <v>224.1</v>
      </c>
      <c r="V11" s="155"/>
      <c r="W11" s="156">
        <v>225.2</v>
      </c>
      <c r="X11" s="156">
        <v>140.37379999999999</v>
      </c>
      <c r="Y11" s="156">
        <v>140.4649</v>
      </c>
      <c r="Z11" s="156">
        <v>137.82769999999999</v>
      </c>
      <c r="AA11" s="156">
        <v>139.4581</v>
      </c>
      <c r="AB11" s="156">
        <v>136.30260000000001</v>
      </c>
      <c r="AC11" s="155"/>
      <c r="AD11" s="156">
        <v>142.249</v>
      </c>
      <c r="AE11" s="156">
        <v>127.9675</v>
      </c>
      <c r="AF11" s="156">
        <v>140.94200000000001</v>
      </c>
    </row>
    <row r="12" spans="1:32" ht="18" customHeight="1" x14ac:dyDescent="0.35">
      <c r="A12" s="151" t="s">
        <v>54</v>
      </c>
      <c r="B12" s="151" t="s">
        <v>764</v>
      </c>
      <c r="C12" s="156">
        <v>507.73020000000002</v>
      </c>
      <c r="D12" s="156">
        <v>509.26249999999999</v>
      </c>
      <c r="E12" s="156">
        <v>506.07350000000002</v>
      </c>
      <c r="F12" s="156">
        <v>509.42649999999998</v>
      </c>
      <c r="G12" s="156">
        <v>509.26560000000001</v>
      </c>
      <c r="H12" s="156">
        <v>507.8372</v>
      </c>
      <c r="I12" s="155"/>
      <c r="J12" s="156">
        <v>502.90769999999998</v>
      </c>
      <c r="K12" s="156">
        <v>495.7158</v>
      </c>
      <c r="L12" s="156">
        <v>479.55489999999998</v>
      </c>
      <c r="M12" s="156">
        <v>503.03879999999998</v>
      </c>
      <c r="N12" s="156">
        <v>486.13799999999998</v>
      </c>
      <c r="O12" s="156">
        <v>229.16460000000001</v>
      </c>
      <c r="P12" s="156">
        <v>225.2259</v>
      </c>
      <c r="Q12" s="156">
        <v>227.27029999999999</v>
      </c>
      <c r="R12" s="156">
        <v>223.31540000000001</v>
      </c>
      <c r="S12" s="156">
        <v>219.8081</v>
      </c>
      <c r="T12" s="156">
        <v>220.9607</v>
      </c>
      <c r="U12" s="156">
        <v>224.7</v>
      </c>
      <c r="V12" s="155"/>
      <c r="W12" s="156">
        <v>225.3</v>
      </c>
      <c r="X12" s="156">
        <v>140.30250000000001</v>
      </c>
      <c r="Y12" s="156">
        <v>140.54220000000001</v>
      </c>
      <c r="Z12" s="156">
        <v>138.1259</v>
      </c>
      <c r="AA12" s="156">
        <v>139.59</v>
      </c>
      <c r="AB12" s="156">
        <v>135.999</v>
      </c>
      <c r="AC12" s="155"/>
      <c r="AD12" s="156">
        <v>142.48320000000001</v>
      </c>
      <c r="AE12" s="156">
        <v>127.45189999999999</v>
      </c>
      <c r="AF12" s="156">
        <v>141.2688</v>
      </c>
    </row>
    <row r="13" spans="1:32" ht="18" customHeight="1" x14ac:dyDescent="0.35">
      <c r="A13" s="151" t="s">
        <v>54</v>
      </c>
      <c r="B13" s="151" t="s">
        <v>765</v>
      </c>
      <c r="C13" s="156">
        <v>507.5204</v>
      </c>
      <c r="D13" s="156">
        <v>509.84019999999998</v>
      </c>
      <c r="E13" s="156">
        <v>506.3886</v>
      </c>
      <c r="F13" s="156">
        <v>511.00630000000001</v>
      </c>
      <c r="G13" s="156">
        <v>512.01160000000004</v>
      </c>
      <c r="H13" s="156">
        <v>509.22460000000001</v>
      </c>
      <c r="I13" s="155"/>
      <c r="J13" s="156">
        <v>504.7097</v>
      </c>
      <c r="K13" s="156">
        <v>498.42939999999999</v>
      </c>
      <c r="L13" s="156">
        <v>481.80970000000002</v>
      </c>
      <c r="M13" s="156">
        <v>504.77879999999999</v>
      </c>
      <c r="N13" s="156">
        <v>488.68299999999999</v>
      </c>
      <c r="O13" s="156">
        <v>224.1927</v>
      </c>
      <c r="P13" s="156">
        <v>226.28100000000001</v>
      </c>
      <c r="Q13" s="156">
        <v>227.7664</v>
      </c>
      <c r="R13" s="156">
        <v>224.3492</v>
      </c>
      <c r="S13" s="156">
        <v>220.45769999999999</v>
      </c>
      <c r="T13" s="156">
        <v>221.16739999999999</v>
      </c>
      <c r="U13" s="156">
        <v>226</v>
      </c>
      <c r="V13" s="155"/>
      <c r="W13" s="156">
        <v>226.6</v>
      </c>
      <c r="X13" s="156">
        <v>140.35</v>
      </c>
      <c r="Y13" s="156">
        <v>141.33160000000001</v>
      </c>
      <c r="Z13" s="156">
        <v>138.01339999999999</v>
      </c>
      <c r="AA13" s="156">
        <v>139.245</v>
      </c>
      <c r="AB13" s="156">
        <v>135.52979999999999</v>
      </c>
      <c r="AC13" s="155"/>
      <c r="AD13" s="156">
        <v>143.1858</v>
      </c>
      <c r="AE13" s="156">
        <v>127.39230000000001</v>
      </c>
      <c r="AF13" s="156">
        <v>141.33000000000001</v>
      </c>
    </row>
    <row r="14" spans="1:32" ht="18" customHeight="1" x14ac:dyDescent="0.35">
      <c r="A14" s="151" t="s">
        <v>54</v>
      </c>
      <c r="B14" s="151" t="s">
        <v>766</v>
      </c>
      <c r="C14" s="156">
        <v>508.41210000000001</v>
      </c>
      <c r="D14" s="156">
        <v>512.62360000000001</v>
      </c>
      <c r="E14" s="156">
        <v>511.69310000000002</v>
      </c>
      <c r="F14" s="156">
        <v>511.68729999999999</v>
      </c>
      <c r="G14" s="156">
        <v>512.58849999999995</v>
      </c>
      <c r="H14" s="156">
        <v>510.50400000000002</v>
      </c>
      <c r="I14" s="156">
        <v>513.28399999999999</v>
      </c>
      <c r="J14" s="156">
        <v>503.78629999999998</v>
      </c>
      <c r="K14" s="156">
        <v>496.93430000000001</v>
      </c>
      <c r="L14" s="156">
        <v>480.42750000000001</v>
      </c>
      <c r="M14" s="156">
        <v>504.44240000000002</v>
      </c>
      <c r="N14" s="156">
        <v>488.29790000000003</v>
      </c>
      <c r="O14" s="156">
        <v>223.94649999999999</v>
      </c>
      <c r="P14" s="156">
        <v>227.19460000000001</v>
      </c>
      <c r="Q14" s="156">
        <v>228.0171</v>
      </c>
      <c r="R14" s="156">
        <v>224.47319999999999</v>
      </c>
      <c r="S14" s="156">
        <v>220.87860000000001</v>
      </c>
      <c r="T14" s="156">
        <v>221.29150000000001</v>
      </c>
      <c r="U14" s="156">
        <v>225.3</v>
      </c>
      <c r="V14" s="155"/>
      <c r="W14" s="156">
        <v>225.9</v>
      </c>
      <c r="X14" s="156">
        <v>140.26150000000001</v>
      </c>
      <c r="Y14" s="156">
        <v>141.41679999999999</v>
      </c>
      <c r="Z14" s="156">
        <v>138.00880000000001</v>
      </c>
      <c r="AA14" s="156">
        <v>138.71879999999999</v>
      </c>
      <c r="AB14" s="156">
        <v>135.51599999999999</v>
      </c>
      <c r="AC14" s="155"/>
      <c r="AD14" s="156">
        <v>142.98089999999999</v>
      </c>
      <c r="AE14" s="156">
        <v>127.9436</v>
      </c>
      <c r="AF14" s="156">
        <v>140.94200000000001</v>
      </c>
    </row>
    <row r="15" spans="1:32" ht="18" customHeight="1" x14ac:dyDescent="0.35">
      <c r="A15" s="151" t="s">
        <v>54</v>
      </c>
      <c r="B15" s="151" t="s">
        <v>767</v>
      </c>
      <c r="C15" s="156">
        <v>507.83510000000001</v>
      </c>
      <c r="D15" s="156">
        <v>510.68049999999999</v>
      </c>
      <c r="E15" s="156">
        <v>505.96850000000001</v>
      </c>
      <c r="F15" s="156">
        <v>510.77159999999998</v>
      </c>
      <c r="G15" s="156">
        <v>511.12819999999999</v>
      </c>
      <c r="H15" s="156">
        <v>509.20859999999999</v>
      </c>
      <c r="I15" s="155"/>
      <c r="J15" s="156">
        <v>504.52069999999998</v>
      </c>
      <c r="K15" s="156">
        <v>496.16860000000003</v>
      </c>
      <c r="L15" s="156">
        <v>479.93209999999999</v>
      </c>
      <c r="M15" s="156">
        <v>503.1377</v>
      </c>
      <c r="N15" s="156">
        <v>487.21969999999999</v>
      </c>
      <c r="O15" s="156">
        <v>224.05359999999999</v>
      </c>
      <c r="P15" s="156">
        <v>226.1104</v>
      </c>
      <c r="Q15" s="156">
        <v>228.2672</v>
      </c>
      <c r="R15" s="156">
        <v>224.01240000000001</v>
      </c>
      <c r="S15" s="156">
        <v>219.88929999999999</v>
      </c>
      <c r="T15" s="156">
        <v>221.1199</v>
      </c>
      <c r="U15" s="156">
        <v>224.7</v>
      </c>
      <c r="V15" s="155"/>
      <c r="W15" s="156">
        <v>225.6</v>
      </c>
      <c r="X15" s="156">
        <v>140.2312</v>
      </c>
      <c r="Y15" s="156">
        <v>140.8372</v>
      </c>
      <c r="Z15" s="156">
        <v>138.17150000000001</v>
      </c>
      <c r="AA15" s="156">
        <v>139.02449999999999</v>
      </c>
      <c r="AB15" s="156">
        <v>135.26759999999999</v>
      </c>
      <c r="AC15" s="155"/>
      <c r="AD15" s="156">
        <v>142.249</v>
      </c>
      <c r="AE15" s="156">
        <v>127.9187</v>
      </c>
      <c r="AF15" s="156">
        <v>140.94200000000001</v>
      </c>
    </row>
    <row r="16" spans="1:32" ht="18" customHeight="1" x14ac:dyDescent="0.35">
      <c r="A16" s="151" t="s">
        <v>54</v>
      </c>
      <c r="B16" s="151" t="s">
        <v>768</v>
      </c>
      <c r="C16" s="156">
        <v>508.14980000000003</v>
      </c>
      <c r="D16" s="156">
        <v>510.26029999999997</v>
      </c>
      <c r="E16" s="156">
        <v>506.3886</v>
      </c>
      <c r="F16" s="156">
        <v>511.30369999999999</v>
      </c>
      <c r="G16" s="156">
        <v>511.16899999999998</v>
      </c>
      <c r="H16" s="156">
        <v>510.04320000000001</v>
      </c>
      <c r="I16" s="155"/>
      <c r="J16" s="156">
        <v>504.21640000000002</v>
      </c>
      <c r="K16" s="156">
        <v>497.65120000000002</v>
      </c>
      <c r="L16" s="156">
        <v>482.10359999999997</v>
      </c>
      <c r="M16" s="156">
        <v>504.36110000000002</v>
      </c>
      <c r="N16" s="156">
        <v>488.14909999999998</v>
      </c>
      <c r="O16" s="156">
        <v>223.70089999999999</v>
      </c>
      <c r="P16" s="156">
        <v>226.77889999999999</v>
      </c>
      <c r="Q16" s="156">
        <v>227.86670000000001</v>
      </c>
      <c r="R16" s="156">
        <v>224.15629999999999</v>
      </c>
      <c r="S16" s="156">
        <v>220.5316</v>
      </c>
      <c r="T16" s="156">
        <v>221.21289999999999</v>
      </c>
      <c r="U16" s="156">
        <v>226</v>
      </c>
      <c r="V16" s="155"/>
      <c r="W16" s="156">
        <v>226</v>
      </c>
      <c r="X16" s="156">
        <v>140.4854</v>
      </c>
      <c r="Y16" s="156">
        <v>140.09610000000001</v>
      </c>
      <c r="Z16" s="156">
        <v>138.15459999999999</v>
      </c>
      <c r="AA16" s="156">
        <v>138.97450000000001</v>
      </c>
      <c r="AB16" s="156">
        <v>135.37799999999999</v>
      </c>
      <c r="AC16" s="155"/>
      <c r="AD16" s="156">
        <v>141.5025</v>
      </c>
      <c r="AE16" s="156">
        <v>127.828</v>
      </c>
      <c r="AF16" s="156">
        <v>140.79900000000001</v>
      </c>
    </row>
    <row r="17" spans="1:32" ht="18" customHeight="1" x14ac:dyDescent="0.35">
      <c r="A17" s="151" t="s">
        <v>54</v>
      </c>
      <c r="B17" s="151" t="s">
        <v>769</v>
      </c>
      <c r="C17" s="159">
        <v>508.25479999999999</v>
      </c>
      <c r="D17" s="159">
        <v>513.25379999999996</v>
      </c>
      <c r="E17" s="159">
        <v>510.95780000000002</v>
      </c>
      <c r="F17" s="159">
        <v>513.02809999999999</v>
      </c>
      <c r="G17" s="159">
        <v>513.22550000000001</v>
      </c>
      <c r="H17" s="159">
        <v>511.3442</v>
      </c>
      <c r="I17" s="158"/>
      <c r="J17" s="159">
        <v>506.28870000000001</v>
      </c>
      <c r="K17" s="159">
        <v>498.428</v>
      </c>
      <c r="L17" s="159">
        <v>481.89580000000001</v>
      </c>
      <c r="M17" s="159">
        <v>505.22129999999999</v>
      </c>
      <c r="N17" s="159">
        <v>489.29050000000001</v>
      </c>
      <c r="O17" s="159">
        <v>223.89959999999999</v>
      </c>
      <c r="P17" s="159">
        <v>227.67019999999999</v>
      </c>
      <c r="Q17" s="159">
        <v>228.41249999999999</v>
      </c>
      <c r="R17" s="159">
        <v>224.83969999999999</v>
      </c>
      <c r="S17" s="159">
        <v>220.94499999999999</v>
      </c>
      <c r="T17" s="159">
        <v>221.3443</v>
      </c>
      <c r="U17" s="159">
        <v>226</v>
      </c>
      <c r="V17" s="158"/>
      <c r="W17" s="159">
        <v>226.5</v>
      </c>
      <c r="X17" s="159">
        <v>140.4821</v>
      </c>
      <c r="Y17" s="159">
        <v>140.2938</v>
      </c>
      <c r="Z17" s="159">
        <v>138.01929999999999</v>
      </c>
      <c r="AA17" s="159">
        <v>139.2764</v>
      </c>
      <c r="AB17" s="159">
        <v>135.73679999999999</v>
      </c>
      <c r="AC17" s="158"/>
      <c r="AD17" s="159">
        <v>141.63419999999999</v>
      </c>
      <c r="AE17" s="159">
        <v>127.9085</v>
      </c>
      <c r="AF17" s="159">
        <v>141.33000000000001</v>
      </c>
    </row>
    <row r="18" spans="1:32" ht="18" customHeight="1" x14ac:dyDescent="0.35">
      <c r="A18" s="151" t="s">
        <v>54</v>
      </c>
      <c r="B18" s="151" t="s">
        <v>770</v>
      </c>
      <c r="C18" s="153">
        <v>507.73020000000002</v>
      </c>
      <c r="D18" s="153">
        <v>510.78550000000001</v>
      </c>
      <c r="E18" s="153">
        <v>505.75839999999999</v>
      </c>
      <c r="F18" s="153">
        <v>510.01459999999997</v>
      </c>
      <c r="G18" s="153">
        <v>510.84980000000002</v>
      </c>
      <c r="H18" s="153">
        <v>508.06130000000002</v>
      </c>
      <c r="I18" s="152"/>
      <c r="J18" s="153">
        <v>504.0992</v>
      </c>
      <c r="K18" s="153">
        <v>496.34800000000001</v>
      </c>
      <c r="L18" s="153">
        <v>481.13900000000001</v>
      </c>
      <c r="M18" s="153">
        <v>502.75069999999999</v>
      </c>
      <c r="N18" s="153">
        <v>487.79559999999998</v>
      </c>
      <c r="O18" s="153">
        <v>223.41200000000001</v>
      </c>
      <c r="P18" s="153">
        <v>227.37809999999999</v>
      </c>
      <c r="Q18" s="153">
        <v>228.47489999999999</v>
      </c>
      <c r="R18" s="153">
        <v>224.40260000000001</v>
      </c>
      <c r="S18" s="153">
        <v>220.52420000000001</v>
      </c>
      <c r="T18" s="153">
        <v>221.28630000000001</v>
      </c>
      <c r="U18" s="153">
        <v>224.7</v>
      </c>
      <c r="V18" s="152"/>
      <c r="W18" s="153">
        <v>225.2</v>
      </c>
      <c r="X18" s="153">
        <v>140.34139999999999</v>
      </c>
      <c r="Y18" s="153">
        <v>139.07640000000001</v>
      </c>
      <c r="Z18" s="153">
        <v>138.05670000000001</v>
      </c>
      <c r="AA18" s="153">
        <v>138.85230000000001</v>
      </c>
      <c r="AB18" s="153">
        <v>135.17099999999999</v>
      </c>
      <c r="AC18" s="152"/>
      <c r="AD18" s="153">
        <v>140.99019999999999</v>
      </c>
      <c r="AE18" s="153">
        <v>127.88290000000001</v>
      </c>
      <c r="AF18" s="153">
        <v>140.88069999999999</v>
      </c>
    </row>
    <row r="19" spans="1:32" ht="18" customHeight="1" x14ac:dyDescent="0.35">
      <c r="A19" s="151" t="s">
        <v>54</v>
      </c>
      <c r="B19" s="151" t="s">
        <v>771</v>
      </c>
      <c r="C19" s="156">
        <v>508.46460000000002</v>
      </c>
      <c r="D19" s="156">
        <v>512.88620000000003</v>
      </c>
      <c r="E19" s="156">
        <v>511.37790000000001</v>
      </c>
      <c r="F19" s="156">
        <v>509.55630000000002</v>
      </c>
      <c r="G19" s="156">
        <v>510.24689999999998</v>
      </c>
      <c r="H19" s="156">
        <v>507.57569999999998</v>
      </c>
      <c r="I19" s="155"/>
      <c r="J19" s="156">
        <v>503.65190000000001</v>
      </c>
      <c r="K19" s="156">
        <v>496.39319999999998</v>
      </c>
      <c r="L19" s="156">
        <v>479.00599999999997</v>
      </c>
      <c r="M19" s="156">
        <v>503.87450000000001</v>
      </c>
      <c r="N19" s="156">
        <v>486.82859999999999</v>
      </c>
      <c r="O19" s="156">
        <v>223.58029999999999</v>
      </c>
      <c r="P19" s="156">
        <v>227.3263</v>
      </c>
      <c r="Q19" s="156">
        <v>228.32300000000001</v>
      </c>
      <c r="R19" s="156">
        <v>223.81610000000001</v>
      </c>
      <c r="S19" s="156">
        <v>220.00739999999999</v>
      </c>
      <c r="T19" s="156">
        <v>221.24379999999999</v>
      </c>
      <c r="U19" s="156">
        <v>224.7</v>
      </c>
      <c r="V19" s="155"/>
      <c r="W19" s="156">
        <v>225.1</v>
      </c>
      <c r="X19" s="156">
        <v>139.72460000000001</v>
      </c>
      <c r="Y19" s="156">
        <v>138.96700000000001</v>
      </c>
      <c r="Z19" s="156">
        <v>137.76079999999999</v>
      </c>
      <c r="AA19" s="156">
        <v>138.7619</v>
      </c>
      <c r="AB19" s="156">
        <v>135.12960000000001</v>
      </c>
      <c r="AC19" s="155"/>
      <c r="AD19" s="156">
        <v>140.72669999999999</v>
      </c>
      <c r="AE19" s="156">
        <v>128.16720000000001</v>
      </c>
      <c r="AF19" s="156">
        <v>140.94200000000001</v>
      </c>
    </row>
    <row r="20" spans="1:32" ht="18" customHeight="1" x14ac:dyDescent="0.35">
      <c r="A20" s="151" t="s">
        <v>54</v>
      </c>
      <c r="B20" s="151" t="s">
        <v>772</v>
      </c>
      <c r="C20" s="156">
        <v>506.89089999999999</v>
      </c>
      <c r="D20" s="156">
        <v>509.42</v>
      </c>
      <c r="E20" s="156">
        <v>510.38010000000003</v>
      </c>
      <c r="F20" s="156">
        <v>508.83679999999998</v>
      </c>
      <c r="G20" s="156">
        <v>509.70679999999999</v>
      </c>
      <c r="H20" s="156">
        <v>507.02170000000001</v>
      </c>
      <c r="I20" s="156">
        <v>507.75940000000003</v>
      </c>
      <c r="J20" s="156">
        <v>503.20800000000003</v>
      </c>
      <c r="K20" s="156">
        <v>495.60559999999998</v>
      </c>
      <c r="L20" s="156">
        <v>479.27429999999998</v>
      </c>
      <c r="M20" s="156">
        <v>503.02850000000001</v>
      </c>
      <c r="N20" s="156">
        <v>487.09789999999998</v>
      </c>
      <c r="O20" s="156">
        <v>223.59049999999999</v>
      </c>
      <c r="P20" s="156">
        <v>226.4958</v>
      </c>
      <c r="Q20" s="156">
        <v>227.785</v>
      </c>
      <c r="R20" s="156">
        <v>223.33449999999999</v>
      </c>
      <c r="S20" s="156">
        <v>219.53489999999999</v>
      </c>
      <c r="T20" s="156">
        <v>220.4341</v>
      </c>
      <c r="U20" s="156">
        <v>224.7</v>
      </c>
      <c r="V20" s="155"/>
      <c r="W20" s="156">
        <v>225.2</v>
      </c>
      <c r="X20" s="156">
        <v>139.922</v>
      </c>
      <c r="Y20" s="156">
        <v>141.0137</v>
      </c>
      <c r="Z20" s="156">
        <v>137.7792</v>
      </c>
      <c r="AA20" s="156">
        <v>138.7304</v>
      </c>
      <c r="AB20" s="156">
        <v>134.964</v>
      </c>
      <c r="AC20" s="155"/>
      <c r="AD20" s="156">
        <v>142.61490000000001</v>
      </c>
      <c r="AE20" s="156">
        <v>127.95610000000001</v>
      </c>
      <c r="AF20" s="156">
        <v>140.554</v>
      </c>
    </row>
    <row r="21" spans="1:32" ht="18" customHeight="1" x14ac:dyDescent="0.35">
      <c r="A21" s="151" t="s">
        <v>54</v>
      </c>
      <c r="B21" s="151" t="s">
        <v>773</v>
      </c>
      <c r="C21" s="156">
        <v>503.58609999999999</v>
      </c>
      <c r="D21" s="156">
        <v>507.7921</v>
      </c>
      <c r="E21" s="156">
        <v>510.90530000000001</v>
      </c>
      <c r="F21" s="156">
        <v>510.27949999999998</v>
      </c>
      <c r="G21" s="156">
        <v>511.24090000000001</v>
      </c>
      <c r="H21" s="156">
        <v>508.72820000000002</v>
      </c>
      <c r="I21" s="156">
        <v>513.79600000000005</v>
      </c>
      <c r="J21" s="156">
        <v>505.0222</v>
      </c>
      <c r="K21" s="156">
        <v>497.95069999999998</v>
      </c>
      <c r="L21" s="156">
        <v>482.09559999999999</v>
      </c>
      <c r="M21" s="156">
        <v>504.7201</v>
      </c>
      <c r="N21" s="156">
        <v>489.02859999999998</v>
      </c>
      <c r="O21" s="156">
        <v>221.8638</v>
      </c>
      <c r="P21" s="156">
        <v>225.73410000000001</v>
      </c>
      <c r="Q21" s="156">
        <v>226.8468</v>
      </c>
      <c r="R21" s="156">
        <v>223.81950000000001</v>
      </c>
      <c r="S21" s="156">
        <v>220.7088</v>
      </c>
      <c r="T21" s="156">
        <v>221.23699999999999</v>
      </c>
      <c r="U21" s="156">
        <v>225.3</v>
      </c>
      <c r="V21" s="155"/>
      <c r="W21" s="156">
        <v>226</v>
      </c>
      <c r="X21" s="156">
        <v>140.05670000000001</v>
      </c>
      <c r="Y21" s="156">
        <v>141.61869999999999</v>
      </c>
      <c r="Z21" s="156">
        <v>138.46789999999999</v>
      </c>
      <c r="AA21" s="156">
        <v>139.29580000000001</v>
      </c>
      <c r="AB21" s="156">
        <v>135.12960000000001</v>
      </c>
      <c r="AC21" s="155"/>
      <c r="AD21" s="156">
        <v>143.0394</v>
      </c>
      <c r="AE21" s="156">
        <v>128.48859999999999</v>
      </c>
      <c r="AF21" s="156">
        <v>141.22790000000001</v>
      </c>
    </row>
    <row r="22" spans="1:32" ht="18" customHeight="1" x14ac:dyDescent="0.35">
      <c r="A22" s="151" t="s">
        <v>54</v>
      </c>
      <c r="B22" s="151" t="s">
        <v>774</v>
      </c>
      <c r="C22" s="156">
        <v>504.95</v>
      </c>
      <c r="D22" s="156">
        <v>511.78339999999997</v>
      </c>
      <c r="E22" s="156">
        <v>511.22039999999998</v>
      </c>
      <c r="F22" s="156">
        <v>513.27350000000001</v>
      </c>
      <c r="G22" s="156">
        <v>514.18349999999998</v>
      </c>
      <c r="H22" s="156">
        <v>511.65940000000001</v>
      </c>
      <c r="I22" s="155"/>
      <c r="J22" s="156">
        <v>508.40499999999997</v>
      </c>
      <c r="K22" s="156">
        <v>501.0652</v>
      </c>
      <c r="L22" s="156">
        <v>483.726</v>
      </c>
      <c r="M22" s="156">
        <v>506.83620000000002</v>
      </c>
      <c r="N22" s="156">
        <v>491.47969999999998</v>
      </c>
      <c r="O22" s="156">
        <v>223.12219999999999</v>
      </c>
      <c r="P22" s="156">
        <v>226.47049999999999</v>
      </c>
      <c r="Q22" s="156">
        <v>226.95769999999999</v>
      </c>
      <c r="R22" s="156">
        <v>225.41890000000001</v>
      </c>
      <c r="S22" s="156">
        <v>221.47659999999999</v>
      </c>
      <c r="T22" s="156">
        <v>221.8476</v>
      </c>
      <c r="U22" s="156">
        <v>226</v>
      </c>
      <c r="V22" s="155"/>
      <c r="W22" s="156">
        <v>226.5</v>
      </c>
      <c r="X22" s="156">
        <v>140.4144</v>
      </c>
      <c r="Y22" s="156">
        <v>140.32990000000001</v>
      </c>
      <c r="Z22" s="156">
        <v>138.7227</v>
      </c>
      <c r="AA22" s="156">
        <v>139.31630000000001</v>
      </c>
      <c r="AB22" s="156">
        <v>135.5436</v>
      </c>
      <c r="AC22" s="155"/>
      <c r="AD22" s="156">
        <v>141.75129999999999</v>
      </c>
      <c r="AE22" s="156">
        <v>130.20509999999999</v>
      </c>
      <c r="AF22" s="156">
        <v>141.33000000000001</v>
      </c>
    </row>
    <row r="23" spans="1:32" ht="18" customHeight="1" x14ac:dyDescent="0.35">
      <c r="A23" s="151" t="s">
        <v>54</v>
      </c>
      <c r="B23" s="151" t="s">
        <v>775</v>
      </c>
      <c r="C23" s="156">
        <v>505.73680000000002</v>
      </c>
      <c r="D23" s="156">
        <v>501.7</v>
      </c>
      <c r="E23" s="156">
        <v>503.08</v>
      </c>
      <c r="F23" s="156">
        <v>509.93669999999997</v>
      </c>
      <c r="G23" s="156">
        <v>512.5992</v>
      </c>
      <c r="H23" s="156">
        <v>511.39780000000002</v>
      </c>
      <c r="I23" s="156">
        <v>518.93299999999999</v>
      </c>
      <c r="J23" s="156">
        <v>510.64780000000002</v>
      </c>
      <c r="K23" s="156">
        <v>503.26319999999998</v>
      </c>
      <c r="L23" s="156">
        <v>487.99239999999998</v>
      </c>
      <c r="M23" s="156">
        <v>508.92489999999998</v>
      </c>
      <c r="N23" s="156">
        <v>494.41890000000001</v>
      </c>
      <c r="O23" s="156">
        <v>222.48150000000001</v>
      </c>
      <c r="P23" s="156">
        <v>223.4914</v>
      </c>
      <c r="Q23" s="156">
        <v>225.3219</v>
      </c>
      <c r="R23" s="156">
        <v>224.97630000000001</v>
      </c>
      <c r="S23" s="156">
        <v>222.4068</v>
      </c>
      <c r="T23" s="156">
        <v>222.23400000000001</v>
      </c>
      <c r="U23" s="156">
        <v>227.2</v>
      </c>
      <c r="V23" s="155"/>
      <c r="W23" s="156">
        <v>227.1</v>
      </c>
      <c r="X23" s="156">
        <v>141.0908</v>
      </c>
      <c r="Y23" s="156">
        <v>140.33189999999999</v>
      </c>
      <c r="Z23" s="156">
        <v>139.048</v>
      </c>
      <c r="AA23" s="156">
        <v>139.9452</v>
      </c>
      <c r="AB23" s="156">
        <v>136.0266</v>
      </c>
      <c r="AC23" s="155"/>
      <c r="AD23" s="156">
        <v>142.17580000000001</v>
      </c>
      <c r="AE23" s="156">
        <v>129.58240000000001</v>
      </c>
      <c r="AF23" s="156">
        <v>141.73849999999999</v>
      </c>
    </row>
    <row r="24" spans="1:32" ht="18" customHeight="1" x14ac:dyDescent="0.35">
      <c r="A24" s="151" t="s">
        <v>54</v>
      </c>
      <c r="B24" s="151" t="s">
        <v>776</v>
      </c>
      <c r="C24" s="156">
        <v>501.06810000000002</v>
      </c>
      <c r="D24" s="156">
        <v>500.80720000000002</v>
      </c>
      <c r="E24" s="156">
        <v>500.29640000000001</v>
      </c>
      <c r="F24" s="156">
        <v>508.52300000000002</v>
      </c>
      <c r="G24" s="156">
        <v>510.541</v>
      </c>
      <c r="H24" s="156">
        <v>509.74529999999999</v>
      </c>
      <c r="I24" s="156">
        <v>518.78359999999998</v>
      </c>
      <c r="J24" s="156">
        <v>509.87270000000001</v>
      </c>
      <c r="K24" s="156">
        <v>503.89600000000002</v>
      </c>
      <c r="L24" s="156">
        <v>488.3963</v>
      </c>
      <c r="M24" s="156">
        <v>510.64350000000002</v>
      </c>
      <c r="N24" s="156">
        <v>494.29669999999999</v>
      </c>
      <c r="O24" s="156">
        <v>222.72450000000001</v>
      </c>
      <c r="P24" s="156">
        <v>225.68049999999999</v>
      </c>
      <c r="Q24" s="156">
        <v>226.82040000000001</v>
      </c>
      <c r="R24" s="156">
        <v>223.86259999999999</v>
      </c>
      <c r="S24" s="156">
        <v>221.21080000000001</v>
      </c>
      <c r="T24" s="156">
        <v>222.54320000000001</v>
      </c>
      <c r="U24" s="156">
        <v>227.2</v>
      </c>
      <c r="V24" s="155"/>
      <c r="W24" s="156">
        <v>226.8</v>
      </c>
      <c r="X24" s="156">
        <v>142.03309999999999</v>
      </c>
      <c r="Y24" s="156">
        <v>140.66030000000001</v>
      </c>
      <c r="Z24" s="156">
        <v>139.0402</v>
      </c>
      <c r="AA24" s="156">
        <v>140.74189999999999</v>
      </c>
      <c r="AB24" s="156">
        <v>135.70920000000001</v>
      </c>
      <c r="AC24" s="155"/>
      <c r="AD24" s="156">
        <v>142.04409999999999</v>
      </c>
      <c r="AE24" s="156">
        <v>128.95050000000001</v>
      </c>
      <c r="AF24" s="156">
        <v>142.923</v>
      </c>
    </row>
    <row r="25" spans="1:32" ht="18" customHeight="1" x14ac:dyDescent="0.35">
      <c r="A25" s="151" t="s">
        <v>54</v>
      </c>
      <c r="B25" s="151" t="s">
        <v>777</v>
      </c>
      <c r="C25" s="159">
        <v>507.88749999999999</v>
      </c>
      <c r="D25" s="159">
        <v>499.1266</v>
      </c>
      <c r="E25" s="159">
        <v>489.47750000000002</v>
      </c>
      <c r="F25" s="159">
        <v>496.8827</v>
      </c>
      <c r="G25" s="159">
        <v>499.03250000000003</v>
      </c>
      <c r="H25" s="159">
        <v>503.79570000000001</v>
      </c>
      <c r="I25" s="159">
        <v>513.27059999999994</v>
      </c>
      <c r="J25" s="159">
        <v>502.58159999999998</v>
      </c>
      <c r="K25" s="159">
        <v>496.32990000000001</v>
      </c>
      <c r="L25" s="159">
        <v>486.87139999999999</v>
      </c>
      <c r="M25" s="159">
        <v>0</v>
      </c>
      <c r="N25" s="159">
        <v>492.79270000000002</v>
      </c>
      <c r="O25" s="159">
        <v>224.57169999999999</v>
      </c>
      <c r="P25" s="159">
        <v>228.94710000000001</v>
      </c>
      <c r="Q25" s="159">
        <v>228.57990000000001</v>
      </c>
      <c r="R25" s="159">
        <v>223.01820000000001</v>
      </c>
      <c r="S25" s="159">
        <v>218.75229999999999</v>
      </c>
      <c r="T25" s="159">
        <v>222.07060000000001</v>
      </c>
      <c r="U25" s="159">
        <v>226</v>
      </c>
      <c r="V25" s="158"/>
      <c r="W25" s="159">
        <v>226.2</v>
      </c>
      <c r="X25" s="159">
        <v>140.65440000000001</v>
      </c>
      <c r="Y25" s="159">
        <v>140.38659999999999</v>
      </c>
      <c r="Z25" s="159">
        <v>138.7389</v>
      </c>
      <c r="AA25" s="159">
        <v>139.58099999999999</v>
      </c>
      <c r="AB25" s="159">
        <v>135.70920000000001</v>
      </c>
      <c r="AC25" s="158"/>
      <c r="AD25" s="159">
        <v>141.73670000000001</v>
      </c>
      <c r="AE25" s="159">
        <v>127.8116</v>
      </c>
      <c r="AF25" s="159">
        <v>141.35040000000001</v>
      </c>
    </row>
    <row r="26" spans="1:32" ht="18" customHeight="1" x14ac:dyDescent="0.35">
      <c r="A26" s="151" t="s">
        <v>54</v>
      </c>
      <c r="B26" s="151" t="s">
        <v>778</v>
      </c>
      <c r="C26" s="153">
        <v>504.79259999999999</v>
      </c>
      <c r="D26" s="153">
        <v>492.35180000000003</v>
      </c>
      <c r="E26" s="153">
        <v>488.21699999999998</v>
      </c>
      <c r="F26" s="153">
        <v>490.61579999999998</v>
      </c>
      <c r="G26" s="153">
        <v>493.59140000000002</v>
      </c>
      <c r="H26" s="153">
        <v>501.15010000000001</v>
      </c>
      <c r="I26" s="152"/>
      <c r="J26" s="153">
        <v>499.33659999999998</v>
      </c>
      <c r="K26" s="153">
        <v>494.89530000000002</v>
      </c>
      <c r="L26" s="153">
        <v>485.82920000000001</v>
      </c>
      <c r="M26" s="152"/>
      <c r="N26" s="153">
        <v>491.84800000000001</v>
      </c>
      <c r="O26" s="153">
        <v>224.5624</v>
      </c>
      <c r="P26" s="153">
        <v>225.68530000000001</v>
      </c>
      <c r="Q26" s="153">
        <v>226.6071</v>
      </c>
      <c r="R26" s="153">
        <v>222.21350000000001</v>
      </c>
      <c r="S26" s="153">
        <v>218.32409999999999</v>
      </c>
      <c r="T26" s="153">
        <v>221.89269999999999</v>
      </c>
      <c r="U26" s="153">
        <v>226</v>
      </c>
      <c r="V26" s="152"/>
      <c r="W26" s="153">
        <v>225.2</v>
      </c>
      <c r="X26" s="153">
        <v>139.97880000000001</v>
      </c>
      <c r="Y26" s="153">
        <v>139.61080000000001</v>
      </c>
      <c r="Z26" s="153">
        <v>138.3383</v>
      </c>
      <c r="AA26" s="153">
        <v>139.11269999999999</v>
      </c>
      <c r="AB26" s="153">
        <v>135.0882</v>
      </c>
      <c r="AC26" s="152"/>
      <c r="AD26" s="153">
        <v>141.1951</v>
      </c>
      <c r="AE26" s="153">
        <v>126.2748</v>
      </c>
      <c r="AF26" s="153">
        <v>140.92160000000001</v>
      </c>
    </row>
    <row r="27" spans="1:32" ht="18" customHeight="1" x14ac:dyDescent="0.35">
      <c r="A27" s="151" t="s">
        <v>54</v>
      </c>
      <c r="B27" s="151" t="s">
        <v>779</v>
      </c>
      <c r="C27" s="156">
        <v>508.46460000000002</v>
      </c>
      <c r="D27" s="156">
        <v>502.12009999999998</v>
      </c>
      <c r="E27" s="156">
        <v>493.8365</v>
      </c>
      <c r="F27" s="156">
        <v>490.81799999999998</v>
      </c>
      <c r="G27" s="156">
        <v>493.79020000000003</v>
      </c>
      <c r="H27" s="156">
        <v>502.56900000000002</v>
      </c>
      <c r="I27" s="155"/>
      <c r="J27" s="156">
        <v>499.84120000000001</v>
      </c>
      <c r="K27" s="156">
        <v>494.90690000000001</v>
      </c>
      <c r="L27" s="156">
        <v>485.6044</v>
      </c>
      <c r="M27" s="155"/>
      <c r="N27" s="156">
        <v>491.68040000000002</v>
      </c>
      <c r="O27" s="156">
        <v>224.62350000000001</v>
      </c>
      <c r="P27" s="156">
        <v>230.32400000000001</v>
      </c>
      <c r="Q27" s="156">
        <v>227.81059999999999</v>
      </c>
      <c r="R27" s="156">
        <v>222.4708</v>
      </c>
      <c r="S27" s="156">
        <v>218.07310000000001</v>
      </c>
      <c r="T27" s="156">
        <v>222.2457</v>
      </c>
      <c r="U27" s="156">
        <v>225.6</v>
      </c>
      <c r="V27" s="155"/>
      <c r="W27" s="156">
        <v>224.8</v>
      </c>
      <c r="X27" s="156">
        <v>139.9161</v>
      </c>
      <c r="Y27" s="156">
        <v>139.4248</v>
      </c>
      <c r="Z27" s="156">
        <v>138.011</v>
      </c>
      <c r="AA27" s="156">
        <v>139.22059999999999</v>
      </c>
      <c r="AB27" s="156">
        <v>135.22620000000001</v>
      </c>
      <c r="AC27" s="155"/>
      <c r="AD27" s="156">
        <v>140.9316</v>
      </c>
      <c r="AE27" s="156">
        <v>127.2238</v>
      </c>
      <c r="AF27" s="156">
        <v>140.554</v>
      </c>
    </row>
    <row r="28" spans="1:32" ht="18" customHeight="1" x14ac:dyDescent="0.35">
      <c r="A28" s="151" t="s">
        <v>54</v>
      </c>
      <c r="B28" s="151" t="s">
        <v>780</v>
      </c>
      <c r="C28" s="156">
        <v>506.47120000000001</v>
      </c>
      <c r="D28" s="156">
        <v>489.20080000000002</v>
      </c>
      <c r="E28" s="156">
        <v>488.00700000000001</v>
      </c>
      <c r="F28" s="156">
        <v>487.50549999999998</v>
      </c>
      <c r="G28" s="156">
        <v>489.65039999999999</v>
      </c>
      <c r="H28" s="156">
        <v>499.79649999999998</v>
      </c>
      <c r="I28" s="155"/>
      <c r="J28" s="156">
        <v>498.00029999999998</v>
      </c>
      <c r="K28" s="156">
        <v>493.57089999999999</v>
      </c>
      <c r="L28" s="156">
        <v>484.69940000000003</v>
      </c>
      <c r="M28" s="155"/>
      <c r="N28" s="156">
        <v>490.96609999999998</v>
      </c>
      <c r="O28" s="156">
        <v>224.28790000000001</v>
      </c>
      <c r="P28" s="156">
        <v>225.1969</v>
      </c>
      <c r="Q28" s="156">
        <v>226.37219999999999</v>
      </c>
      <c r="R28" s="156">
        <v>219.96690000000001</v>
      </c>
      <c r="S28" s="156">
        <v>216.2791</v>
      </c>
      <c r="T28" s="156">
        <v>222.06450000000001</v>
      </c>
      <c r="U28" s="156">
        <v>225.3</v>
      </c>
      <c r="V28" s="155"/>
      <c r="W28" s="156">
        <v>224.9</v>
      </c>
      <c r="X28" s="156">
        <v>138.90170000000001</v>
      </c>
      <c r="Y28" s="156">
        <v>139.3965</v>
      </c>
      <c r="Z28" s="156">
        <v>137.74199999999999</v>
      </c>
      <c r="AA28" s="156">
        <v>138.55189999999999</v>
      </c>
      <c r="AB28" s="156">
        <v>134.53620000000001</v>
      </c>
      <c r="AC28" s="155"/>
      <c r="AD28" s="156">
        <v>140.84379999999999</v>
      </c>
      <c r="AE28" s="156">
        <v>125.8293</v>
      </c>
      <c r="AF28" s="156">
        <v>140.1455</v>
      </c>
    </row>
    <row r="29" spans="1:32" ht="18" customHeight="1" x14ac:dyDescent="0.35">
      <c r="A29" s="151" t="s">
        <v>54</v>
      </c>
      <c r="B29" s="151" t="s">
        <v>781</v>
      </c>
      <c r="C29" s="156">
        <v>504.95</v>
      </c>
      <c r="D29" s="156">
        <v>489.0958</v>
      </c>
      <c r="E29" s="156">
        <v>481.91469999999998</v>
      </c>
      <c r="F29" s="156">
        <v>491.70370000000003</v>
      </c>
      <c r="G29" s="156">
        <v>496.13040000000001</v>
      </c>
      <c r="H29" s="156">
        <v>500.53219999999999</v>
      </c>
      <c r="I29" s="155"/>
      <c r="J29" s="156">
        <v>500.08170000000001</v>
      </c>
      <c r="K29" s="156">
        <v>494.55540000000002</v>
      </c>
      <c r="L29" s="156">
        <v>486.20280000000002</v>
      </c>
      <c r="M29" s="155"/>
      <c r="N29" s="156">
        <v>491.3691</v>
      </c>
      <c r="O29" s="156">
        <v>223.92519999999999</v>
      </c>
      <c r="P29" s="156">
        <v>224.4366</v>
      </c>
      <c r="Q29" s="156">
        <v>225.09479999999999</v>
      </c>
      <c r="R29" s="156">
        <v>218.0172</v>
      </c>
      <c r="S29" s="156">
        <v>214.2045</v>
      </c>
      <c r="T29" s="156">
        <v>221.8817</v>
      </c>
      <c r="U29" s="156">
        <v>226</v>
      </c>
      <c r="V29" s="155"/>
      <c r="W29" s="156">
        <v>224.8</v>
      </c>
      <c r="X29" s="156">
        <v>139.81829999999999</v>
      </c>
      <c r="Y29" s="156">
        <v>139.0172</v>
      </c>
      <c r="Z29" s="156">
        <v>137.572</v>
      </c>
      <c r="AA29" s="156">
        <v>139.26589999999999</v>
      </c>
      <c r="AB29" s="156">
        <v>135.102</v>
      </c>
      <c r="AC29" s="155"/>
      <c r="AD29" s="156">
        <v>140.756</v>
      </c>
      <c r="AE29" s="156">
        <v>125.4359</v>
      </c>
      <c r="AF29" s="156">
        <v>140.94200000000001</v>
      </c>
    </row>
    <row r="30" spans="1:32" ht="18" customHeight="1" x14ac:dyDescent="0.35">
      <c r="A30" s="151" t="s">
        <v>54</v>
      </c>
      <c r="B30" s="151" t="s">
        <v>782</v>
      </c>
      <c r="C30" s="156">
        <v>505.05489999999998</v>
      </c>
      <c r="D30" s="156">
        <v>489.51589999999999</v>
      </c>
      <c r="E30" s="156">
        <v>478.55349999999999</v>
      </c>
      <c r="F30" s="156">
        <v>490.113</v>
      </c>
      <c r="G30" s="156">
        <v>494.7937</v>
      </c>
      <c r="H30" s="156">
        <v>500.47019999999998</v>
      </c>
      <c r="I30" s="155"/>
      <c r="J30" s="156">
        <v>499.32279999999997</v>
      </c>
      <c r="K30" s="156">
        <v>493.53530000000001</v>
      </c>
      <c r="L30" s="156">
        <v>484.959</v>
      </c>
      <c r="M30" s="155"/>
      <c r="N30" s="156">
        <v>491.61450000000002</v>
      </c>
      <c r="O30" s="156">
        <v>223.35159999999999</v>
      </c>
      <c r="P30" s="156">
        <v>223.5266</v>
      </c>
      <c r="Q30" s="156">
        <v>224.9179</v>
      </c>
      <c r="R30" s="156">
        <v>218.09790000000001</v>
      </c>
      <c r="S30" s="156">
        <v>213.72460000000001</v>
      </c>
      <c r="T30" s="156">
        <v>221.65899999999999</v>
      </c>
      <c r="U30" s="156">
        <v>225.3</v>
      </c>
      <c r="V30" s="155"/>
      <c r="W30" s="156">
        <v>224.6</v>
      </c>
      <c r="X30" s="156">
        <v>139.79069999999999</v>
      </c>
      <c r="Y30" s="156">
        <v>139.07390000000001</v>
      </c>
      <c r="Z30" s="156">
        <v>137.42740000000001</v>
      </c>
      <c r="AA30" s="156">
        <v>138.7276</v>
      </c>
      <c r="AB30" s="156">
        <v>135.06059999999999</v>
      </c>
      <c r="AC30" s="155"/>
      <c r="AD30" s="156">
        <v>140.85839999999999</v>
      </c>
      <c r="AE30" s="156">
        <v>125.38290000000001</v>
      </c>
      <c r="AF30" s="156">
        <v>140.5335</v>
      </c>
    </row>
    <row r="31" spans="1:32" ht="18" customHeight="1" x14ac:dyDescent="0.35">
      <c r="A31" s="151" t="s">
        <v>54</v>
      </c>
      <c r="B31" s="151" t="s">
        <v>783</v>
      </c>
      <c r="C31" s="156">
        <v>502.6943</v>
      </c>
      <c r="D31" s="156">
        <v>487.36270000000002</v>
      </c>
      <c r="E31" s="156">
        <v>478.1859</v>
      </c>
      <c r="F31" s="156">
        <v>484.62920000000003</v>
      </c>
      <c r="G31" s="156">
        <v>487.32429999999999</v>
      </c>
      <c r="H31" s="156">
        <v>497.1884</v>
      </c>
      <c r="I31" s="155"/>
      <c r="J31" s="156">
        <v>495.92720000000003</v>
      </c>
      <c r="K31" s="156">
        <v>491.90190000000001</v>
      </c>
      <c r="L31" s="156">
        <v>484.48059999999998</v>
      </c>
      <c r="M31" s="155"/>
      <c r="N31" s="156">
        <v>490.2176</v>
      </c>
      <c r="O31" s="156">
        <v>222.8486</v>
      </c>
      <c r="P31" s="156">
        <v>223.02719999999999</v>
      </c>
      <c r="Q31" s="156">
        <v>225.4794</v>
      </c>
      <c r="R31" s="156">
        <v>218.82990000000001</v>
      </c>
      <c r="S31" s="156">
        <v>214.54409999999999</v>
      </c>
      <c r="T31" s="156">
        <v>221.70419999999999</v>
      </c>
      <c r="U31" s="156">
        <v>225.3</v>
      </c>
      <c r="V31" s="155"/>
      <c r="W31" s="156">
        <v>224.3</v>
      </c>
      <c r="X31" s="156">
        <v>139.52330000000001</v>
      </c>
      <c r="Y31" s="156">
        <v>138.84350000000001</v>
      </c>
      <c r="Z31" s="156">
        <v>137.333</v>
      </c>
      <c r="AA31" s="156">
        <v>138.35810000000001</v>
      </c>
      <c r="AB31" s="156">
        <v>134.53620000000001</v>
      </c>
      <c r="AC31" s="155"/>
      <c r="AD31" s="156">
        <v>140.6242</v>
      </c>
      <c r="AE31" s="156">
        <v>125.8605</v>
      </c>
      <c r="AF31" s="156">
        <v>140.1455</v>
      </c>
    </row>
    <row r="32" spans="1:32" ht="18" customHeight="1" x14ac:dyDescent="0.35">
      <c r="A32" s="151" t="s">
        <v>54</v>
      </c>
      <c r="B32" s="151" t="s">
        <v>784</v>
      </c>
      <c r="C32" s="156">
        <v>503.53359999999998</v>
      </c>
      <c r="D32" s="156">
        <v>488.46559999999999</v>
      </c>
      <c r="E32" s="156">
        <v>484.12049999999999</v>
      </c>
      <c r="F32" s="156">
        <v>486.98829999999998</v>
      </c>
      <c r="G32" s="156">
        <v>489.27199999999999</v>
      </c>
      <c r="H32" s="156">
        <v>499.23779999999999</v>
      </c>
      <c r="I32" s="156">
        <v>507.95609999999999</v>
      </c>
      <c r="J32" s="156">
        <v>497.58659999999998</v>
      </c>
      <c r="K32" s="156">
        <v>493.78829999999999</v>
      </c>
      <c r="L32" s="156">
        <v>484.90230000000003</v>
      </c>
      <c r="M32" s="155"/>
      <c r="N32" s="156">
        <v>490.91500000000002</v>
      </c>
      <c r="O32" s="156">
        <v>223.411</v>
      </c>
      <c r="P32" s="156">
        <v>224.9631</v>
      </c>
      <c r="Q32" s="156">
        <v>225.60720000000001</v>
      </c>
      <c r="R32" s="156">
        <v>220.2731</v>
      </c>
      <c r="S32" s="156">
        <v>214.928</v>
      </c>
      <c r="T32" s="156">
        <v>221.8383</v>
      </c>
      <c r="U32" s="156">
        <v>226</v>
      </c>
      <c r="V32" s="155"/>
      <c r="W32" s="156">
        <v>224.4</v>
      </c>
      <c r="X32" s="156">
        <v>139.9211</v>
      </c>
      <c r="Y32" s="156">
        <v>141.26920000000001</v>
      </c>
      <c r="Z32" s="156">
        <v>137.15969999999999</v>
      </c>
      <c r="AA32" s="156">
        <v>138.79069999999999</v>
      </c>
      <c r="AB32" s="156">
        <v>134.8536</v>
      </c>
      <c r="AC32" s="155"/>
      <c r="AD32" s="156">
        <v>142.68809999999999</v>
      </c>
      <c r="AE32" s="156">
        <v>126.02379999999999</v>
      </c>
      <c r="AF32" s="156">
        <v>140.5335</v>
      </c>
    </row>
    <row r="33" spans="1:32" ht="18" customHeight="1" x14ac:dyDescent="0.35">
      <c r="A33" s="151" t="s">
        <v>54</v>
      </c>
      <c r="B33" s="151" t="s">
        <v>785</v>
      </c>
      <c r="C33" s="159">
        <v>508.14980000000003</v>
      </c>
      <c r="D33" s="159">
        <v>491.72160000000002</v>
      </c>
      <c r="E33" s="159">
        <v>486.48390000000001</v>
      </c>
      <c r="F33" s="159">
        <v>487.81790000000001</v>
      </c>
      <c r="G33" s="159">
        <v>490.37799999999999</v>
      </c>
      <c r="H33" s="159">
        <v>499.83019999999999</v>
      </c>
      <c r="I33" s="158"/>
      <c r="J33" s="159">
        <v>497.76150000000001</v>
      </c>
      <c r="K33" s="159">
        <v>494.12580000000003</v>
      </c>
      <c r="L33" s="159">
        <v>485.2758</v>
      </c>
      <c r="M33" s="158"/>
      <c r="N33" s="159">
        <v>490.85989999999998</v>
      </c>
      <c r="O33" s="159">
        <v>223.40020000000001</v>
      </c>
      <c r="P33" s="159">
        <v>225.93299999999999</v>
      </c>
      <c r="Q33" s="159">
        <v>226.05709999999999</v>
      </c>
      <c r="R33" s="159">
        <v>220.60749999999999</v>
      </c>
      <c r="S33" s="159">
        <v>215.8509</v>
      </c>
      <c r="T33" s="159">
        <v>221.67449999999999</v>
      </c>
      <c r="U33" s="159">
        <v>225.3</v>
      </c>
      <c r="V33" s="158"/>
      <c r="W33" s="159">
        <v>224.3</v>
      </c>
      <c r="X33" s="159">
        <v>139.80840000000001</v>
      </c>
      <c r="Y33" s="159">
        <v>141.23500000000001</v>
      </c>
      <c r="Z33" s="159">
        <v>137.1848</v>
      </c>
      <c r="AA33" s="159">
        <v>138.94110000000001</v>
      </c>
      <c r="AB33" s="159">
        <v>134.92259999999999</v>
      </c>
      <c r="AC33" s="158"/>
      <c r="AD33" s="159">
        <v>142.7174</v>
      </c>
      <c r="AE33" s="159">
        <v>128.761</v>
      </c>
      <c r="AF33" s="159">
        <v>140.5335</v>
      </c>
    </row>
    <row r="34" spans="1:32" ht="18" customHeight="1" x14ac:dyDescent="0.35">
      <c r="A34" s="151" t="s">
        <v>54</v>
      </c>
      <c r="B34" s="151" t="s">
        <v>786</v>
      </c>
      <c r="C34" s="153">
        <v>508.41210000000001</v>
      </c>
      <c r="D34" s="153">
        <v>487.52019999999999</v>
      </c>
      <c r="E34" s="153">
        <v>483.59530000000001</v>
      </c>
      <c r="F34" s="153">
        <v>482.91419999999999</v>
      </c>
      <c r="G34" s="153">
        <v>485.87040000000002</v>
      </c>
      <c r="H34" s="153">
        <v>495.52370000000002</v>
      </c>
      <c r="I34" s="153">
        <v>508.09010000000001</v>
      </c>
      <c r="J34" s="153">
        <v>495.06990000000002</v>
      </c>
      <c r="K34" s="153">
        <v>491.62849999999997</v>
      </c>
      <c r="L34" s="153">
        <v>484.48320000000001</v>
      </c>
      <c r="M34" s="152"/>
      <c r="N34" s="153">
        <v>491.7509</v>
      </c>
      <c r="O34" s="153">
        <v>224.05199999999999</v>
      </c>
      <c r="P34" s="153">
        <v>224.17619999999999</v>
      </c>
      <c r="Q34" s="153">
        <v>226.0341</v>
      </c>
      <c r="R34" s="153">
        <v>219.60149999999999</v>
      </c>
      <c r="S34" s="153">
        <v>215.30459999999999</v>
      </c>
      <c r="T34" s="153">
        <v>221.59229999999999</v>
      </c>
      <c r="U34" s="153">
        <v>225.9</v>
      </c>
      <c r="V34" s="152"/>
      <c r="W34" s="153">
        <v>224.7</v>
      </c>
      <c r="X34" s="153">
        <v>140.06720000000001</v>
      </c>
      <c r="Y34" s="153">
        <v>141.4333</v>
      </c>
      <c r="Z34" s="153">
        <v>137.63749999999999</v>
      </c>
      <c r="AA34" s="153">
        <v>139.24080000000001</v>
      </c>
      <c r="AB34" s="153">
        <v>135.06059999999999</v>
      </c>
      <c r="AC34" s="152"/>
      <c r="AD34" s="153">
        <v>143.0394</v>
      </c>
      <c r="AE34" s="153">
        <v>128.73650000000001</v>
      </c>
      <c r="AF34" s="153">
        <v>141.1258</v>
      </c>
    </row>
    <row r="35" spans="1:32" ht="18" customHeight="1" x14ac:dyDescent="0.35">
      <c r="A35" s="151" t="s">
        <v>54</v>
      </c>
      <c r="B35" s="151" t="s">
        <v>787</v>
      </c>
      <c r="C35" s="156">
        <v>509.77600000000001</v>
      </c>
      <c r="D35" s="156">
        <v>496.39569999999998</v>
      </c>
      <c r="E35" s="156">
        <v>489.58249999999998</v>
      </c>
      <c r="F35" s="156">
        <v>484.93119999999999</v>
      </c>
      <c r="G35" s="156">
        <v>488.05070000000001</v>
      </c>
      <c r="H35" s="156">
        <v>496.62369999999999</v>
      </c>
      <c r="I35" s="155"/>
      <c r="J35" s="156">
        <v>496.60059999999999</v>
      </c>
      <c r="K35" s="156">
        <v>492.79079999999999</v>
      </c>
      <c r="L35" s="156">
        <v>484.45409999999998</v>
      </c>
      <c r="M35" s="155"/>
      <c r="N35" s="156">
        <v>490.92669999999998</v>
      </c>
      <c r="O35" s="156">
        <v>224.38849999999999</v>
      </c>
      <c r="P35" s="156">
        <v>228.17580000000001</v>
      </c>
      <c r="Q35" s="156">
        <v>226.6311</v>
      </c>
      <c r="R35" s="156">
        <v>220.6748</v>
      </c>
      <c r="S35" s="156">
        <v>215.78440000000001</v>
      </c>
      <c r="T35" s="156">
        <v>221.95529999999999</v>
      </c>
      <c r="U35" s="156">
        <v>225.4</v>
      </c>
      <c r="V35" s="155"/>
      <c r="W35" s="156">
        <v>224.7</v>
      </c>
      <c r="X35" s="156">
        <v>141.16399999999999</v>
      </c>
      <c r="Y35" s="156">
        <v>140.97020000000001</v>
      </c>
      <c r="Z35" s="156">
        <v>137.5891</v>
      </c>
      <c r="AA35" s="156">
        <v>140.11349999999999</v>
      </c>
      <c r="AB35" s="156">
        <v>135.35040000000001</v>
      </c>
      <c r="AC35" s="155"/>
      <c r="AD35" s="156">
        <v>142.6003</v>
      </c>
      <c r="AE35" s="156">
        <v>128.90360000000001</v>
      </c>
      <c r="AF35" s="156">
        <v>142.1061</v>
      </c>
    </row>
    <row r="36" spans="1:32" ht="18" customHeight="1" x14ac:dyDescent="0.35">
      <c r="A36" s="151" t="s">
        <v>54</v>
      </c>
      <c r="B36" s="151" t="s">
        <v>788</v>
      </c>
      <c r="C36" s="156">
        <v>510.77269999999999</v>
      </c>
      <c r="D36" s="156">
        <v>500.12439999999998</v>
      </c>
      <c r="E36" s="156">
        <v>495.77969999999999</v>
      </c>
      <c r="F36" s="156">
        <v>486.56</v>
      </c>
      <c r="G36" s="156">
        <v>488.91890000000001</v>
      </c>
      <c r="H36" s="156">
        <v>498.16980000000001</v>
      </c>
      <c r="I36" s="155"/>
      <c r="J36" s="156">
        <v>496.63709999999998</v>
      </c>
      <c r="K36" s="156">
        <v>493.50580000000002</v>
      </c>
      <c r="L36" s="156">
        <v>485.04739999999998</v>
      </c>
      <c r="M36" s="155"/>
      <c r="N36" s="156">
        <v>491.81819999999999</v>
      </c>
      <c r="O36" s="156">
        <v>224.6233</v>
      </c>
      <c r="P36" s="156">
        <v>230.24510000000001</v>
      </c>
      <c r="Q36" s="156">
        <v>227.7114</v>
      </c>
      <c r="R36" s="156">
        <v>221.4956</v>
      </c>
      <c r="S36" s="156">
        <v>217.17240000000001</v>
      </c>
      <c r="T36" s="156">
        <v>222.14930000000001</v>
      </c>
      <c r="U36" s="156">
        <v>226</v>
      </c>
      <c r="V36" s="155"/>
      <c r="W36" s="156">
        <v>225.1</v>
      </c>
      <c r="X36" s="156">
        <v>141.96809999999999</v>
      </c>
      <c r="Y36" s="156">
        <v>142.12100000000001</v>
      </c>
      <c r="Z36" s="156">
        <v>137.74289999999999</v>
      </c>
      <c r="AA36" s="156">
        <v>140.02930000000001</v>
      </c>
      <c r="AB36" s="156">
        <v>135.52979999999999</v>
      </c>
      <c r="AC36" s="155"/>
      <c r="AD36" s="156">
        <v>143.39070000000001</v>
      </c>
      <c r="AE36" s="156">
        <v>128.8176</v>
      </c>
      <c r="AF36" s="156">
        <v>142.12649999999999</v>
      </c>
    </row>
    <row r="37" spans="1:32" ht="18" customHeight="1" x14ac:dyDescent="0.35">
      <c r="A37" s="151" t="s">
        <v>54</v>
      </c>
      <c r="B37" s="151" t="s">
        <v>789</v>
      </c>
      <c r="C37" s="156">
        <v>508.517</v>
      </c>
      <c r="D37" s="156">
        <v>511.4683</v>
      </c>
      <c r="E37" s="156">
        <v>507.75409999999999</v>
      </c>
      <c r="F37" s="156">
        <v>485.07589999999999</v>
      </c>
      <c r="G37" s="156">
        <v>487.91520000000003</v>
      </c>
      <c r="H37" s="156">
        <v>496.75209999999998</v>
      </c>
      <c r="I37" s="155"/>
      <c r="J37" s="156">
        <v>496.89780000000002</v>
      </c>
      <c r="K37" s="156">
        <v>493.11</v>
      </c>
      <c r="L37" s="156">
        <v>485.87310000000002</v>
      </c>
      <c r="M37" s="155"/>
      <c r="N37" s="156">
        <v>491.90789999999998</v>
      </c>
      <c r="O37" s="156">
        <v>224.7911</v>
      </c>
      <c r="P37" s="156">
        <v>228.1525</v>
      </c>
      <c r="Q37" s="156">
        <v>227.38149999999999</v>
      </c>
      <c r="R37" s="156">
        <v>220.78809999999999</v>
      </c>
      <c r="S37" s="156">
        <v>216.89179999999999</v>
      </c>
      <c r="T37" s="156">
        <v>221.89150000000001</v>
      </c>
      <c r="U37" s="156">
        <v>225.3</v>
      </c>
      <c r="V37" s="155"/>
      <c r="W37" s="156">
        <v>224.8</v>
      </c>
      <c r="X37" s="156">
        <v>141.1446</v>
      </c>
      <c r="Y37" s="156">
        <v>141.3116</v>
      </c>
      <c r="Z37" s="156">
        <v>137.6678</v>
      </c>
      <c r="AA37" s="156">
        <v>140.00749999999999</v>
      </c>
      <c r="AB37" s="156">
        <v>135.4332</v>
      </c>
      <c r="AC37" s="155"/>
      <c r="AD37" s="156">
        <v>142.893</v>
      </c>
      <c r="AE37" s="156">
        <v>127.88800000000001</v>
      </c>
      <c r="AF37" s="156">
        <v>142.0856</v>
      </c>
    </row>
    <row r="38" spans="1:32" ht="18" customHeight="1" x14ac:dyDescent="0.35">
      <c r="A38" s="151" t="s">
        <v>54</v>
      </c>
      <c r="B38" s="151" t="s">
        <v>790</v>
      </c>
      <c r="C38" s="156">
        <v>508.88420000000002</v>
      </c>
      <c r="D38" s="156">
        <v>512.67610000000002</v>
      </c>
      <c r="E38" s="156">
        <v>514.47659999999996</v>
      </c>
      <c r="F38" s="156">
        <v>491.8254</v>
      </c>
      <c r="G38" s="156">
        <v>493.63749999999999</v>
      </c>
      <c r="H38" s="156">
        <v>500.60379999999998</v>
      </c>
      <c r="I38" s="156">
        <v>514.72910000000002</v>
      </c>
      <c r="J38" s="156">
        <v>499.31349999999998</v>
      </c>
      <c r="K38" s="156">
        <v>494.29320000000001</v>
      </c>
      <c r="L38" s="156">
        <v>484.71730000000002</v>
      </c>
      <c r="M38" s="155"/>
      <c r="N38" s="156">
        <v>491.36880000000002</v>
      </c>
      <c r="O38" s="156">
        <v>224.7604</v>
      </c>
      <c r="P38" s="156">
        <v>227.6703</v>
      </c>
      <c r="Q38" s="156">
        <v>227.42240000000001</v>
      </c>
      <c r="R38" s="156">
        <v>221.92500000000001</v>
      </c>
      <c r="S38" s="156">
        <v>217.6892</v>
      </c>
      <c r="T38" s="156">
        <v>221.9915</v>
      </c>
      <c r="U38" s="156">
        <v>226</v>
      </c>
      <c r="V38" s="155"/>
      <c r="W38" s="156">
        <v>224.8</v>
      </c>
      <c r="X38" s="156">
        <v>139.5258</v>
      </c>
      <c r="Y38" s="156">
        <v>141.48390000000001</v>
      </c>
      <c r="Z38" s="156">
        <v>137.74610000000001</v>
      </c>
      <c r="AA38" s="156">
        <v>138.85220000000001</v>
      </c>
      <c r="AB38" s="156">
        <v>134.89500000000001</v>
      </c>
      <c r="AC38" s="155"/>
      <c r="AD38" s="156">
        <v>142.7028</v>
      </c>
      <c r="AE38" s="156">
        <v>127.6519</v>
      </c>
      <c r="AF38" s="156">
        <v>140.5335</v>
      </c>
    </row>
    <row r="39" spans="1:32" ht="18" customHeight="1" x14ac:dyDescent="0.35">
      <c r="A39" s="151" t="s">
        <v>54</v>
      </c>
      <c r="B39" s="151" t="s">
        <v>791</v>
      </c>
      <c r="C39" s="156">
        <v>508.46460000000002</v>
      </c>
      <c r="D39" s="156">
        <v>507.00420000000003</v>
      </c>
      <c r="E39" s="156">
        <v>504.13029999999998</v>
      </c>
      <c r="F39" s="156">
        <v>493.96129999999999</v>
      </c>
      <c r="G39" s="156">
        <v>495.25760000000002</v>
      </c>
      <c r="H39" s="156">
        <v>502.03429999999997</v>
      </c>
      <c r="I39" s="155"/>
      <c r="J39" s="156">
        <v>500.66899999999998</v>
      </c>
      <c r="K39" s="156">
        <v>494.76510000000002</v>
      </c>
      <c r="L39" s="156">
        <v>484.87849999999997</v>
      </c>
      <c r="M39" s="155"/>
      <c r="N39" s="156">
        <v>492.34030000000001</v>
      </c>
      <c r="O39" s="156">
        <v>222.38050000000001</v>
      </c>
      <c r="P39" s="156">
        <v>225.858</v>
      </c>
      <c r="Q39" s="156">
        <v>226.61799999999999</v>
      </c>
      <c r="R39" s="156">
        <v>221.13800000000001</v>
      </c>
      <c r="S39" s="156">
        <v>217.44560000000001</v>
      </c>
      <c r="T39" s="156">
        <v>221.6532</v>
      </c>
      <c r="U39" s="156">
        <v>225.4</v>
      </c>
      <c r="V39" s="155"/>
      <c r="W39" s="156">
        <v>225.1</v>
      </c>
      <c r="X39" s="156">
        <v>140.19649999999999</v>
      </c>
      <c r="Y39" s="156">
        <v>141.4109</v>
      </c>
      <c r="Z39" s="156">
        <v>137.8886</v>
      </c>
      <c r="AA39" s="156">
        <v>139.047</v>
      </c>
      <c r="AB39" s="156">
        <v>135.14340000000001</v>
      </c>
      <c r="AC39" s="155"/>
      <c r="AD39" s="156">
        <v>142.83449999999999</v>
      </c>
      <c r="AE39" s="156">
        <v>128.15600000000001</v>
      </c>
      <c r="AF39" s="156">
        <v>140.554</v>
      </c>
    </row>
    <row r="40" spans="1:32" ht="18" customHeight="1" x14ac:dyDescent="0.35">
      <c r="A40" s="151" t="s">
        <v>54</v>
      </c>
      <c r="B40" s="151" t="s">
        <v>792</v>
      </c>
      <c r="C40" s="156">
        <v>504.32049999999998</v>
      </c>
      <c r="D40" s="156">
        <v>501.43740000000003</v>
      </c>
      <c r="E40" s="156">
        <v>499.03590000000003</v>
      </c>
      <c r="F40" s="156">
        <v>492.68639999999999</v>
      </c>
      <c r="G40" s="156">
        <v>494.22379999999998</v>
      </c>
      <c r="H40" s="156">
        <v>500.38029999999998</v>
      </c>
      <c r="I40" s="155"/>
      <c r="J40" s="156">
        <v>499.71449999999999</v>
      </c>
      <c r="K40" s="156">
        <v>495.46109999999999</v>
      </c>
      <c r="L40" s="156">
        <v>485.08319999999998</v>
      </c>
      <c r="M40" s="155"/>
      <c r="N40" s="156">
        <v>491.53730000000002</v>
      </c>
      <c r="O40" s="156">
        <v>220.1215</v>
      </c>
      <c r="P40" s="156">
        <v>224.17840000000001</v>
      </c>
      <c r="Q40" s="156">
        <v>225.1901</v>
      </c>
      <c r="R40" s="156">
        <v>220.89599999999999</v>
      </c>
      <c r="S40" s="156">
        <v>217.3348</v>
      </c>
      <c r="T40" s="156">
        <v>221.85669999999999</v>
      </c>
      <c r="U40" s="156">
        <v>225.3</v>
      </c>
      <c r="V40" s="155"/>
      <c r="W40" s="156">
        <v>225.1</v>
      </c>
      <c r="X40" s="156">
        <v>140.3005</v>
      </c>
      <c r="Y40" s="156">
        <v>141.40170000000001</v>
      </c>
      <c r="Z40" s="156">
        <v>138.0822</v>
      </c>
      <c r="AA40" s="156">
        <v>139.32419999999999</v>
      </c>
      <c r="AB40" s="156">
        <v>135.1848</v>
      </c>
      <c r="AC40" s="155"/>
      <c r="AD40" s="156">
        <v>142.7028</v>
      </c>
      <c r="AE40" s="156">
        <v>128.09729999999999</v>
      </c>
      <c r="AF40" s="156">
        <v>140.90110000000001</v>
      </c>
    </row>
    <row r="41" spans="1:32" ht="18" customHeight="1" x14ac:dyDescent="0.35">
      <c r="A41" s="151" t="s">
        <v>54</v>
      </c>
      <c r="B41" s="151" t="s">
        <v>793</v>
      </c>
      <c r="C41" s="159">
        <v>508.88420000000002</v>
      </c>
      <c r="D41" s="159">
        <v>509.21</v>
      </c>
      <c r="E41" s="159">
        <v>504.5505</v>
      </c>
      <c r="F41" s="159">
        <v>495.81650000000002</v>
      </c>
      <c r="G41" s="159">
        <v>497.9101</v>
      </c>
      <c r="H41" s="159">
        <v>502.0301</v>
      </c>
      <c r="I41" s="158"/>
      <c r="J41" s="159">
        <v>501.09699999999998</v>
      </c>
      <c r="K41" s="159">
        <v>495.49400000000003</v>
      </c>
      <c r="L41" s="159">
        <v>485.07830000000001</v>
      </c>
      <c r="M41" s="158"/>
      <c r="N41" s="159">
        <v>491.25529999999998</v>
      </c>
      <c r="O41" s="159">
        <v>222.5857</v>
      </c>
      <c r="P41" s="159">
        <v>227.2578</v>
      </c>
      <c r="Q41" s="159">
        <v>226.71029999999999</v>
      </c>
      <c r="R41" s="159">
        <v>221.9588</v>
      </c>
      <c r="S41" s="159">
        <v>218.09520000000001</v>
      </c>
      <c r="T41" s="159">
        <v>221.8005</v>
      </c>
      <c r="U41" s="159">
        <v>226</v>
      </c>
      <c r="V41" s="158"/>
      <c r="W41" s="159">
        <v>225.4</v>
      </c>
      <c r="X41" s="159">
        <v>140.2834</v>
      </c>
      <c r="Y41" s="159">
        <v>141.59569999999999</v>
      </c>
      <c r="Z41" s="159">
        <v>138.1335</v>
      </c>
      <c r="AA41" s="159">
        <v>139.0472</v>
      </c>
      <c r="AB41" s="159">
        <v>135.102</v>
      </c>
      <c r="AC41" s="158"/>
      <c r="AD41" s="159">
        <v>143.01009999999999</v>
      </c>
      <c r="AE41" s="159">
        <v>128.5829</v>
      </c>
      <c r="AF41" s="159">
        <v>140.88069999999999</v>
      </c>
    </row>
    <row r="42" spans="1:32" ht="18" customHeight="1" x14ac:dyDescent="0.35">
      <c r="A42" s="151" t="s">
        <v>54</v>
      </c>
      <c r="B42" s="151" t="s">
        <v>794</v>
      </c>
      <c r="C42" s="153">
        <v>509.04160000000002</v>
      </c>
      <c r="D42" s="153">
        <v>510.4178</v>
      </c>
      <c r="E42" s="153">
        <v>509.38220000000001</v>
      </c>
      <c r="F42" s="153">
        <v>497.48079999999999</v>
      </c>
      <c r="G42" s="153">
        <v>499.6465</v>
      </c>
      <c r="H42" s="153">
        <v>503.53399999999999</v>
      </c>
      <c r="I42" s="153">
        <v>513.44140000000004</v>
      </c>
      <c r="J42" s="153">
        <v>504.25880000000001</v>
      </c>
      <c r="K42" s="153">
        <v>502.47820000000002</v>
      </c>
      <c r="L42" s="153">
        <v>484.93630000000002</v>
      </c>
      <c r="M42" s="153">
        <v>508.36610000000002</v>
      </c>
      <c r="N42" s="153">
        <v>492.245</v>
      </c>
      <c r="O42" s="153">
        <v>222.68719999999999</v>
      </c>
      <c r="P42" s="153">
        <v>227.98249999999999</v>
      </c>
      <c r="Q42" s="153">
        <v>227.65199999999999</v>
      </c>
      <c r="R42" s="153">
        <v>222.54730000000001</v>
      </c>
      <c r="S42" s="153">
        <v>218.56039999999999</v>
      </c>
      <c r="T42" s="153">
        <v>221.43029999999999</v>
      </c>
      <c r="U42" s="153">
        <v>225.3</v>
      </c>
      <c r="V42" s="152"/>
      <c r="W42" s="153">
        <v>225.4</v>
      </c>
      <c r="X42" s="153">
        <v>140.11019999999999</v>
      </c>
      <c r="Y42" s="153">
        <v>140.93430000000001</v>
      </c>
      <c r="Z42" s="153">
        <v>138.02070000000001</v>
      </c>
      <c r="AA42" s="153">
        <v>139.2364</v>
      </c>
      <c r="AB42" s="153">
        <v>134.48099999999999</v>
      </c>
      <c r="AC42" s="152"/>
      <c r="AD42" s="153">
        <v>142.90770000000001</v>
      </c>
      <c r="AE42" s="153">
        <v>128.43020000000001</v>
      </c>
      <c r="AF42" s="153">
        <v>140.94200000000001</v>
      </c>
    </row>
    <row r="43" spans="1:32" ht="18" customHeight="1" x14ac:dyDescent="0.35">
      <c r="A43" s="151" t="s">
        <v>54</v>
      </c>
      <c r="B43" s="151" t="s">
        <v>795</v>
      </c>
      <c r="C43" s="156">
        <v>507.83510000000001</v>
      </c>
      <c r="D43" s="156">
        <v>505.06110000000001</v>
      </c>
      <c r="E43" s="156">
        <v>498.93090000000001</v>
      </c>
      <c r="F43" s="156">
        <v>500.5265</v>
      </c>
      <c r="G43" s="156">
        <v>504.02969999999999</v>
      </c>
      <c r="H43" s="156">
        <v>504.4212</v>
      </c>
      <c r="I43" s="155"/>
      <c r="J43" s="156">
        <v>504.77120000000002</v>
      </c>
      <c r="K43" s="156">
        <v>499.4418</v>
      </c>
      <c r="L43" s="156">
        <v>482.3784</v>
      </c>
      <c r="M43" s="156">
        <v>507.39210000000003</v>
      </c>
      <c r="N43" s="156">
        <v>489.43669999999997</v>
      </c>
      <c r="O43" s="156">
        <v>222.1309</v>
      </c>
      <c r="P43" s="156">
        <v>226.25720000000001</v>
      </c>
      <c r="Q43" s="156">
        <v>227.06319999999999</v>
      </c>
      <c r="R43" s="156">
        <v>224.3724</v>
      </c>
      <c r="S43" s="156">
        <v>219.40940000000001</v>
      </c>
      <c r="T43" s="156">
        <v>221.4727</v>
      </c>
      <c r="U43" s="156">
        <v>225.3</v>
      </c>
      <c r="V43" s="155"/>
      <c r="W43" s="156">
        <v>225.4</v>
      </c>
      <c r="X43" s="156">
        <v>140.11519999999999</v>
      </c>
      <c r="Y43" s="156">
        <v>140.75479999999999</v>
      </c>
      <c r="Z43" s="156">
        <v>137.88919999999999</v>
      </c>
      <c r="AA43" s="156">
        <v>139.547</v>
      </c>
      <c r="AB43" s="156">
        <v>134.7294</v>
      </c>
      <c r="AC43" s="155"/>
      <c r="AD43" s="156">
        <v>142.7028</v>
      </c>
      <c r="AE43" s="156">
        <v>129.29910000000001</v>
      </c>
      <c r="AF43" s="156">
        <v>141.33000000000001</v>
      </c>
    </row>
    <row r="44" spans="1:32" ht="18" customHeight="1" x14ac:dyDescent="0.35">
      <c r="A44" s="151" t="s">
        <v>54</v>
      </c>
      <c r="B44" s="151" t="s">
        <v>796</v>
      </c>
      <c r="C44" s="156">
        <v>508.04500000000002</v>
      </c>
      <c r="D44" s="156">
        <v>504.32589999999999</v>
      </c>
      <c r="E44" s="156">
        <v>500.66399999999999</v>
      </c>
      <c r="F44" s="156">
        <v>500.35399999999998</v>
      </c>
      <c r="G44" s="156">
        <v>503.08390000000003</v>
      </c>
      <c r="H44" s="156">
        <v>503.3698</v>
      </c>
      <c r="I44" s="155"/>
      <c r="J44" s="156">
        <v>502.5847</v>
      </c>
      <c r="K44" s="156">
        <v>496.92619999999999</v>
      </c>
      <c r="L44" s="156">
        <v>479.63290000000001</v>
      </c>
      <c r="M44" s="156">
        <v>504.18619999999999</v>
      </c>
      <c r="N44" s="156">
        <v>487.04669999999999</v>
      </c>
      <c r="O44" s="156">
        <v>222.30160000000001</v>
      </c>
      <c r="P44" s="156">
        <v>226.07560000000001</v>
      </c>
      <c r="Q44" s="156">
        <v>227.68960000000001</v>
      </c>
      <c r="R44" s="156">
        <v>224.24</v>
      </c>
      <c r="S44" s="156">
        <v>219.1953</v>
      </c>
      <c r="T44" s="156">
        <v>220.89250000000001</v>
      </c>
      <c r="U44" s="156">
        <v>224.1</v>
      </c>
      <c r="V44" s="155"/>
      <c r="W44" s="156">
        <v>224.2</v>
      </c>
      <c r="X44" s="156">
        <v>139.49709999999999</v>
      </c>
      <c r="Y44" s="156">
        <v>139.6891</v>
      </c>
      <c r="Z44" s="156">
        <v>137.4402</v>
      </c>
      <c r="AA44" s="156">
        <v>138.9984</v>
      </c>
      <c r="AB44" s="156">
        <v>134.71559999999999</v>
      </c>
      <c r="AC44" s="155"/>
      <c r="AD44" s="156">
        <v>141.69280000000001</v>
      </c>
      <c r="AE44" s="156">
        <v>129.857</v>
      </c>
      <c r="AF44" s="156">
        <v>140.5335</v>
      </c>
    </row>
    <row r="45" spans="1:32" ht="18" customHeight="1" x14ac:dyDescent="0.35">
      <c r="A45" s="151" t="s">
        <v>54</v>
      </c>
      <c r="B45" s="151" t="s">
        <v>797</v>
      </c>
      <c r="C45" s="156">
        <v>505.2122</v>
      </c>
      <c r="D45" s="156">
        <v>504.11579999999998</v>
      </c>
      <c r="E45" s="156">
        <v>496.98770000000002</v>
      </c>
      <c r="F45" s="156">
        <v>501.37139999999999</v>
      </c>
      <c r="G45" s="156">
        <v>504.71679999999998</v>
      </c>
      <c r="H45" s="156">
        <v>504.66449999999998</v>
      </c>
      <c r="I45" s="156">
        <v>507.7285</v>
      </c>
      <c r="J45" s="156">
        <v>502.30410000000001</v>
      </c>
      <c r="K45" s="156">
        <v>496</v>
      </c>
      <c r="L45" s="156">
        <v>477.89699999999999</v>
      </c>
      <c r="M45" s="156">
        <v>502.32499999999999</v>
      </c>
      <c r="N45" s="156">
        <v>485.13279999999997</v>
      </c>
      <c r="O45" s="156">
        <v>222.304</v>
      </c>
      <c r="P45" s="156">
        <v>225.66239999999999</v>
      </c>
      <c r="Q45" s="156">
        <v>227.66650000000001</v>
      </c>
      <c r="R45" s="156">
        <v>222.1943</v>
      </c>
      <c r="S45" s="156">
        <v>219.28389999999999</v>
      </c>
      <c r="T45" s="156">
        <v>220.58029999999999</v>
      </c>
      <c r="U45" s="156">
        <v>224.1</v>
      </c>
      <c r="V45" s="155"/>
      <c r="W45" s="156">
        <v>223.6</v>
      </c>
      <c r="X45" s="156">
        <v>140.2894</v>
      </c>
      <c r="Y45" s="156">
        <v>139.9958</v>
      </c>
      <c r="Z45" s="156">
        <v>137.16560000000001</v>
      </c>
      <c r="AA45" s="156">
        <v>139.0812</v>
      </c>
      <c r="AB45" s="156">
        <v>134.3706</v>
      </c>
      <c r="AC45" s="155"/>
      <c r="AD45" s="156">
        <v>141.44390000000001</v>
      </c>
      <c r="AE45" s="156">
        <v>130.53559999999999</v>
      </c>
      <c r="AF45" s="156">
        <v>140.92160000000001</v>
      </c>
    </row>
    <row r="46" spans="1:32" ht="18" customHeight="1" x14ac:dyDescent="0.35">
      <c r="A46" s="151" t="s">
        <v>54</v>
      </c>
      <c r="B46" s="151" t="s">
        <v>798</v>
      </c>
      <c r="C46" s="156">
        <v>502.01240000000001</v>
      </c>
      <c r="D46" s="156">
        <v>497.55110000000002</v>
      </c>
      <c r="E46" s="156">
        <v>491.26310000000001</v>
      </c>
      <c r="F46" s="156">
        <v>495.89429999999999</v>
      </c>
      <c r="G46" s="156">
        <v>499.08690000000001</v>
      </c>
      <c r="H46" s="156">
        <v>499.86509999999998</v>
      </c>
      <c r="I46" s="155"/>
      <c r="J46" s="156">
        <v>498.66800000000001</v>
      </c>
      <c r="K46" s="156">
        <v>493.89210000000003</v>
      </c>
      <c r="L46" s="156">
        <v>476.65949999999998</v>
      </c>
      <c r="M46" s="156">
        <v>501.6112</v>
      </c>
      <c r="N46" s="156">
        <v>484.79509999999999</v>
      </c>
      <c r="O46" s="156">
        <v>221.42250000000001</v>
      </c>
      <c r="P46" s="156">
        <v>223.01390000000001</v>
      </c>
      <c r="Q46" s="156">
        <v>226.51400000000001</v>
      </c>
      <c r="R46" s="156">
        <v>220.06219999999999</v>
      </c>
      <c r="S46" s="156">
        <v>216.24950000000001</v>
      </c>
      <c r="T46" s="156">
        <v>220.7209</v>
      </c>
      <c r="U46" s="156">
        <v>223.8</v>
      </c>
      <c r="V46" s="155"/>
      <c r="W46" s="156">
        <v>223.6</v>
      </c>
      <c r="X46" s="156">
        <v>139.75190000000001</v>
      </c>
      <c r="Y46" s="156">
        <v>139.89230000000001</v>
      </c>
      <c r="Z46" s="156">
        <v>137.14250000000001</v>
      </c>
      <c r="AA46" s="156">
        <v>139.40350000000001</v>
      </c>
      <c r="AB46" s="156">
        <v>133.98419999999999</v>
      </c>
      <c r="AC46" s="155"/>
      <c r="AD46" s="156">
        <v>141.47319999999999</v>
      </c>
      <c r="AE46" s="156">
        <v>129.55699999999999</v>
      </c>
      <c r="AF46" s="156">
        <v>140.1455</v>
      </c>
    </row>
    <row r="47" spans="1:32" ht="18" customHeight="1" x14ac:dyDescent="0.35">
      <c r="A47" s="151" t="s">
        <v>54</v>
      </c>
      <c r="B47" s="151" t="s">
        <v>799</v>
      </c>
      <c r="C47" s="156">
        <v>501.80259999999998</v>
      </c>
      <c r="D47" s="156">
        <v>495.24029999999999</v>
      </c>
      <c r="E47" s="156">
        <v>485.59109999999998</v>
      </c>
      <c r="F47" s="156">
        <v>495.63720000000001</v>
      </c>
      <c r="G47" s="156">
        <v>498.43430000000001</v>
      </c>
      <c r="H47" s="156">
        <v>499.32010000000002</v>
      </c>
      <c r="I47" s="155"/>
      <c r="J47" s="156">
        <v>499.21269999999998</v>
      </c>
      <c r="K47" s="156">
        <v>493.28949999999998</v>
      </c>
      <c r="L47" s="156">
        <v>477.15609999999998</v>
      </c>
      <c r="M47" s="156">
        <v>501.12139999999999</v>
      </c>
      <c r="N47" s="156">
        <v>485.69709999999998</v>
      </c>
      <c r="O47" s="156">
        <v>219.46690000000001</v>
      </c>
      <c r="P47" s="156">
        <v>222.00299999999999</v>
      </c>
      <c r="Q47" s="156">
        <v>225.08160000000001</v>
      </c>
      <c r="R47" s="156">
        <v>220.09889999999999</v>
      </c>
      <c r="S47" s="156">
        <v>216.26429999999999</v>
      </c>
      <c r="T47" s="156">
        <v>220.5309</v>
      </c>
      <c r="U47" s="156">
        <v>224.1</v>
      </c>
      <c r="V47" s="155"/>
      <c r="W47" s="156">
        <v>224.1</v>
      </c>
      <c r="X47" s="156">
        <v>140.54669999999999</v>
      </c>
      <c r="Y47" s="156">
        <v>140.50960000000001</v>
      </c>
      <c r="Z47" s="156">
        <v>137.21340000000001</v>
      </c>
      <c r="AA47" s="156">
        <v>140.09119999999999</v>
      </c>
      <c r="AB47" s="156">
        <v>134.42580000000001</v>
      </c>
      <c r="AC47" s="155"/>
      <c r="AD47" s="156">
        <v>141.91229999999999</v>
      </c>
      <c r="AE47" s="156">
        <v>129.34190000000001</v>
      </c>
      <c r="AF47" s="156">
        <v>140.65610000000001</v>
      </c>
    </row>
    <row r="48" spans="1:32" ht="18" customHeight="1" x14ac:dyDescent="0.35">
      <c r="A48" s="151" t="s">
        <v>54</v>
      </c>
      <c r="B48" s="151" t="s">
        <v>800</v>
      </c>
      <c r="C48" s="156">
        <v>502.37959999999998</v>
      </c>
      <c r="D48" s="156">
        <v>497.23599999999999</v>
      </c>
      <c r="E48" s="156">
        <v>490.05520000000001</v>
      </c>
      <c r="F48" s="156">
        <v>496.65359999999998</v>
      </c>
      <c r="G48" s="156">
        <v>499.59559999999999</v>
      </c>
      <c r="H48" s="156">
        <v>499.64069999999998</v>
      </c>
      <c r="I48" s="155"/>
      <c r="J48" s="156">
        <v>499.64929999999998</v>
      </c>
      <c r="K48" s="156">
        <v>494.88400000000001</v>
      </c>
      <c r="L48" s="156">
        <v>477.7955</v>
      </c>
      <c r="M48" s="156">
        <v>500.30770000000001</v>
      </c>
      <c r="N48" s="156">
        <v>486.2432</v>
      </c>
      <c r="O48" s="156">
        <v>219.94149999999999</v>
      </c>
      <c r="P48" s="156">
        <v>222.75569999999999</v>
      </c>
      <c r="Q48" s="156">
        <v>225.44110000000001</v>
      </c>
      <c r="R48" s="156">
        <v>220.59610000000001</v>
      </c>
      <c r="S48" s="156">
        <v>217.03210000000001</v>
      </c>
      <c r="T48" s="156">
        <v>220.89599999999999</v>
      </c>
      <c r="U48" s="156">
        <v>224.7</v>
      </c>
      <c r="V48" s="155"/>
      <c r="W48" s="156">
        <v>224.3</v>
      </c>
      <c r="X48" s="156">
        <v>140.41730000000001</v>
      </c>
      <c r="Y48" s="156">
        <v>140.63890000000001</v>
      </c>
      <c r="Z48" s="156">
        <v>137.16890000000001</v>
      </c>
      <c r="AA48" s="156">
        <v>139.51929999999999</v>
      </c>
      <c r="AB48" s="156">
        <v>134.24639999999999</v>
      </c>
      <c r="AC48" s="155"/>
      <c r="AD48" s="156">
        <v>142.20509999999999</v>
      </c>
      <c r="AE48" s="156">
        <v>129.4862</v>
      </c>
      <c r="AF48" s="156">
        <v>140.554</v>
      </c>
    </row>
    <row r="49" spans="1:32" ht="18" customHeight="1" x14ac:dyDescent="0.35">
      <c r="A49" s="151" t="s">
        <v>54</v>
      </c>
      <c r="B49" s="151" t="s">
        <v>801</v>
      </c>
      <c r="C49" s="159">
        <v>505.2647</v>
      </c>
      <c r="D49" s="159">
        <v>497.18349999999998</v>
      </c>
      <c r="E49" s="159">
        <v>490.31779999999998</v>
      </c>
      <c r="F49" s="159">
        <v>499.21789999999999</v>
      </c>
      <c r="G49" s="159">
        <v>500.58890000000002</v>
      </c>
      <c r="H49" s="159">
        <v>501.51949999999999</v>
      </c>
      <c r="I49" s="158"/>
      <c r="J49" s="159">
        <v>499.58300000000003</v>
      </c>
      <c r="K49" s="159">
        <v>493.55279999999999</v>
      </c>
      <c r="L49" s="159">
        <v>476.93639999999999</v>
      </c>
      <c r="M49" s="159">
        <v>499.68520000000001</v>
      </c>
      <c r="N49" s="159">
        <v>484.59820000000002</v>
      </c>
      <c r="O49" s="159">
        <v>221.94110000000001</v>
      </c>
      <c r="P49" s="159">
        <v>225.4906</v>
      </c>
      <c r="Q49" s="159">
        <v>226.52250000000001</v>
      </c>
      <c r="R49" s="159">
        <v>219.82980000000001</v>
      </c>
      <c r="S49" s="159">
        <v>217.1576</v>
      </c>
      <c r="T49" s="159">
        <v>220.6183</v>
      </c>
      <c r="U49" s="159">
        <v>224.1</v>
      </c>
      <c r="V49" s="158"/>
      <c r="W49" s="159">
        <v>224.1</v>
      </c>
      <c r="X49" s="159">
        <v>140.26429999999999</v>
      </c>
      <c r="Y49" s="159">
        <v>140.71639999999999</v>
      </c>
      <c r="Z49" s="159">
        <v>137.0401</v>
      </c>
      <c r="AA49" s="159">
        <v>139.6258</v>
      </c>
      <c r="AB49" s="159">
        <v>134.2602</v>
      </c>
      <c r="AC49" s="158"/>
      <c r="AD49" s="159">
        <v>141.92699999999999</v>
      </c>
      <c r="AE49" s="159">
        <v>129.46899999999999</v>
      </c>
      <c r="AF49" s="159">
        <v>140.5335</v>
      </c>
    </row>
    <row r="50" spans="1:32" ht="18" customHeight="1" x14ac:dyDescent="0.35">
      <c r="A50" s="151" t="s">
        <v>54</v>
      </c>
      <c r="B50" s="151" t="s">
        <v>802</v>
      </c>
      <c r="C50" s="153">
        <v>507.04820000000001</v>
      </c>
      <c r="D50" s="153">
        <v>500.75459999999998</v>
      </c>
      <c r="E50" s="153">
        <v>493.3639</v>
      </c>
      <c r="F50" s="153">
        <v>499.32470000000001</v>
      </c>
      <c r="G50" s="153">
        <v>501.76220000000001</v>
      </c>
      <c r="H50" s="153">
        <v>501.87909999999999</v>
      </c>
      <c r="I50" s="152"/>
      <c r="J50" s="153">
        <v>499.15469999999999</v>
      </c>
      <c r="K50" s="153">
        <v>493.96100000000001</v>
      </c>
      <c r="L50" s="153">
        <v>476.97500000000002</v>
      </c>
      <c r="M50" s="153">
        <v>499.86900000000003</v>
      </c>
      <c r="N50" s="153">
        <v>484.68830000000003</v>
      </c>
      <c r="O50" s="153">
        <v>222.3065</v>
      </c>
      <c r="P50" s="153">
        <v>225.7791</v>
      </c>
      <c r="Q50" s="153">
        <v>227.4572</v>
      </c>
      <c r="R50" s="153">
        <v>220.02690000000001</v>
      </c>
      <c r="S50" s="153">
        <v>216.98779999999999</v>
      </c>
      <c r="T50" s="153">
        <v>220.69110000000001</v>
      </c>
      <c r="U50" s="153">
        <v>224.1</v>
      </c>
      <c r="V50" s="152"/>
      <c r="W50" s="153">
        <v>223.9</v>
      </c>
      <c r="X50" s="153">
        <v>140.27279999999999</v>
      </c>
      <c r="Y50" s="153">
        <v>140.26349999999999</v>
      </c>
      <c r="Z50" s="153">
        <v>137.2407</v>
      </c>
      <c r="AA50" s="153">
        <v>139.8212</v>
      </c>
      <c r="AB50" s="153">
        <v>134.6052</v>
      </c>
      <c r="AC50" s="152"/>
      <c r="AD50" s="153">
        <v>141.6781</v>
      </c>
      <c r="AE50" s="153">
        <v>128.70249999999999</v>
      </c>
      <c r="AF50" s="153">
        <v>140.94200000000001</v>
      </c>
    </row>
    <row r="51" spans="1:32" ht="18" customHeight="1" x14ac:dyDescent="0.35">
      <c r="A51" s="151" t="s">
        <v>54</v>
      </c>
      <c r="B51" s="151" t="s">
        <v>803</v>
      </c>
      <c r="C51" s="156">
        <v>502.90410000000003</v>
      </c>
      <c r="D51" s="156">
        <v>499.1266</v>
      </c>
      <c r="E51" s="155"/>
      <c r="F51" s="156">
        <v>499.78019999999998</v>
      </c>
      <c r="G51" s="156">
        <v>501.11250000000001</v>
      </c>
      <c r="H51" s="156">
        <v>501.48590000000002</v>
      </c>
      <c r="I51" s="155"/>
      <c r="J51" s="156">
        <v>499.18639999999999</v>
      </c>
      <c r="K51" s="156">
        <v>493.3492</v>
      </c>
      <c r="L51" s="156">
        <v>476.87</v>
      </c>
      <c r="M51" s="156">
        <v>499.51420000000002</v>
      </c>
      <c r="N51" s="156">
        <v>484.2801</v>
      </c>
      <c r="O51" s="156">
        <v>221.40610000000001</v>
      </c>
      <c r="P51" s="156">
        <v>225.33340000000001</v>
      </c>
      <c r="Q51" s="156">
        <v>226.9649</v>
      </c>
      <c r="R51" s="156">
        <v>219.9667</v>
      </c>
      <c r="S51" s="156">
        <v>217.42339999999999</v>
      </c>
      <c r="T51" s="156">
        <v>220.68860000000001</v>
      </c>
      <c r="U51" s="156">
        <v>223.4</v>
      </c>
      <c r="V51" s="155"/>
      <c r="W51" s="156">
        <v>223.7</v>
      </c>
      <c r="X51" s="156">
        <v>140.30850000000001</v>
      </c>
      <c r="Y51" s="156">
        <v>139.499</v>
      </c>
      <c r="Z51" s="156">
        <v>137.2809</v>
      </c>
      <c r="AA51" s="156">
        <v>139.51669999999999</v>
      </c>
      <c r="AB51" s="156">
        <v>134.77080000000001</v>
      </c>
      <c r="AC51" s="155"/>
      <c r="AD51" s="156">
        <v>141.44390000000001</v>
      </c>
      <c r="AE51" s="156">
        <v>128.62</v>
      </c>
      <c r="AF51" s="156">
        <v>140.65610000000001</v>
      </c>
    </row>
    <row r="52" spans="1:32" ht="18" customHeight="1" x14ac:dyDescent="0.35">
      <c r="A52" s="151" t="s">
        <v>54</v>
      </c>
      <c r="B52" s="151" t="s">
        <v>804</v>
      </c>
      <c r="C52" s="156">
        <v>504.32049999999998</v>
      </c>
      <c r="D52" s="156">
        <v>501.43740000000003</v>
      </c>
      <c r="E52" s="155"/>
      <c r="F52" s="156">
        <v>501.51659999999998</v>
      </c>
      <c r="G52" s="156">
        <v>503.37040000000002</v>
      </c>
      <c r="H52" s="156">
        <v>502.22629999999998</v>
      </c>
      <c r="I52" s="155"/>
      <c r="J52" s="156">
        <v>500.07799999999997</v>
      </c>
      <c r="K52" s="156">
        <v>493.81700000000001</v>
      </c>
      <c r="L52" s="156">
        <v>476.79669999999999</v>
      </c>
      <c r="M52" s="156">
        <v>500.49689999999998</v>
      </c>
      <c r="N52" s="156">
        <v>484.69839999999999</v>
      </c>
      <c r="O52" s="156">
        <v>222.03129999999999</v>
      </c>
      <c r="P52" s="156">
        <v>226.43770000000001</v>
      </c>
      <c r="Q52" s="156">
        <v>227.66200000000001</v>
      </c>
      <c r="R52" s="156">
        <v>220.8141</v>
      </c>
      <c r="S52" s="156">
        <v>218.07310000000001</v>
      </c>
      <c r="T52" s="156">
        <v>220.8203</v>
      </c>
      <c r="U52" s="156">
        <v>224.1</v>
      </c>
      <c r="V52" s="155"/>
      <c r="W52" s="156">
        <v>223.8</v>
      </c>
      <c r="X52" s="156">
        <v>140.05449999999999</v>
      </c>
      <c r="Y52" s="156">
        <v>139.71690000000001</v>
      </c>
      <c r="Z52" s="156">
        <v>137.47669999999999</v>
      </c>
      <c r="AA52" s="156">
        <v>139.4288</v>
      </c>
      <c r="AB52" s="156">
        <v>134.6328</v>
      </c>
      <c r="AC52" s="155"/>
      <c r="AD52" s="156">
        <v>141.31219999999999</v>
      </c>
      <c r="AE52" s="156">
        <v>128.81630000000001</v>
      </c>
      <c r="AF52" s="156">
        <v>140.61519999999999</v>
      </c>
    </row>
    <row r="53" spans="1:32" ht="18" customHeight="1" x14ac:dyDescent="0.35">
      <c r="A53" s="151" t="s">
        <v>54</v>
      </c>
      <c r="B53" s="151" t="s">
        <v>805</v>
      </c>
      <c r="C53" s="156">
        <v>504.26799999999997</v>
      </c>
      <c r="D53" s="156">
        <v>500.59710000000001</v>
      </c>
      <c r="E53" s="156">
        <v>493.88909999999998</v>
      </c>
      <c r="F53" s="156">
        <v>500.72410000000002</v>
      </c>
      <c r="G53" s="156">
        <v>503.43290000000002</v>
      </c>
      <c r="H53" s="156">
        <v>503.10419999999999</v>
      </c>
      <c r="I53" s="155"/>
      <c r="J53" s="156">
        <v>500.00540000000001</v>
      </c>
      <c r="K53" s="156">
        <v>494.1814</v>
      </c>
      <c r="L53" s="156">
        <v>478.37180000000001</v>
      </c>
      <c r="M53" s="156">
        <v>500.79809999999998</v>
      </c>
      <c r="N53" s="156">
        <v>484.92290000000003</v>
      </c>
      <c r="O53" s="156">
        <v>222.88</v>
      </c>
      <c r="P53" s="156">
        <v>225.58510000000001</v>
      </c>
      <c r="Q53" s="156">
        <v>227.61070000000001</v>
      </c>
      <c r="R53" s="156">
        <v>220.39670000000001</v>
      </c>
      <c r="S53" s="156">
        <v>218.38319999999999</v>
      </c>
      <c r="T53" s="156">
        <v>220.66820000000001</v>
      </c>
      <c r="U53" s="156">
        <v>224.1</v>
      </c>
      <c r="V53" s="155"/>
      <c r="W53" s="156">
        <v>224.2</v>
      </c>
      <c r="X53" s="156">
        <v>141.1318</v>
      </c>
      <c r="Y53" s="156">
        <v>139.92850000000001</v>
      </c>
      <c r="Z53" s="156">
        <v>137.6712</v>
      </c>
      <c r="AA53" s="156">
        <v>139.5188</v>
      </c>
      <c r="AB53" s="156">
        <v>135.0882</v>
      </c>
      <c r="AC53" s="155"/>
      <c r="AD53" s="156">
        <v>141.70740000000001</v>
      </c>
      <c r="AE53" s="156">
        <v>128.37719999999999</v>
      </c>
      <c r="AF53" s="156">
        <v>141.35040000000001</v>
      </c>
    </row>
    <row r="54" spans="1:32" ht="18" customHeight="1" x14ac:dyDescent="0.35">
      <c r="A54" s="151" t="s">
        <v>54</v>
      </c>
      <c r="B54" s="151" t="s">
        <v>806</v>
      </c>
      <c r="C54" s="156">
        <v>505.9991</v>
      </c>
      <c r="D54" s="156">
        <v>506.53160000000003</v>
      </c>
      <c r="E54" s="156">
        <v>499.19349999999997</v>
      </c>
      <c r="F54" s="156">
        <v>503.54320000000001</v>
      </c>
      <c r="G54" s="156">
        <v>504.33</v>
      </c>
      <c r="H54" s="156">
        <v>502.35539999999997</v>
      </c>
      <c r="I54" s="155"/>
      <c r="J54" s="156">
        <v>499.83080000000001</v>
      </c>
      <c r="K54" s="156">
        <v>493.23079999999999</v>
      </c>
      <c r="L54" s="156">
        <v>477.0532</v>
      </c>
      <c r="M54" s="156">
        <v>499.15929999999997</v>
      </c>
      <c r="N54" s="156">
        <v>484.52199999999999</v>
      </c>
      <c r="O54" s="156">
        <v>224.06989999999999</v>
      </c>
      <c r="P54" s="156">
        <v>224.48589999999999</v>
      </c>
      <c r="Q54" s="156">
        <v>227.8049</v>
      </c>
      <c r="R54" s="156">
        <v>219.9897</v>
      </c>
      <c r="S54" s="156">
        <v>218.15430000000001</v>
      </c>
      <c r="T54" s="156">
        <v>220.61439999999999</v>
      </c>
      <c r="U54" s="156">
        <v>224.1</v>
      </c>
      <c r="V54" s="155"/>
      <c r="W54" s="156">
        <v>224.5</v>
      </c>
      <c r="X54" s="156">
        <v>141.07300000000001</v>
      </c>
      <c r="Y54" s="156">
        <v>139.9615</v>
      </c>
      <c r="Z54" s="156">
        <v>137.726</v>
      </c>
      <c r="AA54" s="156">
        <v>139.70009999999999</v>
      </c>
      <c r="AB54" s="156">
        <v>135.4194</v>
      </c>
      <c r="AC54" s="155"/>
      <c r="AD54" s="156">
        <v>141.70740000000001</v>
      </c>
      <c r="AE54" s="156">
        <v>128.72880000000001</v>
      </c>
      <c r="AF54" s="156">
        <v>141.71799999999999</v>
      </c>
    </row>
    <row r="55" spans="1:32" ht="18" customHeight="1" x14ac:dyDescent="0.35">
      <c r="A55" s="151" t="s">
        <v>54</v>
      </c>
      <c r="B55" s="151" t="s">
        <v>807</v>
      </c>
      <c r="C55" s="156">
        <v>506.94330000000002</v>
      </c>
      <c r="D55" s="156">
        <v>508.6848</v>
      </c>
      <c r="E55" s="156">
        <v>504.76049999999998</v>
      </c>
      <c r="F55" s="156">
        <v>504.05700000000002</v>
      </c>
      <c r="G55" s="156">
        <v>504.93189999999998</v>
      </c>
      <c r="H55" s="156">
        <v>502.75810000000001</v>
      </c>
      <c r="I55" s="155"/>
      <c r="J55" s="156">
        <v>499.62709999999998</v>
      </c>
      <c r="K55" s="156">
        <v>493.00749999999999</v>
      </c>
      <c r="L55" s="156">
        <v>477.12380000000002</v>
      </c>
      <c r="M55" s="156">
        <v>499.54320000000001</v>
      </c>
      <c r="N55" s="156">
        <v>484.79829999999998</v>
      </c>
      <c r="O55" s="156">
        <v>224.8544</v>
      </c>
      <c r="P55" s="156">
        <v>225.65170000000001</v>
      </c>
      <c r="Q55" s="156">
        <v>228.5804</v>
      </c>
      <c r="R55" s="156">
        <v>220.49449999999999</v>
      </c>
      <c r="S55" s="156">
        <v>218.5308</v>
      </c>
      <c r="T55" s="156">
        <v>220.76419999999999</v>
      </c>
      <c r="U55" s="156">
        <v>223.4</v>
      </c>
      <c r="V55" s="155"/>
      <c r="W55" s="156">
        <v>224.2</v>
      </c>
      <c r="X55" s="156">
        <v>141.1086</v>
      </c>
      <c r="Y55" s="156">
        <v>140.0104</v>
      </c>
      <c r="Z55" s="156">
        <v>137.8245</v>
      </c>
      <c r="AA55" s="156">
        <v>139.71</v>
      </c>
      <c r="AB55" s="156">
        <v>135.7782</v>
      </c>
      <c r="AC55" s="155"/>
      <c r="AD55" s="156">
        <v>141.5025</v>
      </c>
      <c r="AE55" s="156">
        <v>128.70259999999999</v>
      </c>
      <c r="AF55" s="156">
        <v>141.35040000000001</v>
      </c>
    </row>
    <row r="56" spans="1:32" ht="18" customHeight="1" x14ac:dyDescent="0.35">
      <c r="A56" s="151" t="s">
        <v>54</v>
      </c>
      <c r="B56" s="151" t="s">
        <v>808</v>
      </c>
      <c r="C56" s="156">
        <v>507.15320000000003</v>
      </c>
      <c r="D56" s="156">
        <v>507.84449999999998</v>
      </c>
      <c r="E56" s="156">
        <v>502.02949999999998</v>
      </c>
      <c r="F56" s="156">
        <v>504.4676</v>
      </c>
      <c r="G56" s="156">
        <v>505.34949999999998</v>
      </c>
      <c r="H56" s="156">
        <v>502.53160000000003</v>
      </c>
      <c r="I56" s="155"/>
      <c r="J56" s="156">
        <v>500.0498</v>
      </c>
      <c r="K56" s="156">
        <v>493.74470000000002</v>
      </c>
      <c r="L56" s="156">
        <v>477.14949999999999</v>
      </c>
      <c r="M56" s="156">
        <v>499.56040000000002</v>
      </c>
      <c r="N56" s="156">
        <v>483.75040000000001</v>
      </c>
      <c r="O56" s="156">
        <v>225.14340000000001</v>
      </c>
      <c r="P56" s="156">
        <v>225.601</v>
      </c>
      <c r="Q56" s="156">
        <v>229.2337</v>
      </c>
      <c r="R56" s="156">
        <v>220.90010000000001</v>
      </c>
      <c r="S56" s="156">
        <v>219.1584</v>
      </c>
      <c r="T56" s="156">
        <v>220.5692</v>
      </c>
      <c r="U56" s="156">
        <v>223.4</v>
      </c>
      <c r="V56" s="155"/>
      <c r="W56" s="156">
        <v>224.2</v>
      </c>
      <c r="X56" s="156">
        <v>140.8896</v>
      </c>
      <c r="Y56" s="156">
        <v>139.6815</v>
      </c>
      <c r="Z56" s="156">
        <v>138.10669999999999</v>
      </c>
      <c r="AA56" s="156">
        <v>139.4579</v>
      </c>
      <c r="AB56" s="156">
        <v>135.8886</v>
      </c>
      <c r="AC56" s="155"/>
      <c r="AD56" s="156">
        <v>141.4</v>
      </c>
      <c r="AE56" s="156">
        <v>128.74799999999999</v>
      </c>
      <c r="AF56" s="156">
        <v>140.94200000000001</v>
      </c>
    </row>
    <row r="57" spans="1:32" ht="18" customHeight="1" x14ac:dyDescent="0.35">
      <c r="A57" s="151" t="s">
        <v>809</v>
      </c>
      <c r="B57" s="151" t="s">
        <v>55</v>
      </c>
      <c r="C57" s="159">
        <v>508.14980000000003</v>
      </c>
      <c r="D57" s="159">
        <v>512.20349999999996</v>
      </c>
      <c r="E57" s="159">
        <v>507.43900000000002</v>
      </c>
      <c r="F57" s="159">
        <v>507.14609999999999</v>
      </c>
      <c r="G57" s="159">
        <v>507.7903</v>
      </c>
      <c r="H57" s="159">
        <v>504.97770000000003</v>
      </c>
      <c r="I57" s="158"/>
      <c r="J57" s="159">
        <v>500.81040000000002</v>
      </c>
      <c r="K57" s="159">
        <v>494.19639999999998</v>
      </c>
      <c r="L57" s="159">
        <v>478.35219999999998</v>
      </c>
      <c r="M57" s="159">
        <v>500.56360000000001</v>
      </c>
      <c r="N57" s="159">
        <v>485.03750000000002</v>
      </c>
      <c r="O57" s="159">
        <v>226.03579999999999</v>
      </c>
      <c r="P57" s="159">
        <v>227.0994</v>
      </c>
      <c r="Q57" s="159">
        <v>229.66040000000001</v>
      </c>
      <c r="R57" s="159">
        <v>221.9605</v>
      </c>
      <c r="S57" s="159">
        <v>220.08860000000001</v>
      </c>
      <c r="T57" s="159">
        <v>220.71440000000001</v>
      </c>
      <c r="U57" s="159">
        <v>224.1</v>
      </c>
      <c r="V57" s="158"/>
      <c r="W57" s="159">
        <v>224.6</v>
      </c>
      <c r="X57" s="159">
        <v>140.7912</v>
      </c>
      <c r="Y57" s="159">
        <v>139.84719999999999</v>
      </c>
      <c r="Z57" s="159">
        <v>138.3871</v>
      </c>
      <c r="AA57" s="159">
        <v>139.5034</v>
      </c>
      <c r="AB57" s="159">
        <v>136.2612</v>
      </c>
      <c r="AC57" s="158"/>
      <c r="AD57" s="159">
        <v>141.6635</v>
      </c>
      <c r="AE57" s="159">
        <v>129.04580000000001</v>
      </c>
      <c r="AF57" s="159">
        <v>140.94200000000001</v>
      </c>
    </row>
    <row r="58" spans="1:32" x14ac:dyDescent="0.35">
      <c r="A58" s="224" t="s">
        <v>821</v>
      </c>
      <c r="B58" s="224"/>
      <c r="C58" s="161">
        <v>510.77269999999999</v>
      </c>
      <c r="D58" s="161">
        <v>513.25379999999996</v>
      </c>
      <c r="E58" s="161">
        <v>514.47659999999996</v>
      </c>
      <c r="F58" s="161">
        <v>513.27350000000001</v>
      </c>
      <c r="G58" s="161">
        <v>514.18349999999998</v>
      </c>
      <c r="H58" s="161">
        <v>511.65940000000001</v>
      </c>
      <c r="I58" s="161">
        <v>518.93299999999999</v>
      </c>
      <c r="J58" s="161">
        <v>510.64780000000002</v>
      </c>
      <c r="K58" s="161">
        <v>503.89600000000002</v>
      </c>
      <c r="L58" s="161">
        <v>488.3963</v>
      </c>
      <c r="M58" s="161">
        <v>510.64350000000002</v>
      </c>
      <c r="N58" s="161">
        <v>494.41890000000001</v>
      </c>
      <c r="O58" s="161">
        <v>229.16460000000001</v>
      </c>
      <c r="P58" s="161">
        <v>230.32400000000001</v>
      </c>
      <c r="Q58" s="161">
        <v>229.66040000000001</v>
      </c>
      <c r="R58" s="161">
        <v>225.41890000000001</v>
      </c>
      <c r="S58" s="161">
        <v>222.4068</v>
      </c>
      <c r="T58" s="161">
        <v>222.54320000000001</v>
      </c>
      <c r="U58" s="161">
        <v>227.2</v>
      </c>
      <c r="V58" s="161">
        <v>0</v>
      </c>
      <c r="W58" s="161">
        <v>227.1</v>
      </c>
      <c r="X58" s="161">
        <v>142.03309999999999</v>
      </c>
      <c r="Y58" s="161">
        <v>142.12100000000001</v>
      </c>
      <c r="Z58" s="161">
        <v>139.048</v>
      </c>
      <c r="AA58" s="161">
        <v>140.74189999999999</v>
      </c>
      <c r="AB58" s="161">
        <v>136.62</v>
      </c>
      <c r="AC58" s="161">
        <v>0</v>
      </c>
      <c r="AD58" s="161">
        <v>143.39070000000001</v>
      </c>
      <c r="AE58" s="161">
        <v>130.53559999999999</v>
      </c>
      <c r="AF58" s="161">
        <v>142.923</v>
      </c>
    </row>
    <row r="59" spans="1:32" x14ac:dyDescent="0.35">
      <c r="A59" s="224" t="s">
        <v>822</v>
      </c>
      <c r="B59" s="224"/>
      <c r="C59" s="161">
        <v>501.06810000000002</v>
      </c>
      <c r="D59" s="161">
        <v>487.36270000000002</v>
      </c>
      <c r="E59" s="161">
        <v>478.1859</v>
      </c>
      <c r="F59" s="161">
        <v>482.91419999999999</v>
      </c>
      <c r="G59" s="161">
        <v>485.87040000000002</v>
      </c>
      <c r="H59" s="161">
        <v>495.52370000000002</v>
      </c>
      <c r="I59" s="161">
        <v>507.7285</v>
      </c>
      <c r="J59" s="161">
        <v>495.06990000000002</v>
      </c>
      <c r="K59" s="161">
        <v>491.62849999999997</v>
      </c>
      <c r="L59" s="161">
        <v>476.65949999999998</v>
      </c>
      <c r="M59" s="161">
        <v>0</v>
      </c>
      <c r="N59" s="161">
        <v>483.75040000000001</v>
      </c>
      <c r="O59" s="161">
        <v>219.46690000000001</v>
      </c>
      <c r="P59" s="161">
        <v>222.00299999999999</v>
      </c>
      <c r="Q59" s="161">
        <v>224.9179</v>
      </c>
      <c r="R59" s="161">
        <v>218.0172</v>
      </c>
      <c r="S59" s="161">
        <v>213.72460000000001</v>
      </c>
      <c r="T59" s="161">
        <v>220.4341</v>
      </c>
      <c r="U59" s="161">
        <v>223.4</v>
      </c>
      <c r="V59" s="161">
        <v>0</v>
      </c>
      <c r="W59" s="161">
        <v>223.6</v>
      </c>
      <c r="X59" s="161">
        <v>138.90170000000001</v>
      </c>
      <c r="Y59" s="161">
        <v>138.84350000000001</v>
      </c>
      <c r="Z59" s="161">
        <v>137.0401</v>
      </c>
      <c r="AA59" s="161">
        <v>138.35810000000001</v>
      </c>
      <c r="AB59" s="161">
        <v>133.98419999999999</v>
      </c>
      <c r="AC59" s="161">
        <v>0</v>
      </c>
      <c r="AD59" s="161">
        <v>140.6242</v>
      </c>
      <c r="AE59" s="161">
        <v>125.38290000000001</v>
      </c>
      <c r="AF59" s="161">
        <v>140.1455</v>
      </c>
    </row>
    <row r="60" spans="1:32" x14ac:dyDescent="0.35">
      <c r="A60" s="224" t="s">
        <v>823</v>
      </c>
      <c r="B60" s="224"/>
      <c r="C60" s="161">
        <v>506.38815625000001</v>
      </c>
      <c r="D60" s="161">
        <v>502.86411041666668</v>
      </c>
      <c r="E60" s="161">
        <v>498.79276304347826</v>
      </c>
      <c r="F60" s="161">
        <v>499.59210624999997</v>
      </c>
      <c r="G60" s="161">
        <v>501.47057916666665</v>
      </c>
      <c r="H60" s="161">
        <v>503.50385833333326</v>
      </c>
      <c r="I60" s="161">
        <v>512.52470909090914</v>
      </c>
      <c r="J60" s="161">
        <v>501.24065624999997</v>
      </c>
      <c r="K60" s="161">
        <v>495.54602499999999</v>
      </c>
      <c r="L60" s="161">
        <v>481.75665624999999</v>
      </c>
      <c r="M60" s="161">
        <v>487.31829375000001</v>
      </c>
      <c r="N60" s="161">
        <v>488.66984374999998</v>
      </c>
      <c r="O60" s="161">
        <v>223.54172083333333</v>
      </c>
      <c r="P60" s="161">
        <v>225.92985416666667</v>
      </c>
      <c r="Q60" s="161">
        <v>227.07657291666666</v>
      </c>
      <c r="R60" s="161">
        <v>221.88531666666668</v>
      </c>
      <c r="S60" s="161">
        <v>218.28489375000001</v>
      </c>
      <c r="T60" s="161">
        <v>221.33762291666665</v>
      </c>
      <c r="U60" s="161">
        <v>225.04791666666665</v>
      </c>
      <c r="V60" s="161">
        <v>0</v>
      </c>
      <c r="W60" s="161">
        <v>224.96250000000001</v>
      </c>
      <c r="X60" s="161">
        <v>140.32906875</v>
      </c>
      <c r="Y60" s="161">
        <v>140.39868333333334</v>
      </c>
      <c r="Z60" s="161">
        <v>137.82802083333334</v>
      </c>
      <c r="AA60" s="161">
        <v>139.33176041666667</v>
      </c>
      <c r="AB60" s="161">
        <v>135.17531249999999</v>
      </c>
      <c r="AC60" s="161">
        <v>0</v>
      </c>
      <c r="AD60" s="161">
        <v>141.99649791666667</v>
      </c>
      <c r="AE60" s="161">
        <v>128.21142708333332</v>
      </c>
      <c r="AF60" s="161">
        <v>141.00240208333332</v>
      </c>
    </row>
    <row r="61" spans="1:32" x14ac:dyDescent="0.35">
      <c r="A61" s="224" t="s">
        <v>2421</v>
      </c>
      <c r="B61" s="224"/>
      <c r="C61" s="148" t="s">
        <v>172</v>
      </c>
      <c r="D61" s="148" t="s">
        <v>172</v>
      </c>
      <c r="E61" s="148" t="s">
        <v>172</v>
      </c>
      <c r="F61" s="148" t="s">
        <v>2422</v>
      </c>
      <c r="G61" s="148" t="s">
        <v>2422</v>
      </c>
      <c r="H61" s="148" t="s">
        <v>2422</v>
      </c>
      <c r="I61" s="148" t="s">
        <v>2423</v>
      </c>
      <c r="J61" s="148" t="s">
        <v>2423</v>
      </c>
      <c r="K61" s="148" t="s">
        <v>2423</v>
      </c>
      <c r="L61" s="148" t="s">
        <v>2423</v>
      </c>
      <c r="M61" s="148" t="s">
        <v>2423</v>
      </c>
      <c r="N61" s="148" t="s">
        <v>2423</v>
      </c>
      <c r="O61" s="148" t="s">
        <v>172</v>
      </c>
      <c r="P61" s="148" t="s">
        <v>172</v>
      </c>
      <c r="Q61" s="148" t="s">
        <v>172</v>
      </c>
      <c r="R61" s="148" t="s">
        <v>2422</v>
      </c>
      <c r="S61" s="148" t="s">
        <v>2422</v>
      </c>
      <c r="T61" s="148" t="s">
        <v>2423</v>
      </c>
      <c r="U61" s="148" t="s">
        <v>2423</v>
      </c>
      <c r="V61" s="148" t="s">
        <v>2423</v>
      </c>
      <c r="W61" s="148" t="s">
        <v>2423</v>
      </c>
      <c r="X61" s="148" t="s">
        <v>2423</v>
      </c>
      <c r="Y61" s="148" t="s">
        <v>2423</v>
      </c>
      <c r="Z61" s="148" t="s">
        <v>2423</v>
      </c>
      <c r="AA61" s="148" t="s">
        <v>2423</v>
      </c>
      <c r="AB61" s="148" t="s">
        <v>2423</v>
      </c>
      <c r="AC61" s="148" t="s">
        <v>2423</v>
      </c>
      <c r="AD61" s="148" t="s">
        <v>2423</v>
      </c>
      <c r="AE61" s="148" t="s">
        <v>2423</v>
      </c>
      <c r="AF61" s="148" t="s">
        <v>2423</v>
      </c>
    </row>
    <row r="62" spans="1:32" ht="27" customHeight="1" x14ac:dyDescent="0.35">
      <c r="A62" s="224" t="s">
        <v>3</v>
      </c>
      <c r="B62" s="224"/>
      <c r="C62" s="223" t="s">
        <v>480</v>
      </c>
      <c r="D62" s="223"/>
      <c r="E62" s="223"/>
      <c r="F62" s="223"/>
      <c r="G62" s="223"/>
      <c r="H62" s="223"/>
      <c r="I62" s="223" t="s">
        <v>180</v>
      </c>
      <c r="J62" s="223" t="s">
        <v>480</v>
      </c>
      <c r="K62" s="223" t="s">
        <v>180</v>
      </c>
      <c r="L62" s="223" t="s">
        <v>480</v>
      </c>
      <c r="M62" s="223" t="s">
        <v>355</v>
      </c>
      <c r="N62" s="223" t="s">
        <v>180</v>
      </c>
      <c r="O62" s="223" t="s">
        <v>35</v>
      </c>
      <c r="P62" s="223"/>
      <c r="Q62" s="223"/>
      <c r="R62" s="223"/>
      <c r="S62" s="223"/>
      <c r="T62" s="223" t="s">
        <v>480</v>
      </c>
      <c r="U62" s="223" t="s">
        <v>2433</v>
      </c>
      <c r="V62" s="223"/>
      <c r="W62" s="223"/>
      <c r="X62" s="223" t="s">
        <v>35</v>
      </c>
      <c r="Y62" s="223" t="s">
        <v>43</v>
      </c>
      <c r="Z62" s="223" t="s">
        <v>35</v>
      </c>
      <c r="AA62" s="223" t="s">
        <v>2434</v>
      </c>
      <c r="AB62" s="223" t="s">
        <v>550</v>
      </c>
      <c r="AC62" s="223" t="s">
        <v>35</v>
      </c>
      <c r="AD62" s="223" t="s">
        <v>80</v>
      </c>
      <c r="AE62" s="223" t="s">
        <v>35</v>
      </c>
      <c r="AF62" s="223"/>
    </row>
    <row r="63" spans="1:32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5">
      <c r="A64" s="103" t="s">
        <v>2794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5">
      <c r="A65" s="162"/>
      <c r="B65" s="1" t="s">
        <v>2437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5">
      <c r="A66" s="163"/>
      <c r="B66" s="1" t="s">
        <v>2438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E7"/>
    <mergeCell ref="AF7"/>
    <mergeCell ref="A58:B58"/>
    <mergeCell ref="A59:B59"/>
    <mergeCell ref="A60:B60"/>
    <mergeCell ref="A61:B61"/>
    <mergeCell ref="A62:B62"/>
    <mergeCell ref="C62:H62"/>
    <mergeCell ref="I62"/>
    <mergeCell ref="J62"/>
    <mergeCell ref="K62"/>
    <mergeCell ref="L62"/>
    <mergeCell ref="M62"/>
    <mergeCell ref="N62"/>
    <mergeCell ref="O62:S62"/>
    <mergeCell ref="T62"/>
    <mergeCell ref="U62:W62"/>
    <mergeCell ref="AC62"/>
    <mergeCell ref="AD62"/>
    <mergeCell ref="AE62:AF62"/>
    <mergeCell ref="X62"/>
    <mergeCell ref="Y62"/>
    <mergeCell ref="Z62"/>
    <mergeCell ref="AA62"/>
    <mergeCell ref="AB62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796875" defaultRowHeight="14.5" x14ac:dyDescent="0.35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35">
      <c r="A1" s="1"/>
      <c r="B1" s="1"/>
      <c r="C1" s="1"/>
      <c r="D1" s="1"/>
      <c r="E1" s="1"/>
      <c r="F1" s="1"/>
      <c r="G1" s="1"/>
    </row>
    <row r="2" spans="1:7" x14ac:dyDescent="0.35">
      <c r="A2" s="1"/>
      <c r="B2" s="1"/>
      <c r="C2" s="1"/>
      <c r="D2" s="1"/>
      <c r="E2" s="1"/>
      <c r="F2" s="1"/>
      <c r="G2" s="1"/>
    </row>
    <row r="3" spans="1:7" ht="69" customHeight="1" x14ac:dyDescent="0.35">
      <c r="A3" s="1"/>
      <c r="B3" s="189" t="s">
        <v>0</v>
      </c>
      <c r="C3" s="190"/>
      <c r="D3" s="190"/>
      <c r="E3" s="190"/>
      <c r="F3" s="190"/>
      <c r="G3" s="190"/>
    </row>
    <row r="4" spans="1:7" ht="0" hidden="1" customHeight="1" x14ac:dyDescent="0.35">
      <c r="A4" s="1"/>
      <c r="B4" s="1"/>
      <c r="C4" s="1"/>
      <c r="D4" s="1"/>
      <c r="E4" s="1"/>
      <c r="F4" s="1"/>
      <c r="G4" s="1"/>
    </row>
    <row r="5" spans="1:7" ht="30" customHeight="1" x14ac:dyDescent="0.5">
      <c r="A5" s="1"/>
      <c r="B5" s="23" t="s">
        <v>2795</v>
      </c>
      <c r="C5" s="1"/>
      <c r="D5" s="1"/>
      <c r="E5" s="1"/>
      <c r="F5" s="1"/>
      <c r="G5" s="1"/>
    </row>
    <row r="6" spans="1:7" ht="35.15" customHeight="1" x14ac:dyDescent="0.35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2796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796875" defaultRowHeight="14.5" x14ac:dyDescent="0.35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35">
      <c r="A1" s="1"/>
      <c r="B1" s="1"/>
      <c r="C1" s="1"/>
      <c r="D1" s="1"/>
      <c r="E1" s="1"/>
      <c r="F1" s="1"/>
      <c r="G1" s="1"/>
      <c r="H1" s="1"/>
      <c r="I1" s="1"/>
    </row>
    <row r="2" spans="1:9" x14ac:dyDescent="0.3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5">
      <c r="A3" s="1"/>
      <c r="B3" s="189" t="s">
        <v>0</v>
      </c>
      <c r="C3" s="190"/>
      <c r="D3" s="190"/>
      <c r="E3" s="190"/>
      <c r="F3" s="190"/>
      <c r="G3" s="190"/>
      <c r="H3" s="1"/>
      <c r="I3" s="1"/>
    </row>
    <row r="4" spans="1:9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5">
      <c r="A5" s="1"/>
      <c r="B5" s="23" t="s">
        <v>2797</v>
      </c>
      <c r="C5" s="1"/>
      <c r="D5" s="1"/>
      <c r="E5" s="1"/>
      <c r="F5" s="1"/>
      <c r="G5" s="1"/>
      <c r="H5" s="1"/>
      <c r="I5" s="1"/>
    </row>
    <row r="6" spans="1:9" ht="35.15" customHeight="1" x14ac:dyDescent="0.35">
      <c r="A6" s="1"/>
      <c r="B6" s="3" t="s">
        <v>4</v>
      </c>
      <c r="C6" s="3" t="s">
        <v>2798</v>
      </c>
      <c r="D6" s="3" t="s">
        <v>2799</v>
      </c>
      <c r="E6" s="3" t="s">
        <v>7</v>
      </c>
      <c r="F6" s="3" t="s">
        <v>8</v>
      </c>
      <c r="G6" s="3" t="s">
        <v>2800</v>
      </c>
      <c r="H6" s="3" t="s">
        <v>2796</v>
      </c>
      <c r="I6" s="3" t="s">
        <v>2801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83"/>
  <sheetViews>
    <sheetView showGridLines="0" zoomScale="80" workbookViewId="0">
      <pane ySplit="5" topLeftCell="A6" activePane="bottomLeft" state="frozen"/>
      <selection pane="bottomLeft" sqref="A1:XFD1048576"/>
    </sheetView>
  </sheetViews>
  <sheetFormatPr baseColWidth="10" defaultColWidth="9.1796875" defaultRowHeight="14.5" x14ac:dyDescent="0.35"/>
  <cols>
    <col min="1" max="1" width="2" customWidth="1"/>
    <col min="2" max="2" width="28" customWidth="1"/>
    <col min="3" max="9" width="23" customWidth="1"/>
  </cols>
  <sheetData>
    <row r="1" spans="1:9" x14ac:dyDescent="0.35">
      <c r="A1" s="1"/>
      <c r="B1" s="1"/>
      <c r="C1" s="1"/>
      <c r="D1" s="1"/>
      <c r="E1" s="1"/>
      <c r="F1" s="1"/>
      <c r="G1" s="1"/>
      <c r="H1" s="1"/>
      <c r="I1" s="1"/>
    </row>
    <row r="2" spans="1:9" x14ac:dyDescent="0.3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5">
      <c r="A3" s="1"/>
      <c r="B3" s="189" t="s">
        <v>0</v>
      </c>
      <c r="C3" s="190"/>
      <c r="D3" s="190"/>
      <c r="E3" s="190"/>
      <c r="F3" s="190"/>
      <c r="G3" s="190"/>
      <c r="H3" s="1"/>
      <c r="I3" s="1"/>
    </row>
    <row r="4" spans="1:9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</row>
    <row r="5" spans="1:9" ht="18" x14ac:dyDescent="0.4">
      <c r="A5" s="1"/>
      <c r="B5" s="2" t="s">
        <v>2802</v>
      </c>
      <c r="C5" s="1"/>
      <c r="D5" s="1"/>
      <c r="E5" s="1"/>
      <c r="F5" s="1"/>
      <c r="G5" s="1"/>
      <c r="H5" s="1"/>
      <c r="I5" s="1"/>
    </row>
    <row r="6" spans="1:9" ht="30" customHeight="1" x14ac:dyDescent="0.35">
      <c r="A6" s="1"/>
      <c r="B6" s="197" t="s">
        <v>2803</v>
      </c>
      <c r="C6" s="197"/>
      <c r="D6" s="197"/>
      <c r="E6" s="197"/>
      <c r="F6" s="197"/>
      <c r="G6" s="197"/>
      <c r="H6" s="197"/>
      <c r="I6" s="197"/>
    </row>
    <row r="7" spans="1:9" ht="20.149999999999999" customHeight="1" x14ac:dyDescent="0.35">
      <c r="A7" s="1"/>
      <c r="B7" s="197" t="s">
        <v>2804</v>
      </c>
      <c r="C7" s="197" t="s">
        <v>2805</v>
      </c>
      <c r="D7" s="197"/>
      <c r="E7" s="197" t="s">
        <v>2806</v>
      </c>
      <c r="F7" s="197"/>
      <c r="G7" s="197" t="s">
        <v>2807</v>
      </c>
      <c r="H7" s="197"/>
      <c r="I7" s="197"/>
    </row>
    <row r="8" spans="1:9" ht="20.149999999999999" customHeight="1" x14ac:dyDescent="0.35">
      <c r="A8" s="1"/>
      <c r="B8" s="197"/>
      <c r="C8" s="3" t="s">
        <v>2808</v>
      </c>
      <c r="D8" s="3" t="s">
        <v>2809</v>
      </c>
      <c r="E8" s="3" t="s">
        <v>2808</v>
      </c>
      <c r="F8" s="3" t="s">
        <v>2809</v>
      </c>
      <c r="G8" s="3" t="s">
        <v>2808</v>
      </c>
      <c r="H8" s="3" t="s">
        <v>2809</v>
      </c>
      <c r="I8" s="3" t="s">
        <v>2810</v>
      </c>
    </row>
    <row r="9" spans="1:9" ht="25" x14ac:dyDescent="0.35">
      <c r="A9" s="1"/>
      <c r="B9" s="9" t="s">
        <v>2811</v>
      </c>
      <c r="C9" s="9" t="s">
        <v>2812</v>
      </c>
      <c r="D9" s="9" t="s">
        <v>2812</v>
      </c>
      <c r="E9" s="9" t="s">
        <v>2812</v>
      </c>
      <c r="F9" s="9" t="s">
        <v>2812</v>
      </c>
      <c r="G9" s="9" t="s">
        <v>2812</v>
      </c>
      <c r="H9" s="9" t="s">
        <v>2812</v>
      </c>
      <c r="I9" s="9" t="s">
        <v>2813</v>
      </c>
    </row>
    <row r="10" spans="1:9" ht="25" x14ac:dyDescent="0.35">
      <c r="A10" s="1"/>
      <c r="B10" s="9" t="s">
        <v>2814</v>
      </c>
      <c r="C10" s="9" t="s">
        <v>2812</v>
      </c>
      <c r="D10" s="9" t="s">
        <v>2812</v>
      </c>
      <c r="E10" s="9" t="s">
        <v>2812</v>
      </c>
      <c r="F10" s="9" t="s">
        <v>2812</v>
      </c>
      <c r="G10" s="9" t="s">
        <v>2812</v>
      </c>
      <c r="H10" s="9" t="s">
        <v>2812</v>
      </c>
      <c r="I10" s="9" t="s">
        <v>2813</v>
      </c>
    </row>
    <row r="11" spans="1:9" ht="25" x14ac:dyDescent="0.35">
      <c r="A11" s="1"/>
      <c r="B11" s="9" t="s">
        <v>2815</v>
      </c>
      <c r="C11" s="9" t="s">
        <v>2816</v>
      </c>
      <c r="D11" s="9" t="s">
        <v>2817</v>
      </c>
      <c r="E11" s="9" t="s">
        <v>2818</v>
      </c>
      <c r="F11" s="9" t="s">
        <v>2819</v>
      </c>
      <c r="G11" s="9" t="s">
        <v>919</v>
      </c>
      <c r="H11" s="9" t="s">
        <v>919</v>
      </c>
      <c r="I11" s="9" t="s">
        <v>919</v>
      </c>
    </row>
    <row r="12" spans="1:9" x14ac:dyDescent="0.35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5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35">
      <c r="A14" s="1"/>
      <c r="B14" s="197" t="s">
        <v>2820</v>
      </c>
      <c r="C14" s="197"/>
      <c r="D14" s="197"/>
      <c r="E14" s="197"/>
      <c r="F14" s="197"/>
      <c r="G14" s="197"/>
      <c r="H14" s="197"/>
      <c r="I14" s="197"/>
    </row>
    <row r="15" spans="1:9" ht="20.149999999999999" customHeight="1" x14ac:dyDescent="0.35">
      <c r="A15" s="1"/>
      <c r="B15" s="197" t="s">
        <v>2804</v>
      </c>
      <c r="C15" s="197" t="s">
        <v>2805</v>
      </c>
      <c r="D15" s="197"/>
      <c r="E15" s="197" t="s">
        <v>2806</v>
      </c>
      <c r="F15" s="197"/>
      <c r="G15" s="197" t="s">
        <v>2807</v>
      </c>
      <c r="H15" s="197"/>
      <c r="I15" s="197"/>
    </row>
    <row r="16" spans="1:9" ht="20.149999999999999" customHeight="1" x14ac:dyDescent="0.35">
      <c r="A16" s="1"/>
      <c r="B16" s="197"/>
      <c r="C16" s="3" t="s">
        <v>2808</v>
      </c>
      <c r="D16" s="3" t="s">
        <v>2809</v>
      </c>
      <c r="E16" s="3" t="s">
        <v>2808</v>
      </c>
      <c r="F16" s="3" t="s">
        <v>2809</v>
      </c>
      <c r="G16" s="3" t="s">
        <v>2808</v>
      </c>
      <c r="H16" s="3" t="s">
        <v>2809</v>
      </c>
      <c r="I16" s="3" t="s">
        <v>2810</v>
      </c>
    </row>
    <row r="17" spans="1:9" ht="25" x14ac:dyDescent="0.35">
      <c r="A17" s="1"/>
      <c r="B17" s="9" t="s">
        <v>2811</v>
      </c>
      <c r="C17" s="9" t="s">
        <v>2812</v>
      </c>
      <c r="D17" s="9" t="s">
        <v>2812</v>
      </c>
      <c r="E17" s="9" t="s">
        <v>2812</v>
      </c>
      <c r="F17" s="9" t="s">
        <v>2812</v>
      </c>
      <c r="G17" s="9" t="s">
        <v>2812</v>
      </c>
      <c r="H17" s="9" t="s">
        <v>2812</v>
      </c>
      <c r="I17" s="9" t="s">
        <v>2813</v>
      </c>
    </row>
    <row r="18" spans="1:9" ht="25" x14ac:dyDescent="0.35">
      <c r="A18" s="1"/>
      <c r="B18" s="9" t="s">
        <v>2814</v>
      </c>
      <c r="C18" s="9" t="s">
        <v>2812</v>
      </c>
      <c r="D18" s="9" t="s">
        <v>2812</v>
      </c>
      <c r="E18" s="9" t="s">
        <v>2812</v>
      </c>
      <c r="F18" s="9" t="s">
        <v>2812</v>
      </c>
      <c r="G18" s="9" t="s">
        <v>2812</v>
      </c>
      <c r="H18" s="9" t="s">
        <v>2812</v>
      </c>
      <c r="I18" s="9" t="s">
        <v>2813</v>
      </c>
    </row>
    <row r="19" spans="1:9" ht="25" x14ac:dyDescent="0.35">
      <c r="A19" s="1"/>
      <c r="B19" s="9" t="s">
        <v>2815</v>
      </c>
      <c r="C19" s="9" t="s">
        <v>2816</v>
      </c>
      <c r="D19" s="9" t="s">
        <v>2821</v>
      </c>
      <c r="E19" s="9" t="s">
        <v>2818</v>
      </c>
      <c r="F19" s="9" t="s">
        <v>2819</v>
      </c>
      <c r="G19" s="9" t="s">
        <v>919</v>
      </c>
      <c r="H19" s="9" t="s">
        <v>919</v>
      </c>
      <c r="I19" s="9" t="s">
        <v>919</v>
      </c>
    </row>
    <row r="20" spans="1:9" x14ac:dyDescent="0.35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5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35">
      <c r="A22" s="1"/>
      <c r="B22" s="197" t="s">
        <v>749</v>
      </c>
      <c r="C22" s="197"/>
      <c r="D22" s="197"/>
      <c r="E22" s="197"/>
      <c r="F22" s="197"/>
      <c r="G22" s="197"/>
      <c r="H22" s="197"/>
      <c r="I22" s="197"/>
    </row>
    <row r="23" spans="1:9" ht="20.149999999999999" customHeight="1" x14ac:dyDescent="0.35">
      <c r="A23" s="1"/>
      <c r="B23" s="197" t="s">
        <v>2804</v>
      </c>
      <c r="C23" s="197" t="s">
        <v>2805</v>
      </c>
      <c r="D23" s="197"/>
      <c r="E23" s="197" t="s">
        <v>2806</v>
      </c>
      <c r="F23" s="197"/>
      <c r="G23" s="197" t="s">
        <v>2807</v>
      </c>
      <c r="H23" s="197"/>
      <c r="I23" s="197"/>
    </row>
    <row r="24" spans="1:9" ht="20.149999999999999" customHeight="1" x14ac:dyDescent="0.35">
      <c r="A24" s="1"/>
      <c r="B24" s="197"/>
      <c r="C24" s="3" t="s">
        <v>2808</v>
      </c>
      <c r="D24" s="3" t="s">
        <v>2809</v>
      </c>
      <c r="E24" s="3" t="s">
        <v>2808</v>
      </c>
      <c r="F24" s="3" t="s">
        <v>2809</v>
      </c>
      <c r="G24" s="3" t="s">
        <v>2808</v>
      </c>
      <c r="H24" s="3" t="s">
        <v>2809</v>
      </c>
      <c r="I24" s="3" t="s">
        <v>2810</v>
      </c>
    </row>
    <row r="25" spans="1:9" ht="25" x14ac:dyDescent="0.35">
      <c r="A25" s="1"/>
      <c r="B25" s="9" t="s">
        <v>2811</v>
      </c>
      <c r="C25" s="9" t="s">
        <v>2812</v>
      </c>
      <c r="D25" s="9" t="s">
        <v>2812</v>
      </c>
      <c r="E25" s="9" t="s">
        <v>2812</v>
      </c>
      <c r="F25" s="9" t="s">
        <v>2812</v>
      </c>
      <c r="G25" s="9" t="s">
        <v>2812</v>
      </c>
      <c r="H25" s="9" t="s">
        <v>2812</v>
      </c>
      <c r="I25" s="9" t="s">
        <v>2813</v>
      </c>
    </row>
    <row r="26" spans="1:9" ht="25" x14ac:dyDescent="0.35">
      <c r="A26" s="1"/>
      <c r="B26" s="9" t="s">
        <v>2814</v>
      </c>
      <c r="C26" s="9" t="s">
        <v>2812</v>
      </c>
      <c r="D26" s="9" t="s">
        <v>2812</v>
      </c>
      <c r="E26" s="9" t="s">
        <v>2812</v>
      </c>
      <c r="F26" s="9" t="s">
        <v>2812</v>
      </c>
      <c r="G26" s="9" t="s">
        <v>2812</v>
      </c>
      <c r="H26" s="9" t="s">
        <v>2812</v>
      </c>
      <c r="I26" s="9" t="s">
        <v>2813</v>
      </c>
    </row>
    <row r="27" spans="1:9" x14ac:dyDescent="0.35">
      <c r="A27" s="1"/>
      <c r="B27" s="9" t="s">
        <v>2815</v>
      </c>
      <c r="C27" s="9" t="s">
        <v>2812</v>
      </c>
      <c r="D27" s="9" t="s">
        <v>2812</v>
      </c>
      <c r="E27" s="9" t="s">
        <v>2812</v>
      </c>
      <c r="F27" s="9" t="s">
        <v>2812</v>
      </c>
      <c r="G27" s="9" t="s">
        <v>919</v>
      </c>
      <c r="H27" s="9" t="s">
        <v>919</v>
      </c>
      <c r="I27" s="9" t="s">
        <v>919</v>
      </c>
    </row>
    <row r="28" spans="1:9" x14ac:dyDescent="0.35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5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35">
      <c r="A30" s="1"/>
      <c r="B30" s="197" t="s">
        <v>2822</v>
      </c>
      <c r="C30" s="197"/>
      <c r="D30" s="197"/>
      <c r="E30" s="197"/>
      <c r="F30" s="197"/>
      <c r="G30" s="197"/>
      <c r="H30" s="197"/>
      <c r="I30" s="197"/>
    </row>
    <row r="31" spans="1:9" ht="20.149999999999999" customHeight="1" x14ac:dyDescent="0.35">
      <c r="A31" s="1"/>
      <c r="B31" s="197" t="s">
        <v>2804</v>
      </c>
      <c r="C31" s="197" t="s">
        <v>2805</v>
      </c>
      <c r="D31" s="197"/>
      <c r="E31" s="197" t="s">
        <v>2806</v>
      </c>
      <c r="F31" s="197"/>
      <c r="G31" s="197" t="s">
        <v>2807</v>
      </c>
      <c r="H31" s="197"/>
      <c r="I31" s="197"/>
    </row>
    <row r="32" spans="1:9" ht="20.149999999999999" customHeight="1" x14ac:dyDescent="0.35">
      <c r="A32" s="1"/>
      <c r="B32" s="197"/>
      <c r="C32" s="3" t="s">
        <v>2808</v>
      </c>
      <c r="D32" s="3" t="s">
        <v>2809</v>
      </c>
      <c r="E32" s="3" t="s">
        <v>2808</v>
      </c>
      <c r="F32" s="3" t="s">
        <v>2809</v>
      </c>
      <c r="G32" s="3" t="s">
        <v>2808</v>
      </c>
      <c r="H32" s="3" t="s">
        <v>2809</v>
      </c>
      <c r="I32" s="3" t="s">
        <v>2810</v>
      </c>
    </row>
    <row r="33" spans="1:9" ht="25" x14ac:dyDescent="0.35">
      <c r="A33" s="1"/>
      <c r="B33" s="9" t="s">
        <v>2811</v>
      </c>
      <c r="C33" s="9" t="s">
        <v>2812</v>
      </c>
      <c r="D33" s="9" t="s">
        <v>2812</v>
      </c>
      <c r="E33" s="9" t="s">
        <v>2812</v>
      </c>
      <c r="F33" s="9" t="s">
        <v>2812</v>
      </c>
      <c r="G33" s="9" t="s">
        <v>2812</v>
      </c>
      <c r="H33" s="9" t="s">
        <v>2812</v>
      </c>
      <c r="I33" s="9" t="s">
        <v>2813</v>
      </c>
    </row>
    <row r="34" spans="1:9" ht="25" x14ac:dyDescent="0.35">
      <c r="A34" s="1"/>
      <c r="B34" s="9" t="s">
        <v>2814</v>
      </c>
      <c r="C34" s="9" t="s">
        <v>2812</v>
      </c>
      <c r="D34" s="9" t="s">
        <v>2812</v>
      </c>
      <c r="E34" s="9" t="s">
        <v>2812</v>
      </c>
      <c r="F34" s="9" t="s">
        <v>2812</v>
      </c>
      <c r="G34" s="9" t="s">
        <v>2812</v>
      </c>
      <c r="H34" s="9" t="s">
        <v>2812</v>
      </c>
      <c r="I34" s="9" t="s">
        <v>2813</v>
      </c>
    </row>
    <row r="35" spans="1:9" ht="25" x14ac:dyDescent="0.35">
      <c r="A35" s="1"/>
      <c r="B35" s="9" t="s">
        <v>2815</v>
      </c>
      <c r="C35" s="9" t="s">
        <v>2816</v>
      </c>
      <c r="D35" s="9" t="s">
        <v>2817</v>
      </c>
      <c r="E35" s="9" t="s">
        <v>2818</v>
      </c>
      <c r="F35" s="9" t="s">
        <v>2819</v>
      </c>
      <c r="G35" s="9" t="s">
        <v>919</v>
      </c>
      <c r="H35" s="9" t="s">
        <v>919</v>
      </c>
      <c r="I35" s="9" t="s">
        <v>919</v>
      </c>
    </row>
    <row r="36" spans="1:9" x14ac:dyDescent="0.35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5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35">
      <c r="A38" s="1"/>
      <c r="B38" s="197" t="s">
        <v>2780</v>
      </c>
      <c r="C38" s="197"/>
      <c r="D38" s="197"/>
      <c r="E38" s="197"/>
      <c r="F38" s="197"/>
      <c r="G38" s="197"/>
      <c r="H38" s="197"/>
      <c r="I38" s="197"/>
    </row>
    <row r="39" spans="1:9" ht="20.149999999999999" customHeight="1" x14ac:dyDescent="0.35">
      <c r="A39" s="1"/>
      <c r="B39" s="197" t="s">
        <v>2804</v>
      </c>
      <c r="C39" s="197" t="s">
        <v>2805</v>
      </c>
      <c r="D39" s="197"/>
      <c r="E39" s="197" t="s">
        <v>2806</v>
      </c>
      <c r="F39" s="197"/>
      <c r="G39" s="197" t="s">
        <v>2807</v>
      </c>
      <c r="H39" s="197"/>
      <c r="I39" s="197"/>
    </row>
    <row r="40" spans="1:9" ht="20.149999999999999" customHeight="1" x14ac:dyDescent="0.35">
      <c r="A40" s="1"/>
      <c r="B40" s="197"/>
      <c r="C40" s="3" t="s">
        <v>2808</v>
      </c>
      <c r="D40" s="3" t="s">
        <v>2809</v>
      </c>
      <c r="E40" s="3" t="s">
        <v>2808</v>
      </c>
      <c r="F40" s="3" t="s">
        <v>2809</v>
      </c>
      <c r="G40" s="3" t="s">
        <v>2808</v>
      </c>
      <c r="H40" s="3" t="s">
        <v>2809</v>
      </c>
      <c r="I40" s="3" t="s">
        <v>2810</v>
      </c>
    </row>
    <row r="41" spans="1:9" ht="25" x14ac:dyDescent="0.35">
      <c r="A41" s="1"/>
      <c r="B41" s="9" t="s">
        <v>2811</v>
      </c>
      <c r="C41" s="9" t="s">
        <v>2812</v>
      </c>
      <c r="D41" s="9" t="s">
        <v>2812</v>
      </c>
      <c r="E41" s="9" t="s">
        <v>2812</v>
      </c>
      <c r="F41" s="9" t="s">
        <v>2812</v>
      </c>
      <c r="G41" s="9" t="s">
        <v>2812</v>
      </c>
      <c r="H41" s="9" t="s">
        <v>2812</v>
      </c>
      <c r="I41" s="9" t="s">
        <v>2813</v>
      </c>
    </row>
    <row r="42" spans="1:9" ht="25" x14ac:dyDescent="0.35">
      <c r="A42" s="1"/>
      <c r="B42" s="9" t="s">
        <v>2814</v>
      </c>
      <c r="C42" s="9" t="s">
        <v>2812</v>
      </c>
      <c r="D42" s="9" t="s">
        <v>2812</v>
      </c>
      <c r="E42" s="9" t="s">
        <v>2812</v>
      </c>
      <c r="F42" s="9" t="s">
        <v>2812</v>
      </c>
      <c r="G42" s="9" t="s">
        <v>2812</v>
      </c>
      <c r="H42" s="9" t="s">
        <v>2812</v>
      </c>
      <c r="I42" s="9" t="s">
        <v>2813</v>
      </c>
    </row>
    <row r="43" spans="1:9" ht="25" x14ac:dyDescent="0.35">
      <c r="A43" s="1"/>
      <c r="B43" s="9" t="s">
        <v>2815</v>
      </c>
      <c r="C43" s="9" t="s">
        <v>2816</v>
      </c>
      <c r="D43" s="9" t="s">
        <v>2821</v>
      </c>
      <c r="E43" s="9" t="s">
        <v>2818</v>
      </c>
      <c r="F43" s="9" t="s">
        <v>2819</v>
      </c>
      <c r="G43" s="9" t="s">
        <v>919</v>
      </c>
      <c r="H43" s="9" t="s">
        <v>919</v>
      </c>
      <c r="I43" s="9" t="s">
        <v>919</v>
      </c>
    </row>
    <row r="44" spans="1:9" x14ac:dyDescent="0.35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5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35">
      <c r="A46" s="1"/>
      <c r="B46" s="197" t="s">
        <v>2823</v>
      </c>
      <c r="C46" s="197"/>
      <c r="D46" s="197"/>
      <c r="E46" s="197"/>
      <c r="F46" s="197"/>
      <c r="G46" s="197"/>
      <c r="H46" s="197"/>
      <c r="I46" s="197"/>
    </row>
    <row r="47" spans="1:9" ht="20.149999999999999" customHeight="1" x14ac:dyDescent="0.35">
      <c r="A47" s="1"/>
      <c r="B47" s="197" t="s">
        <v>2804</v>
      </c>
      <c r="C47" s="197" t="s">
        <v>2805</v>
      </c>
      <c r="D47" s="197"/>
      <c r="E47" s="197" t="s">
        <v>2806</v>
      </c>
      <c r="F47" s="197"/>
      <c r="G47" s="197" t="s">
        <v>2807</v>
      </c>
      <c r="H47" s="197"/>
      <c r="I47" s="197"/>
    </row>
    <row r="48" spans="1:9" ht="20.149999999999999" customHeight="1" x14ac:dyDescent="0.35">
      <c r="A48" s="1"/>
      <c r="B48" s="197"/>
      <c r="C48" s="3" t="s">
        <v>2808</v>
      </c>
      <c r="D48" s="3" t="s">
        <v>2809</v>
      </c>
      <c r="E48" s="3" t="s">
        <v>2808</v>
      </c>
      <c r="F48" s="3" t="s">
        <v>2809</v>
      </c>
      <c r="G48" s="3" t="s">
        <v>2808</v>
      </c>
      <c r="H48" s="3" t="s">
        <v>2809</v>
      </c>
      <c r="I48" s="3" t="s">
        <v>2810</v>
      </c>
    </row>
    <row r="49" spans="1:9" ht="25" x14ac:dyDescent="0.35">
      <c r="A49" s="1"/>
      <c r="B49" s="9" t="s">
        <v>2811</v>
      </c>
      <c r="C49" s="9" t="s">
        <v>2812</v>
      </c>
      <c r="D49" s="9" t="s">
        <v>2812</v>
      </c>
      <c r="E49" s="9" t="s">
        <v>2812</v>
      </c>
      <c r="F49" s="9" t="s">
        <v>2812</v>
      </c>
      <c r="G49" s="9" t="s">
        <v>2812</v>
      </c>
      <c r="H49" s="9" t="s">
        <v>2812</v>
      </c>
      <c r="I49" s="9" t="s">
        <v>2813</v>
      </c>
    </row>
    <row r="50" spans="1:9" ht="25" x14ac:dyDescent="0.35">
      <c r="A50" s="1"/>
      <c r="B50" s="9" t="s">
        <v>2814</v>
      </c>
      <c r="C50" s="9" t="s">
        <v>2812</v>
      </c>
      <c r="D50" s="9" t="s">
        <v>2812</v>
      </c>
      <c r="E50" s="9" t="s">
        <v>2812</v>
      </c>
      <c r="F50" s="9" t="s">
        <v>2812</v>
      </c>
      <c r="G50" s="9" t="s">
        <v>2812</v>
      </c>
      <c r="H50" s="9" t="s">
        <v>2812</v>
      </c>
      <c r="I50" s="9" t="s">
        <v>2813</v>
      </c>
    </row>
    <row r="51" spans="1:9" ht="25" x14ac:dyDescent="0.35">
      <c r="A51" s="1"/>
      <c r="B51" s="9" t="s">
        <v>2815</v>
      </c>
      <c r="C51" s="9" t="s">
        <v>2816</v>
      </c>
      <c r="D51" s="9" t="s">
        <v>2817</v>
      </c>
      <c r="E51" s="9" t="s">
        <v>2818</v>
      </c>
      <c r="F51" s="9" t="s">
        <v>2824</v>
      </c>
      <c r="G51" s="9" t="s">
        <v>919</v>
      </c>
      <c r="H51" s="9" t="s">
        <v>919</v>
      </c>
      <c r="I51" s="9" t="s">
        <v>919</v>
      </c>
    </row>
    <row r="52" spans="1:9" x14ac:dyDescent="0.35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5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35">
      <c r="A54" s="1"/>
      <c r="B54" s="197" t="s">
        <v>551</v>
      </c>
      <c r="C54" s="197"/>
      <c r="D54" s="197"/>
      <c r="E54" s="197"/>
      <c r="F54" s="197"/>
      <c r="G54" s="197"/>
      <c r="H54" s="197"/>
      <c r="I54" s="197"/>
    </row>
    <row r="55" spans="1:9" ht="20.149999999999999" customHeight="1" x14ac:dyDescent="0.35">
      <c r="A55" s="1"/>
      <c r="B55" s="197" t="s">
        <v>2804</v>
      </c>
      <c r="C55" s="197" t="s">
        <v>2805</v>
      </c>
      <c r="D55" s="197"/>
      <c r="E55" s="197" t="s">
        <v>2806</v>
      </c>
      <c r="F55" s="197"/>
      <c r="G55" s="197" t="s">
        <v>2807</v>
      </c>
      <c r="H55" s="197"/>
      <c r="I55" s="197"/>
    </row>
    <row r="56" spans="1:9" ht="20.149999999999999" customHeight="1" x14ac:dyDescent="0.35">
      <c r="A56" s="1"/>
      <c r="B56" s="197"/>
      <c r="C56" s="3" t="s">
        <v>2808</v>
      </c>
      <c r="D56" s="3" t="s">
        <v>2809</v>
      </c>
      <c r="E56" s="3" t="s">
        <v>2808</v>
      </c>
      <c r="F56" s="3" t="s">
        <v>2809</v>
      </c>
      <c r="G56" s="3" t="s">
        <v>2808</v>
      </c>
      <c r="H56" s="3" t="s">
        <v>2809</v>
      </c>
      <c r="I56" s="3" t="s">
        <v>2810</v>
      </c>
    </row>
    <row r="57" spans="1:9" ht="25" x14ac:dyDescent="0.35">
      <c r="A57" s="1"/>
      <c r="B57" s="9" t="s">
        <v>2811</v>
      </c>
      <c r="C57" s="9" t="s">
        <v>2812</v>
      </c>
      <c r="D57" s="9" t="s">
        <v>2812</v>
      </c>
      <c r="E57" s="9" t="s">
        <v>2812</v>
      </c>
      <c r="F57" s="9" t="s">
        <v>2812</v>
      </c>
      <c r="G57" s="9" t="s">
        <v>2812</v>
      </c>
      <c r="H57" s="9" t="s">
        <v>2812</v>
      </c>
      <c r="I57" s="9" t="s">
        <v>2813</v>
      </c>
    </row>
    <row r="58" spans="1:9" ht="25" x14ac:dyDescent="0.35">
      <c r="A58" s="1"/>
      <c r="B58" s="9" t="s">
        <v>2814</v>
      </c>
      <c r="C58" s="9" t="s">
        <v>2812</v>
      </c>
      <c r="D58" s="9" t="s">
        <v>2812</v>
      </c>
      <c r="E58" s="9" t="s">
        <v>2812</v>
      </c>
      <c r="F58" s="9" t="s">
        <v>2812</v>
      </c>
      <c r="G58" s="9" t="s">
        <v>2812</v>
      </c>
      <c r="H58" s="9" t="s">
        <v>2812</v>
      </c>
      <c r="I58" s="9" t="s">
        <v>2813</v>
      </c>
    </row>
    <row r="59" spans="1:9" ht="25" x14ac:dyDescent="0.35">
      <c r="A59" s="1"/>
      <c r="B59" s="9" t="s">
        <v>2815</v>
      </c>
      <c r="C59" s="9" t="s">
        <v>2816</v>
      </c>
      <c r="D59" s="9" t="s">
        <v>2821</v>
      </c>
      <c r="E59" s="9" t="s">
        <v>2818</v>
      </c>
      <c r="F59" s="9" t="s">
        <v>2819</v>
      </c>
      <c r="G59" s="9" t="s">
        <v>919</v>
      </c>
      <c r="H59" s="9" t="s">
        <v>919</v>
      </c>
      <c r="I59" s="9" t="s">
        <v>919</v>
      </c>
    </row>
    <row r="60" spans="1:9" x14ac:dyDescent="0.35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5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35">
      <c r="A62" s="1"/>
      <c r="B62" s="197" t="s">
        <v>2825</v>
      </c>
      <c r="C62" s="197"/>
      <c r="D62" s="197"/>
      <c r="E62" s="197"/>
      <c r="F62" s="197"/>
      <c r="G62" s="197"/>
      <c r="H62" s="197"/>
      <c r="I62" s="197"/>
    </row>
    <row r="63" spans="1:9" ht="20.149999999999999" customHeight="1" x14ac:dyDescent="0.35">
      <c r="A63" s="1"/>
      <c r="B63" s="197" t="s">
        <v>2804</v>
      </c>
      <c r="C63" s="197" t="s">
        <v>2805</v>
      </c>
      <c r="D63" s="197"/>
      <c r="E63" s="197" t="s">
        <v>2806</v>
      </c>
      <c r="F63" s="197"/>
      <c r="G63" s="197" t="s">
        <v>2807</v>
      </c>
      <c r="H63" s="197"/>
      <c r="I63" s="197"/>
    </row>
    <row r="64" spans="1:9" ht="20.149999999999999" customHeight="1" x14ac:dyDescent="0.35">
      <c r="A64" s="1"/>
      <c r="B64" s="197"/>
      <c r="C64" s="3" t="s">
        <v>2808</v>
      </c>
      <c r="D64" s="3" t="s">
        <v>2809</v>
      </c>
      <c r="E64" s="3" t="s">
        <v>2808</v>
      </c>
      <c r="F64" s="3" t="s">
        <v>2809</v>
      </c>
      <c r="G64" s="3" t="s">
        <v>2808</v>
      </c>
      <c r="H64" s="3" t="s">
        <v>2809</v>
      </c>
      <c r="I64" s="3" t="s">
        <v>2810</v>
      </c>
    </row>
    <row r="65" spans="1:9" ht="25" x14ac:dyDescent="0.35">
      <c r="A65" s="1"/>
      <c r="B65" s="9" t="s">
        <v>2811</v>
      </c>
      <c r="C65" s="9" t="s">
        <v>2812</v>
      </c>
      <c r="D65" s="9" t="s">
        <v>2812</v>
      </c>
      <c r="E65" s="9" t="s">
        <v>2812</v>
      </c>
      <c r="F65" s="9" t="s">
        <v>2812</v>
      </c>
      <c r="G65" s="9" t="s">
        <v>2812</v>
      </c>
      <c r="H65" s="9" t="s">
        <v>2812</v>
      </c>
      <c r="I65" s="9" t="s">
        <v>2813</v>
      </c>
    </row>
    <row r="66" spans="1:9" ht="25" x14ac:dyDescent="0.35">
      <c r="A66" s="1"/>
      <c r="B66" s="9" t="s">
        <v>2814</v>
      </c>
      <c r="C66" s="9" t="s">
        <v>2812</v>
      </c>
      <c r="D66" s="9" t="s">
        <v>2812</v>
      </c>
      <c r="E66" s="9" t="s">
        <v>2812</v>
      </c>
      <c r="F66" s="9" t="s">
        <v>2812</v>
      </c>
      <c r="G66" s="9" t="s">
        <v>2812</v>
      </c>
      <c r="H66" s="9" t="s">
        <v>2812</v>
      </c>
      <c r="I66" s="9" t="s">
        <v>2813</v>
      </c>
    </row>
    <row r="67" spans="1:9" ht="25" x14ac:dyDescent="0.35">
      <c r="A67" s="1"/>
      <c r="B67" s="9" t="s">
        <v>2815</v>
      </c>
      <c r="C67" s="9" t="s">
        <v>2816</v>
      </c>
      <c r="D67" s="9" t="s">
        <v>2821</v>
      </c>
      <c r="E67" s="9" t="s">
        <v>2818</v>
      </c>
      <c r="F67" s="9" t="s">
        <v>2819</v>
      </c>
      <c r="G67" s="9" t="s">
        <v>919</v>
      </c>
      <c r="H67" s="9" t="s">
        <v>919</v>
      </c>
      <c r="I67" s="9" t="s">
        <v>919</v>
      </c>
    </row>
    <row r="68" spans="1:9" x14ac:dyDescent="0.3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5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35">
      <c r="A70" s="1"/>
      <c r="B70" s="197" t="s">
        <v>451</v>
      </c>
      <c r="C70" s="197"/>
      <c r="D70" s="197"/>
      <c r="E70" s="197"/>
      <c r="F70" s="197"/>
      <c r="G70" s="197"/>
      <c r="H70" s="197"/>
      <c r="I70" s="197"/>
    </row>
    <row r="71" spans="1:9" ht="20.149999999999999" customHeight="1" x14ac:dyDescent="0.35">
      <c r="A71" s="1"/>
      <c r="B71" s="197" t="s">
        <v>2804</v>
      </c>
      <c r="C71" s="197" t="s">
        <v>2805</v>
      </c>
      <c r="D71" s="197"/>
      <c r="E71" s="197" t="s">
        <v>2806</v>
      </c>
      <c r="F71" s="197"/>
      <c r="G71" s="197" t="s">
        <v>2807</v>
      </c>
      <c r="H71" s="197"/>
      <c r="I71" s="197"/>
    </row>
    <row r="72" spans="1:9" ht="20.149999999999999" customHeight="1" x14ac:dyDescent="0.35">
      <c r="A72" s="1"/>
      <c r="B72" s="197"/>
      <c r="C72" s="3" t="s">
        <v>2808</v>
      </c>
      <c r="D72" s="3" t="s">
        <v>2809</v>
      </c>
      <c r="E72" s="3" t="s">
        <v>2808</v>
      </c>
      <c r="F72" s="3" t="s">
        <v>2809</v>
      </c>
      <c r="G72" s="3" t="s">
        <v>2808</v>
      </c>
      <c r="H72" s="3" t="s">
        <v>2809</v>
      </c>
      <c r="I72" s="3" t="s">
        <v>2810</v>
      </c>
    </row>
    <row r="73" spans="1:9" ht="25" x14ac:dyDescent="0.35">
      <c r="A73" s="1"/>
      <c r="B73" s="9" t="s">
        <v>2811</v>
      </c>
      <c r="C73" s="9" t="s">
        <v>2812</v>
      </c>
      <c r="D73" s="9" t="s">
        <v>2812</v>
      </c>
      <c r="E73" s="9" t="s">
        <v>2812</v>
      </c>
      <c r="F73" s="9" t="s">
        <v>2812</v>
      </c>
      <c r="G73" s="9" t="s">
        <v>2812</v>
      </c>
      <c r="H73" s="9" t="s">
        <v>2812</v>
      </c>
      <c r="I73" s="9" t="s">
        <v>2813</v>
      </c>
    </row>
    <row r="74" spans="1:9" ht="25" x14ac:dyDescent="0.35">
      <c r="A74" s="1"/>
      <c r="B74" s="9" t="s">
        <v>2814</v>
      </c>
      <c r="C74" s="9" t="s">
        <v>2812</v>
      </c>
      <c r="D74" s="9" t="s">
        <v>2812</v>
      </c>
      <c r="E74" s="9" t="s">
        <v>2812</v>
      </c>
      <c r="F74" s="9" t="s">
        <v>2812</v>
      </c>
      <c r="G74" s="9" t="s">
        <v>2812</v>
      </c>
      <c r="H74" s="9" t="s">
        <v>2812</v>
      </c>
      <c r="I74" s="9" t="s">
        <v>2813</v>
      </c>
    </row>
    <row r="75" spans="1:9" ht="25" x14ac:dyDescent="0.35">
      <c r="A75" s="1"/>
      <c r="B75" s="9" t="s">
        <v>2815</v>
      </c>
      <c r="C75" s="9" t="s">
        <v>2816</v>
      </c>
      <c r="D75" s="9" t="s">
        <v>2817</v>
      </c>
      <c r="E75" s="9" t="s">
        <v>2818</v>
      </c>
      <c r="F75" s="9" t="s">
        <v>2819</v>
      </c>
      <c r="G75" s="9" t="s">
        <v>919</v>
      </c>
      <c r="H75" s="9" t="s">
        <v>919</v>
      </c>
      <c r="I75" s="9" t="s">
        <v>919</v>
      </c>
    </row>
    <row r="76" spans="1:9" x14ac:dyDescent="0.35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5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35">
      <c r="A78" s="1"/>
      <c r="B78" s="197" t="s">
        <v>641</v>
      </c>
      <c r="C78" s="197"/>
      <c r="D78" s="197"/>
      <c r="E78" s="197"/>
      <c r="F78" s="197"/>
      <c r="G78" s="197"/>
      <c r="H78" s="197"/>
      <c r="I78" s="197"/>
    </row>
    <row r="79" spans="1:9" ht="20.149999999999999" customHeight="1" x14ac:dyDescent="0.35">
      <c r="A79" s="1"/>
      <c r="B79" s="197" t="s">
        <v>2804</v>
      </c>
      <c r="C79" s="197" t="s">
        <v>2805</v>
      </c>
      <c r="D79" s="197"/>
      <c r="E79" s="197" t="s">
        <v>2806</v>
      </c>
      <c r="F79" s="197"/>
      <c r="G79" s="197" t="s">
        <v>2807</v>
      </c>
      <c r="H79" s="197"/>
      <c r="I79" s="197"/>
    </row>
    <row r="80" spans="1:9" ht="20.149999999999999" customHeight="1" x14ac:dyDescent="0.35">
      <c r="A80" s="1"/>
      <c r="B80" s="197"/>
      <c r="C80" s="3" t="s">
        <v>2808</v>
      </c>
      <c r="D80" s="3" t="s">
        <v>2809</v>
      </c>
      <c r="E80" s="3" t="s">
        <v>2808</v>
      </c>
      <c r="F80" s="3" t="s">
        <v>2809</v>
      </c>
      <c r="G80" s="3" t="s">
        <v>2808</v>
      </c>
      <c r="H80" s="3" t="s">
        <v>2809</v>
      </c>
      <c r="I80" s="3" t="s">
        <v>2810</v>
      </c>
    </row>
    <row r="81" spans="1:9" ht="25" x14ac:dyDescent="0.35">
      <c r="A81" s="1"/>
      <c r="B81" s="9" t="s">
        <v>2811</v>
      </c>
      <c r="C81" s="9" t="s">
        <v>2812</v>
      </c>
      <c r="D81" s="9" t="s">
        <v>2812</v>
      </c>
      <c r="E81" s="9" t="s">
        <v>2812</v>
      </c>
      <c r="F81" s="9" t="s">
        <v>2812</v>
      </c>
      <c r="G81" s="9" t="s">
        <v>2812</v>
      </c>
      <c r="H81" s="9" t="s">
        <v>2812</v>
      </c>
      <c r="I81" s="9" t="s">
        <v>2813</v>
      </c>
    </row>
    <row r="82" spans="1:9" ht="25" x14ac:dyDescent="0.35">
      <c r="A82" s="1"/>
      <c r="B82" s="9" t="s">
        <v>2814</v>
      </c>
      <c r="C82" s="9" t="s">
        <v>2812</v>
      </c>
      <c r="D82" s="9" t="s">
        <v>2812</v>
      </c>
      <c r="E82" s="9" t="s">
        <v>2812</v>
      </c>
      <c r="F82" s="9" t="s">
        <v>2812</v>
      </c>
      <c r="G82" s="9" t="s">
        <v>2812</v>
      </c>
      <c r="H82" s="9" t="s">
        <v>2812</v>
      </c>
      <c r="I82" s="9" t="s">
        <v>2813</v>
      </c>
    </row>
    <row r="83" spans="1:9" ht="25" x14ac:dyDescent="0.35">
      <c r="A83" s="1"/>
      <c r="B83" s="9" t="s">
        <v>2815</v>
      </c>
      <c r="C83" s="9" t="s">
        <v>2816</v>
      </c>
      <c r="D83" s="9" t="s">
        <v>2817</v>
      </c>
      <c r="E83" s="9" t="s">
        <v>2818</v>
      </c>
      <c r="F83" s="9" t="s">
        <v>2824</v>
      </c>
      <c r="G83" s="9" t="s">
        <v>919</v>
      </c>
      <c r="H83" s="9" t="s">
        <v>919</v>
      </c>
      <c r="I83" s="9" t="s">
        <v>919</v>
      </c>
    </row>
  </sheetData>
  <mergeCells count="51">
    <mergeCell ref="B3:G3"/>
    <mergeCell ref="B6:I6"/>
    <mergeCell ref="B7:B8"/>
    <mergeCell ref="C7:D7"/>
    <mergeCell ref="E7:F7"/>
    <mergeCell ref="G7:I7"/>
    <mergeCell ref="B14:I14"/>
    <mergeCell ref="B15:B16"/>
    <mergeCell ref="C15:D15"/>
    <mergeCell ref="E15:F15"/>
    <mergeCell ref="G15:I15"/>
    <mergeCell ref="B22:I22"/>
    <mergeCell ref="B23:B24"/>
    <mergeCell ref="C23:D23"/>
    <mergeCell ref="E23:F23"/>
    <mergeCell ref="G23:I23"/>
    <mergeCell ref="B30:I30"/>
    <mergeCell ref="B31:B32"/>
    <mergeCell ref="C31:D31"/>
    <mergeCell ref="E31:F31"/>
    <mergeCell ref="G31:I31"/>
    <mergeCell ref="B38:I38"/>
    <mergeCell ref="B39:B40"/>
    <mergeCell ref="C39:D39"/>
    <mergeCell ref="E39:F39"/>
    <mergeCell ref="G39:I39"/>
    <mergeCell ref="B46:I46"/>
    <mergeCell ref="B47:B48"/>
    <mergeCell ref="C47:D47"/>
    <mergeCell ref="E47:F47"/>
    <mergeCell ref="G47:I47"/>
    <mergeCell ref="B54:I54"/>
    <mergeCell ref="B55:B56"/>
    <mergeCell ref="C55:D55"/>
    <mergeCell ref="E55:F55"/>
    <mergeCell ref="G55:I55"/>
    <mergeCell ref="B62:I62"/>
    <mergeCell ref="B63:B64"/>
    <mergeCell ref="C63:D63"/>
    <mergeCell ref="E63:F63"/>
    <mergeCell ref="G63:I63"/>
    <mergeCell ref="B70:I70"/>
    <mergeCell ref="B71:B72"/>
    <mergeCell ref="C71:D71"/>
    <mergeCell ref="E71:F71"/>
    <mergeCell ref="G71:I71"/>
    <mergeCell ref="B78:I78"/>
    <mergeCell ref="B79:B80"/>
    <mergeCell ref="C79:D79"/>
    <mergeCell ref="E79:F79"/>
    <mergeCell ref="G79:I79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83"/>
  <sheetViews>
    <sheetView showGridLines="0" zoomScale="80" workbookViewId="0">
      <pane ySplit="5" topLeftCell="A6" activePane="bottomLeft" state="frozen"/>
      <selection pane="bottomLeft" activeCell="B1" sqref="B1"/>
    </sheetView>
  </sheetViews>
  <sheetFormatPr baseColWidth="10" defaultColWidth="9.1796875" defaultRowHeight="14.5" x14ac:dyDescent="0.35"/>
  <cols>
    <col min="1" max="1" width="2" customWidth="1"/>
    <col min="2" max="2" width="38" customWidth="1"/>
    <col min="3" max="7" width="23" customWidth="1"/>
  </cols>
  <sheetData>
    <row r="1" spans="1:7" x14ac:dyDescent="0.35">
      <c r="A1" s="1"/>
      <c r="B1" s="1"/>
      <c r="C1" s="1"/>
      <c r="D1" s="1"/>
      <c r="E1" s="1"/>
      <c r="F1" s="1"/>
      <c r="G1" s="1"/>
    </row>
    <row r="2" spans="1:7" x14ac:dyDescent="0.35">
      <c r="A2" s="1"/>
      <c r="B2" s="1"/>
      <c r="C2" s="1"/>
      <c r="D2" s="1"/>
      <c r="E2" s="1"/>
      <c r="F2" s="1"/>
      <c r="G2" s="1"/>
    </row>
    <row r="3" spans="1:7" ht="69" customHeight="1" x14ac:dyDescent="0.35">
      <c r="A3" s="1"/>
      <c r="B3" s="189" t="s">
        <v>0</v>
      </c>
      <c r="C3" s="190"/>
      <c r="D3" s="190"/>
      <c r="E3" s="190"/>
      <c r="F3" s="190"/>
      <c r="G3" s="190"/>
    </row>
    <row r="4" spans="1:7" ht="0" hidden="1" customHeight="1" x14ac:dyDescent="0.35">
      <c r="A4" s="1"/>
      <c r="B4" s="1"/>
      <c r="C4" s="1"/>
      <c r="D4" s="1"/>
      <c r="E4" s="1"/>
      <c r="F4" s="1"/>
      <c r="G4" s="1"/>
    </row>
    <row r="5" spans="1:7" ht="18" x14ac:dyDescent="0.4">
      <c r="A5" s="1"/>
      <c r="B5" s="2" t="s">
        <v>2826</v>
      </c>
      <c r="C5" s="1"/>
      <c r="D5" s="1"/>
      <c r="E5" s="1"/>
      <c r="F5" s="1"/>
      <c r="G5" s="1"/>
    </row>
    <row r="6" spans="1:7" ht="30" customHeight="1" x14ac:dyDescent="0.35">
      <c r="A6" s="1"/>
      <c r="B6" s="197" t="s">
        <v>2803</v>
      </c>
      <c r="C6" s="197"/>
      <c r="D6" s="197"/>
      <c r="E6" s="197"/>
      <c r="F6" s="197"/>
      <c r="G6" s="197"/>
    </row>
    <row r="7" spans="1:7" x14ac:dyDescent="0.35">
      <c r="A7" s="1"/>
      <c r="B7" s="197" t="s">
        <v>2827</v>
      </c>
      <c r="C7" s="197" t="s">
        <v>2828</v>
      </c>
      <c r="D7" s="197" t="s">
        <v>2829</v>
      </c>
      <c r="E7" s="197" t="s">
        <v>2830</v>
      </c>
      <c r="F7" s="197" t="s">
        <v>2831</v>
      </c>
      <c r="G7" s="197"/>
    </row>
    <row r="8" spans="1:7" x14ac:dyDescent="0.35">
      <c r="A8" s="1"/>
      <c r="B8" s="197"/>
      <c r="C8" s="197"/>
      <c r="D8" s="197"/>
      <c r="E8" s="197"/>
      <c r="F8" s="197" t="s">
        <v>2809</v>
      </c>
      <c r="G8" s="197"/>
    </row>
    <row r="9" spans="1:7" x14ac:dyDescent="0.35">
      <c r="A9" s="1"/>
      <c r="B9" s="197"/>
      <c r="C9" s="197"/>
      <c r="D9" s="197"/>
      <c r="E9" s="197"/>
      <c r="F9" s="3" t="s">
        <v>2832</v>
      </c>
      <c r="G9" s="3" t="s">
        <v>2833</v>
      </c>
    </row>
    <row r="10" spans="1:7" x14ac:dyDescent="0.35">
      <c r="A10" s="1"/>
      <c r="B10" s="9" t="s">
        <v>2811</v>
      </c>
      <c r="C10" s="9" t="s">
        <v>2812</v>
      </c>
      <c r="D10" s="9" t="s">
        <v>2812</v>
      </c>
      <c r="E10" s="9">
        <v>0</v>
      </c>
      <c r="F10" s="9">
        <v>60.36</v>
      </c>
      <c r="G10" s="9">
        <v>59.64</v>
      </c>
    </row>
    <row r="11" spans="1:7" x14ac:dyDescent="0.35">
      <c r="A11" s="1"/>
      <c r="B11" s="9" t="s">
        <v>2834</v>
      </c>
      <c r="C11" s="9" t="s">
        <v>2812</v>
      </c>
      <c r="D11" s="9" t="s">
        <v>2812</v>
      </c>
      <c r="E11" s="9">
        <v>0</v>
      </c>
      <c r="F11" s="9">
        <v>61</v>
      </c>
      <c r="G11" s="9">
        <v>59</v>
      </c>
    </row>
    <row r="12" spans="1:7" x14ac:dyDescent="0.35">
      <c r="A12" s="1"/>
      <c r="B12" s="1"/>
      <c r="C12" s="1"/>
      <c r="D12" s="1"/>
      <c r="E12" s="1"/>
      <c r="F12" s="1"/>
      <c r="G12" s="1"/>
    </row>
    <row r="13" spans="1:7" x14ac:dyDescent="0.35">
      <c r="A13" s="1"/>
      <c r="B13" s="1"/>
      <c r="C13" s="1"/>
      <c r="D13" s="1"/>
      <c r="E13" s="1"/>
      <c r="F13" s="1"/>
      <c r="G13" s="1"/>
    </row>
    <row r="14" spans="1:7" ht="30" customHeight="1" x14ac:dyDescent="0.35">
      <c r="A14" s="1"/>
      <c r="B14" s="197" t="s">
        <v>2820</v>
      </c>
      <c r="C14" s="197"/>
      <c r="D14" s="197"/>
      <c r="E14" s="197"/>
      <c r="F14" s="197"/>
      <c r="G14" s="197"/>
    </row>
    <row r="15" spans="1:7" x14ac:dyDescent="0.35">
      <c r="A15" s="1"/>
      <c r="B15" s="197" t="s">
        <v>2827</v>
      </c>
      <c r="C15" s="197" t="s">
        <v>2828</v>
      </c>
      <c r="D15" s="197" t="s">
        <v>2829</v>
      </c>
      <c r="E15" s="197" t="s">
        <v>2830</v>
      </c>
      <c r="F15" s="197" t="s">
        <v>2831</v>
      </c>
      <c r="G15" s="197"/>
    </row>
    <row r="16" spans="1:7" x14ac:dyDescent="0.35">
      <c r="A16" s="1"/>
      <c r="B16" s="197"/>
      <c r="C16" s="197"/>
      <c r="D16" s="197"/>
      <c r="E16" s="197"/>
      <c r="F16" s="197" t="s">
        <v>2809</v>
      </c>
      <c r="G16" s="197"/>
    </row>
    <row r="17" spans="1:7" x14ac:dyDescent="0.35">
      <c r="A17" s="1"/>
      <c r="B17" s="197"/>
      <c r="C17" s="197"/>
      <c r="D17" s="197"/>
      <c r="E17" s="197"/>
      <c r="F17" s="3" t="s">
        <v>2832</v>
      </c>
      <c r="G17" s="3" t="s">
        <v>2833</v>
      </c>
    </row>
    <row r="18" spans="1:7" x14ac:dyDescent="0.35">
      <c r="A18" s="1"/>
      <c r="B18" s="9" t="s">
        <v>2811</v>
      </c>
      <c r="C18" s="9" t="s">
        <v>2812</v>
      </c>
      <c r="D18" s="9" t="s">
        <v>2812</v>
      </c>
      <c r="E18" s="9">
        <v>0</v>
      </c>
      <c r="F18" s="9">
        <v>60.36</v>
      </c>
      <c r="G18" s="9">
        <v>59.64</v>
      </c>
    </row>
    <row r="19" spans="1:7" x14ac:dyDescent="0.35">
      <c r="A19" s="1"/>
      <c r="B19" s="9" t="s">
        <v>2834</v>
      </c>
      <c r="C19" s="9" t="s">
        <v>2812</v>
      </c>
      <c r="D19" s="9" t="s">
        <v>2812</v>
      </c>
      <c r="E19" s="9">
        <v>0</v>
      </c>
      <c r="F19" s="9">
        <v>61</v>
      </c>
      <c r="G19" s="9">
        <v>59</v>
      </c>
    </row>
    <row r="20" spans="1:7" x14ac:dyDescent="0.35">
      <c r="A20" s="1"/>
      <c r="B20" s="1"/>
      <c r="C20" s="1"/>
      <c r="D20" s="1"/>
      <c r="E20" s="1"/>
      <c r="F20" s="1"/>
      <c r="G20" s="1"/>
    </row>
    <row r="21" spans="1:7" x14ac:dyDescent="0.35">
      <c r="A21" s="1"/>
      <c r="B21" s="1"/>
      <c r="C21" s="1"/>
      <c r="D21" s="1"/>
      <c r="E21" s="1"/>
      <c r="F21" s="1"/>
      <c r="G21" s="1"/>
    </row>
    <row r="22" spans="1:7" ht="30" customHeight="1" x14ac:dyDescent="0.35">
      <c r="A22" s="1"/>
      <c r="B22" s="197" t="s">
        <v>749</v>
      </c>
      <c r="C22" s="197"/>
      <c r="D22" s="197"/>
      <c r="E22" s="197"/>
      <c r="F22" s="197"/>
      <c r="G22" s="197"/>
    </row>
    <row r="23" spans="1:7" x14ac:dyDescent="0.35">
      <c r="A23" s="1"/>
      <c r="B23" s="197" t="s">
        <v>2827</v>
      </c>
      <c r="C23" s="197" t="s">
        <v>2828</v>
      </c>
      <c r="D23" s="197" t="s">
        <v>2829</v>
      </c>
      <c r="E23" s="197" t="s">
        <v>2830</v>
      </c>
      <c r="F23" s="197" t="s">
        <v>2831</v>
      </c>
      <c r="G23" s="197"/>
    </row>
    <row r="24" spans="1:7" x14ac:dyDescent="0.35">
      <c r="A24" s="1"/>
      <c r="B24" s="197"/>
      <c r="C24" s="197"/>
      <c r="D24" s="197"/>
      <c r="E24" s="197"/>
      <c r="F24" s="197" t="s">
        <v>2809</v>
      </c>
      <c r="G24" s="197"/>
    </row>
    <row r="25" spans="1:7" x14ac:dyDescent="0.35">
      <c r="A25" s="1"/>
      <c r="B25" s="197"/>
      <c r="C25" s="197"/>
      <c r="D25" s="197"/>
      <c r="E25" s="197"/>
      <c r="F25" s="3" t="s">
        <v>2832</v>
      </c>
      <c r="G25" s="3" t="s">
        <v>2833</v>
      </c>
    </row>
    <row r="26" spans="1:7" x14ac:dyDescent="0.35">
      <c r="A26" s="1"/>
      <c r="B26" s="9" t="s">
        <v>2811</v>
      </c>
      <c r="C26" s="9" t="s">
        <v>2812</v>
      </c>
      <c r="D26" s="9" t="s">
        <v>2812</v>
      </c>
      <c r="E26" s="9">
        <v>0</v>
      </c>
      <c r="F26" s="9">
        <v>60.36</v>
      </c>
      <c r="G26" s="9">
        <v>59.64</v>
      </c>
    </row>
    <row r="27" spans="1:7" x14ac:dyDescent="0.35">
      <c r="A27" s="1"/>
      <c r="B27" s="9" t="s">
        <v>2834</v>
      </c>
      <c r="C27" s="9" t="s">
        <v>2812</v>
      </c>
      <c r="D27" s="9" t="s">
        <v>2812</v>
      </c>
      <c r="E27" s="9">
        <v>0</v>
      </c>
      <c r="F27" s="9">
        <v>61</v>
      </c>
      <c r="G27" s="9">
        <v>59</v>
      </c>
    </row>
    <row r="28" spans="1:7" x14ac:dyDescent="0.35">
      <c r="A28" s="1"/>
      <c r="B28" s="1"/>
      <c r="C28" s="1"/>
      <c r="D28" s="1"/>
      <c r="E28" s="1"/>
      <c r="F28" s="1"/>
      <c r="G28" s="1"/>
    </row>
    <row r="29" spans="1:7" x14ac:dyDescent="0.35">
      <c r="A29" s="1"/>
      <c r="B29" s="1"/>
      <c r="C29" s="1"/>
      <c r="D29" s="1"/>
      <c r="E29" s="1"/>
      <c r="F29" s="1"/>
      <c r="G29" s="1"/>
    </row>
    <row r="30" spans="1:7" ht="30" customHeight="1" x14ac:dyDescent="0.35">
      <c r="A30" s="1"/>
      <c r="B30" s="197" t="s">
        <v>2822</v>
      </c>
      <c r="C30" s="197"/>
      <c r="D30" s="197"/>
      <c r="E30" s="197"/>
      <c r="F30" s="197"/>
      <c r="G30" s="197"/>
    </row>
    <row r="31" spans="1:7" x14ac:dyDescent="0.35">
      <c r="A31" s="1"/>
      <c r="B31" s="197" t="s">
        <v>2827</v>
      </c>
      <c r="C31" s="197" t="s">
        <v>2828</v>
      </c>
      <c r="D31" s="197" t="s">
        <v>2829</v>
      </c>
      <c r="E31" s="197" t="s">
        <v>2830</v>
      </c>
      <c r="F31" s="197" t="s">
        <v>2831</v>
      </c>
      <c r="G31" s="197"/>
    </row>
    <row r="32" spans="1:7" x14ac:dyDescent="0.35">
      <c r="A32" s="1"/>
      <c r="B32" s="197"/>
      <c r="C32" s="197"/>
      <c r="D32" s="197"/>
      <c r="E32" s="197"/>
      <c r="F32" s="197" t="s">
        <v>2809</v>
      </c>
      <c r="G32" s="197"/>
    </row>
    <row r="33" spans="1:7" x14ac:dyDescent="0.35">
      <c r="A33" s="1"/>
      <c r="B33" s="197"/>
      <c r="C33" s="197"/>
      <c r="D33" s="197"/>
      <c r="E33" s="197"/>
      <c r="F33" s="3" t="s">
        <v>2832</v>
      </c>
      <c r="G33" s="3" t="s">
        <v>2833</v>
      </c>
    </row>
    <row r="34" spans="1:7" x14ac:dyDescent="0.35">
      <c r="A34" s="1"/>
      <c r="B34" s="9" t="s">
        <v>2811</v>
      </c>
      <c r="C34" s="9" t="s">
        <v>2812</v>
      </c>
      <c r="D34" s="9" t="s">
        <v>2812</v>
      </c>
      <c r="E34" s="9">
        <v>0</v>
      </c>
      <c r="F34" s="9">
        <v>60.36</v>
      </c>
      <c r="G34" s="9">
        <v>59.64</v>
      </c>
    </row>
    <row r="35" spans="1:7" x14ac:dyDescent="0.35">
      <c r="A35" s="1"/>
      <c r="B35" s="9" t="s">
        <v>2834</v>
      </c>
      <c r="C35" s="9" t="s">
        <v>2812</v>
      </c>
      <c r="D35" s="9" t="s">
        <v>2812</v>
      </c>
      <c r="E35" s="9">
        <v>0</v>
      </c>
      <c r="F35" s="9">
        <v>61</v>
      </c>
      <c r="G35" s="9">
        <v>59</v>
      </c>
    </row>
    <row r="36" spans="1:7" x14ac:dyDescent="0.35">
      <c r="A36" s="1"/>
      <c r="B36" s="1"/>
      <c r="C36" s="1"/>
      <c r="D36" s="1"/>
      <c r="E36" s="1"/>
      <c r="F36" s="1"/>
      <c r="G36" s="1"/>
    </row>
    <row r="37" spans="1:7" x14ac:dyDescent="0.35">
      <c r="A37" s="1"/>
      <c r="B37" s="1"/>
      <c r="C37" s="1"/>
      <c r="D37" s="1"/>
      <c r="E37" s="1"/>
      <c r="F37" s="1"/>
      <c r="G37" s="1"/>
    </row>
    <row r="38" spans="1:7" ht="30" customHeight="1" x14ac:dyDescent="0.35">
      <c r="A38" s="1"/>
      <c r="B38" s="197" t="s">
        <v>2780</v>
      </c>
      <c r="C38" s="197"/>
      <c r="D38" s="197"/>
      <c r="E38" s="197"/>
      <c r="F38" s="197"/>
      <c r="G38" s="197"/>
    </row>
    <row r="39" spans="1:7" x14ac:dyDescent="0.35">
      <c r="A39" s="1"/>
      <c r="B39" s="197" t="s">
        <v>2827</v>
      </c>
      <c r="C39" s="197" t="s">
        <v>2828</v>
      </c>
      <c r="D39" s="197" t="s">
        <v>2829</v>
      </c>
      <c r="E39" s="197" t="s">
        <v>2830</v>
      </c>
      <c r="F39" s="197" t="s">
        <v>2831</v>
      </c>
      <c r="G39" s="197"/>
    </row>
    <row r="40" spans="1:7" x14ac:dyDescent="0.35">
      <c r="A40" s="1"/>
      <c r="B40" s="197"/>
      <c r="C40" s="197"/>
      <c r="D40" s="197"/>
      <c r="E40" s="197"/>
      <c r="F40" s="197" t="s">
        <v>2809</v>
      </c>
      <c r="G40" s="197"/>
    </row>
    <row r="41" spans="1:7" x14ac:dyDescent="0.35">
      <c r="A41" s="1"/>
      <c r="B41" s="197"/>
      <c r="C41" s="197"/>
      <c r="D41" s="197"/>
      <c r="E41" s="197"/>
      <c r="F41" s="3" t="s">
        <v>2832</v>
      </c>
      <c r="G41" s="3" t="s">
        <v>2833</v>
      </c>
    </row>
    <row r="42" spans="1:7" x14ac:dyDescent="0.35">
      <c r="A42" s="1"/>
      <c r="B42" s="9" t="s">
        <v>2811</v>
      </c>
      <c r="C42" s="9" t="s">
        <v>2812</v>
      </c>
      <c r="D42" s="9" t="s">
        <v>2812</v>
      </c>
      <c r="E42" s="9">
        <v>0</v>
      </c>
      <c r="F42" s="9">
        <v>60.36</v>
      </c>
      <c r="G42" s="9">
        <v>59.64</v>
      </c>
    </row>
    <row r="43" spans="1:7" x14ac:dyDescent="0.35">
      <c r="A43" s="1"/>
      <c r="B43" s="9" t="s">
        <v>2834</v>
      </c>
      <c r="C43" s="9" t="s">
        <v>2812</v>
      </c>
      <c r="D43" s="9" t="s">
        <v>2812</v>
      </c>
      <c r="E43" s="9">
        <v>0</v>
      </c>
      <c r="F43" s="9">
        <v>61</v>
      </c>
      <c r="G43" s="9">
        <v>59</v>
      </c>
    </row>
    <row r="44" spans="1:7" x14ac:dyDescent="0.35">
      <c r="A44" s="1"/>
      <c r="B44" s="1"/>
      <c r="C44" s="1"/>
      <c r="D44" s="1"/>
      <c r="E44" s="1"/>
      <c r="F44" s="1"/>
      <c r="G44" s="1"/>
    </row>
    <row r="45" spans="1:7" x14ac:dyDescent="0.35">
      <c r="A45" s="1"/>
      <c r="B45" s="1"/>
      <c r="C45" s="1"/>
      <c r="D45" s="1"/>
      <c r="E45" s="1"/>
      <c r="F45" s="1"/>
      <c r="G45" s="1"/>
    </row>
    <row r="46" spans="1:7" ht="30" customHeight="1" x14ac:dyDescent="0.35">
      <c r="A46" s="1"/>
      <c r="B46" s="197" t="s">
        <v>2823</v>
      </c>
      <c r="C46" s="197"/>
      <c r="D46" s="197"/>
      <c r="E46" s="197"/>
      <c r="F46" s="197"/>
      <c r="G46" s="197"/>
    </row>
    <row r="47" spans="1:7" x14ac:dyDescent="0.35">
      <c r="A47" s="1"/>
      <c r="B47" s="197" t="s">
        <v>2827</v>
      </c>
      <c r="C47" s="197" t="s">
        <v>2828</v>
      </c>
      <c r="D47" s="197" t="s">
        <v>2829</v>
      </c>
      <c r="E47" s="197" t="s">
        <v>2830</v>
      </c>
      <c r="F47" s="197" t="s">
        <v>2831</v>
      </c>
      <c r="G47" s="197"/>
    </row>
    <row r="48" spans="1:7" x14ac:dyDescent="0.35">
      <c r="A48" s="1"/>
      <c r="B48" s="197"/>
      <c r="C48" s="197"/>
      <c r="D48" s="197"/>
      <c r="E48" s="197"/>
      <c r="F48" s="197" t="s">
        <v>2809</v>
      </c>
      <c r="G48" s="197"/>
    </row>
    <row r="49" spans="1:7" x14ac:dyDescent="0.35">
      <c r="A49" s="1"/>
      <c r="B49" s="197"/>
      <c r="C49" s="197"/>
      <c r="D49" s="197"/>
      <c r="E49" s="197"/>
      <c r="F49" s="3" t="s">
        <v>2832</v>
      </c>
      <c r="G49" s="3" t="s">
        <v>2833</v>
      </c>
    </row>
    <row r="50" spans="1:7" x14ac:dyDescent="0.35">
      <c r="A50" s="1"/>
      <c r="B50" s="9" t="s">
        <v>2811</v>
      </c>
      <c r="C50" s="9" t="s">
        <v>2812</v>
      </c>
      <c r="D50" s="9" t="s">
        <v>2812</v>
      </c>
      <c r="E50" s="9">
        <v>0</v>
      </c>
      <c r="F50" s="9">
        <v>60.36</v>
      </c>
      <c r="G50" s="9">
        <v>59.64</v>
      </c>
    </row>
    <row r="51" spans="1:7" x14ac:dyDescent="0.35">
      <c r="A51" s="1"/>
      <c r="B51" s="9" t="s">
        <v>2834</v>
      </c>
      <c r="C51" s="9" t="s">
        <v>2812</v>
      </c>
      <c r="D51" s="9" t="s">
        <v>2812</v>
      </c>
      <c r="E51" s="9">
        <v>0</v>
      </c>
      <c r="F51" s="9">
        <v>61</v>
      </c>
      <c r="G51" s="9">
        <v>59</v>
      </c>
    </row>
    <row r="52" spans="1:7" x14ac:dyDescent="0.35">
      <c r="A52" s="1"/>
      <c r="B52" s="1"/>
      <c r="C52" s="1"/>
      <c r="D52" s="1"/>
      <c r="E52" s="1"/>
      <c r="F52" s="1"/>
      <c r="G52" s="1"/>
    </row>
    <row r="53" spans="1:7" x14ac:dyDescent="0.35">
      <c r="A53" s="1"/>
      <c r="B53" s="1"/>
      <c r="C53" s="1"/>
      <c r="D53" s="1"/>
      <c r="E53" s="1"/>
      <c r="F53" s="1"/>
      <c r="G53" s="1"/>
    </row>
    <row r="54" spans="1:7" ht="30" customHeight="1" x14ac:dyDescent="0.35">
      <c r="A54" s="1"/>
      <c r="B54" s="197" t="s">
        <v>551</v>
      </c>
      <c r="C54" s="197"/>
      <c r="D54" s="197"/>
      <c r="E54" s="197"/>
      <c r="F54" s="197"/>
      <c r="G54" s="197"/>
    </row>
    <row r="55" spans="1:7" x14ac:dyDescent="0.35">
      <c r="A55" s="1"/>
      <c r="B55" s="197" t="s">
        <v>2827</v>
      </c>
      <c r="C55" s="197" t="s">
        <v>2828</v>
      </c>
      <c r="D55" s="197" t="s">
        <v>2829</v>
      </c>
      <c r="E55" s="197" t="s">
        <v>2830</v>
      </c>
      <c r="F55" s="197" t="s">
        <v>2831</v>
      </c>
      <c r="G55" s="197"/>
    </row>
    <row r="56" spans="1:7" x14ac:dyDescent="0.35">
      <c r="A56" s="1"/>
      <c r="B56" s="197"/>
      <c r="C56" s="197"/>
      <c r="D56" s="197"/>
      <c r="E56" s="197"/>
      <c r="F56" s="197" t="s">
        <v>2809</v>
      </c>
      <c r="G56" s="197"/>
    </row>
    <row r="57" spans="1:7" x14ac:dyDescent="0.35">
      <c r="A57" s="1"/>
      <c r="B57" s="197"/>
      <c r="C57" s="197"/>
      <c r="D57" s="197"/>
      <c r="E57" s="197"/>
      <c r="F57" s="3" t="s">
        <v>2832</v>
      </c>
      <c r="G57" s="3" t="s">
        <v>2833</v>
      </c>
    </row>
    <row r="58" spans="1:7" x14ac:dyDescent="0.35">
      <c r="A58" s="1"/>
      <c r="B58" s="9" t="s">
        <v>2811</v>
      </c>
      <c r="C58" s="9" t="s">
        <v>2812</v>
      </c>
      <c r="D58" s="9" t="s">
        <v>2812</v>
      </c>
      <c r="E58" s="9">
        <v>0</v>
      </c>
      <c r="F58" s="9">
        <v>60.36</v>
      </c>
      <c r="G58" s="9">
        <v>59.64</v>
      </c>
    </row>
    <row r="59" spans="1:7" x14ac:dyDescent="0.35">
      <c r="A59" s="1"/>
      <c r="B59" s="9" t="s">
        <v>2834</v>
      </c>
      <c r="C59" s="9" t="s">
        <v>2812</v>
      </c>
      <c r="D59" s="9" t="s">
        <v>2812</v>
      </c>
      <c r="E59" s="9">
        <v>0</v>
      </c>
      <c r="F59" s="9">
        <v>61</v>
      </c>
      <c r="G59" s="9">
        <v>59</v>
      </c>
    </row>
    <row r="60" spans="1:7" x14ac:dyDescent="0.35">
      <c r="A60" s="1"/>
      <c r="B60" s="1"/>
      <c r="C60" s="1"/>
      <c r="D60" s="1"/>
      <c r="E60" s="1"/>
      <c r="F60" s="1"/>
      <c r="G60" s="1"/>
    </row>
    <row r="61" spans="1:7" x14ac:dyDescent="0.35">
      <c r="A61" s="1"/>
      <c r="B61" s="1"/>
      <c r="C61" s="1"/>
      <c r="D61" s="1"/>
      <c r="E61" s="1"/>
      <c r="F61" s="1"/>
      <c r="G61" s="1"/>
    </row>
    <row r="62" spans="1:7" ht="30" customHeight="1" x14ac:dyDescent="0.35">
      <c r="A62" s="1"/>
      <c r="B62" s="197" t="s">
        <v>2825</v>
      </c>
      <c r="C62" s="197"/>
      <c r="D62" s="197"/>
      <c r="E62" s="197"/>
      <c r="F62" s="197"/>
      <c r="G62" s="197"/>
    </row>
    <row r="63" spans="1:7" x14ac:dyDescent="0.35">
      <c r="A63" s="1"/>
      <c r="B63" s="197" t="s">
        <v>2827</v>
      </c>
      <c r="C63" s="197" t="s">
        <v>2828</v>
      </c>
      <c r="D63" s="197" t="s">
        <v>2829</v>
      </c>
      <c r="E63" s="197" t="s">
        <v>2830</v>
      </c>
      <c r="F63" s="197" t="s">
        <v>2831</v>
      </c>
      <c r="G63" s="197"/>
    </row>
    <row r="64" spans="1:7" x14ac:dyDescent="0.35">
      <c r="A64" s="1"/>
      <c r="B64" s="197"/>
      <c r="C64" s="197"/>
      <c r="D64" s="197"/>
      <c r="E64" s="197"/>
      <c r="F64" s="197" t="s">
        <v>2809</v>
      </c>
      <c r="G64" s="197"/>
    </row>
    <row r="65" spans="1:7" x14ac:dyDescent="0.35">
      <c r="A65" s="1"/>
      <c r="B65" s="197"/>
      <c r="C65" s="197"/>
      <c r="D65" s="197"/>
      <c r="E65" s="197"/>
      <c r="F65" s="3" t="s">
        <v>2832</v>
      </c>
      <c r="G65" s="3" t="s">
        <v>2833</v>
      </c>
    </row>
    <row r="66" spans="1:7" x14ac:dyDescent="0.35">
      <c r="A66" s="1"/>
      <c r="B66" s="9" t="s">
        <v>2811</v>
      </c>
      <c r="C66" s="9" t="s">
        <v>2812</v>
      </c>
      <c r="D66" s="9" t="s">
        <v>2812</v>
      </c>
      <c r="E66" s="9">
        <v>0</v>
      </c>
      <c r="F66" s="9">
        <v>60.36</v>
      </c>
      <c r="G66" s="9">
        <v>59.64</v>
      </c>
    </row>
    <row r="67" spans="1:7" x14ac:dyDescent="0.35">
      <c r="A67" s="1"/>
      <c r="B67" s="9" t="s">
        <v>2834</v>
      </c>
      <c r="C67" s="9" t="s">
        <v>2812</v>
      </c>
      <c r="D67" s="9" t="s">
        <v>2812</v>
      </c>
      <c r="E67" s="9">
        <v>0</v>
      </c>
      <c r="F67" s="9">
        <v>61</v>
      </c>
      <c r="G67" s="9">
        <v>59</v>
      </c>
    </row>
    <row r="68" spans="1:7" x14ac:dyDescent="0.35">
      <c r="A68" s="1"/>
      <c r="B68" s="1"/>
      <c r="C68" s="1"/>
      <c r="D68" s="1"/>
      <c r="E68" s="1"/>
      <c r="F68" s="1"/>
      <c r="G68" s="1"/>
    </row>
    <row r="69" spans="1:7" x14ac:dyDescent="0.35">
      <c r="A69" s="1"/>
      <c r="B69" s="1"/>
      <c r="C69" s="1"/>
      <c r="D69" s="1"/>
      <c r="E69" s="1"/>
      <c r="F69" s="1"/>
      <c r="G69" s="1"/>
    </row>
    <row r="70" spans="1:7" ht="30" customHeight="1" x14ac:dyDescent="0.35">
      <c r="A70" s="1"/>
      <c r="B70" s="197" t="s">
        <v>451</v>
      </c>
      <c r="C70" s="197"/>
      <c r="D70" s="197"/>
      <c r="E70" s="197"/>
      <c r="F70" s="197"/>
      <c r="G70" s="197"/>
    </row>
    <row r="71" spans="1:7" x14ac:dyDescent="0.35">
      <c r="A71" s="1"/>
      <c r="B71" s="197" t="s">
        <v>2827</v>
      </c>
      <c r="C71" s="197" t="s">
        <v>2828</v>
      </c>
      <c r="D71" s="197" t="s">
        <v>2829</v>
      </c>
      <c r="E71" s="197" t="s">
        <v>2830</v>
      </c>
      <c r="F71" s="197" t="s">
        <v>2831</v>
      </c>
      <c r="G71" s="197"/>
    </row>
    <row r="72" spans="1:7" x14ac:dyDescent="0.35">
      <c r="A72" s="1"/>
      <c r="B72" s="197"/>
      <c r="C72" s="197"/>
      <c r="D72" s="197"/>
      <c r="E72" s="197"/>
      <c r="F72" s="197" t="s">
        <v>2809</v>
      </c>
      <c r="G72" s="197"/>
    </row>
    <row r="73" spans="1:7" x14ac:dyDescent="0.35">
      <c r="A73" s="1"/>
      <c r="B73" s="197"/>
      <c r="C73" s="197"/>
      <c r="D73" s="197"/>
      <c r="E73" s="197"/>
      <c r="F73" s="3" t="s">
        <v>2832</v>
      </c>
      <c r="G73" s="3" t="s">
        <v>2833</v>
      </c>
    </row>
    <row r="74" spans="1:7" x14ac:dyDescent="0.35">
      <c r="A74" s="1"/>
      <c r="B74" s="9" t="s">
        <v>2811</v>
      </c>
      <c r="C74" s="9" t="s">
        <v>2812</v>
      </c>
      <c r="D74" s="9" t="s">
        <v>2812</v>
      </c>
      <c r="E74" s="9">
        <v>0</v>
      </c>
      <c r="F74" s="9">
        <v>60.36</v>
      </c>
      <c r="G74" s="9">
        <v>59.64</v>
      </c>
    </row>
    <row r="75" spans="1:7" x14ac:dyDescent="0.35">
      <c r="A75" s="1"/>
      <c r="B75" s="9" t="s">
        <v>2834</v>
      </c>
      <c r="C75" s="9" t="s">
        <v>2812</v>
      </c>
      <c r="D75" s="9" t="s">
        <v>2812</v>
      </c>
      <c r="E75" s="9">
        <v>0</v>
      </c>
      <c r="F75" s="9">
        <v>61</v>
      </c>
      <c r="G75" s="9">
        <v>59</v>
      </c>
    </row>
    <row r="76" spans="1:7" x14ac:dyDescent="0.35">
      <c r="A76" s="1"/>
      <c r="B76" s="1"/>
      <c r="C76" s="1"/>
      <c r="D76" s="1"/>
      <c r="E76" s="1"/>
      <c r="F76" s="1"/>
      <c r="G76" s="1"/>
    </row>
    <row r="77" spans="1:7" x14ac:dyDescent="0.35">
      <c r="A77" s="1"/>
      <c r="B77" s="1"/>
      <c r="C77" s="1"/>
      <c r="D77" s="1"/>
      <c r="E77" s="1"/>
      <c r="F77" s="1"/>
      <c r="G77" s="1"/>
    </row>
    <row r="78" spans="1:7" ht="30" customHeight="1" x14ac:dyDescent="0.35">
      <c r="A78" s="1"/>
      <c r="B78" s="197" t="s">
        <v>641</v>
      </c>
      <c r="C78" s="197"/>
      <c r="D78" s="197"/>
      <c r="E78" s="197"/>
      <c r="F78" s="197"/>
      <c r="G78" s="197"/>
    </row>
    <row r="79" spans="1:7" x14ac:dyDescent="0.35">
      <c r="A79" s="1"/>
      <c r="B79" s="197" t="s">
        <v>2827</v>
      </c>
      <c r="C79" s="197" t="s">
        <v>2828</v>
      </c>
      <c r="D79" s="197" t="s">
        <v>2829</v>
      </c>
      <c r="E79" s="197" t="s">
        <v>2830</v>
      </c>
      <c r="F79" s="197" t="s">
        <v>2831</v>
      </c>
      <c r="G79" s="197"/>
    </row>
    <row r="80" spans="1:7" x14ac:dyDescent="0.35">
      <c r="A80" s="1"/>
      <c r="B80" s="197"/>
      <c r="C80" s="197"/>
      <c r="D80" s="197"/>
      <c r="E80" s="197"/>
      <c r="F80" s="197" t="s">
        <v>2809</v>
      </c>
      <c r="G80" s="197"/>
    </row>
    <row r="81" spans="1:7" x14ac:dyDescent="0.35">
      <c r="A81" s="1"/>
      <c r="B81" s="197"/>
      <c r="C81" s="197"/>
      <c r="D81" s="197"/>
      <c r="E81" s="197"/>
      <c r="F81" s="3" t="s">
        <v>2832</v>
      </c>
      <c r="G81" s="3" t="s">
        <v>2833</v>
      </c>
    </row>
    <row r="82" spans="1:7" x14ac:dyDescent="0.35">
      <c r="A82" s="1"/>
      <c r="B82" s="9" t="s">
        <v>2811</v>
      </c>
      <c r="C82" s="9" t="s">
        <v>2812</v>
      </c>
      <c r="D82" s="9" t="s">
        <v>2812</v>
      </c>
      <c r="E82" s="9">
        <v>0</v>
      </c>
      <c r="F82" s="9">
        <v>60.36</v>
      </c>
      <c r="G82" s="9">
        <v>59.64</v>
      </c>
    </row>
    <row r="83" spans="1:7" x14ac:dyDescent="0.35">
      <c r="A83" s="1"/>
      <c r="B83" s="9" t="s">
        <v>2834</v>
      </c>
      <c r="C83" s="9" t="s">
        <v>2812</v>
      </c>
      <c r="D83" s="9" t="s">
        <v>2812</v>
      </c>
      <c r="E83" s="9">
        <v>0</v>
      </c>
      <c r="F83" s="9">
        <v>61</v>
      </c>
      <c r="G83" s="9">
        <v>59</v>
      </c>
    </row>
  </sheetData>
  <mergeCells count="71">
    <mergeCell ref="B3:G3"/>
    <mergeCell ref="B6:G6"/>
    <mergeCell ref="F7:G7"/>
    <mergeCell ref="F8:G8"/>
    <mergeCell ref="B7:B9"/>
    <mergeCell ref="C7:C9"/>
    <mergeCell ref="D7:D9"/>
    <mergeCell ref="E7:E9"/>
    <mergeCell ref="B14:G14"/>
    <mergeCell ref="F15:G15"/>
    <mergeCell ref="F16:G16"/>
    <mergeCell ref="B15:B17"/>
    <mergeCell ref="C15:C17"/>
    <mergeCell ref="D15:D17"/>
    <mergeCell ref="E15:E17"/>
    <mergeCell ref="B22:G22"/>
    <mergeCell ref="F23:G23"/>
    <mergeCell ref="F24:G24"/>
    <mergeCell ref="B23:B25"/>
    <mergeCell ref="C23:C25"/>
    <mergeCell ref="D23:D25"/>
    <mergeCell ref="E23:E25"/>
    <mergeCell ref="B30:G30"/>
    <mergeCell ref="F31:G31"/>
    <mergeCell ref="F32:G32"/>
    <mergeCell ref="B31:B33"/>
    <mergeCell ref="C31:C33"/>
    <mergeCell ref="D31:D33"/>
    <mergeCell ref="E31:E33"/>
    <mergeCell ref="B38:G38"/>
    <mergeCell ref="F39:G39"/>
    <mergeCell ref="F40:G40"/>
    <mergeCell ref="B39:B41"/>
    <mergeCell ref="C39:C41"/>
    <mergeCell ref="D39:D41"/>
    <mergeCell ref="E39:E41"/>
    <mergeCell ref="B46:G46"/>
    <mergeCell ref="F47:G47"/>
    <mergeCell ref="F48:G48"/>
    <mergeCell ref="B47:B49"/>
    <mergeCell ref="C47:C49"/>
    <mergeCell ref="D47:D49"/>
    <mergeCell ref="E47:E49"/>
    <mergeCell ref="B54:G54"/>
    <mergeCell ref="F55:G55"/>
    <mergeCell ref="F56:G56"/>
    <mergeCell ref="B55:B57"/>
    <mergeCell ref="C55:C57"/>
    <mergeCell ref="D55:D57"/>
    <mergeCell ref="E55:E57"/>
    <mergeCell ref="B62:G62"/>
    <mergeCell ref="F63:G63"/>
    <mergeCell ref="F64:G64"/>
    <mergeCell ref="B63:B65"/>
    <mergeCell ref="C63:C65"/>
    <mergeCell ref="D63:D65"/>
    <mergeCell ref="E63:E65"/>
    <mergeCell ref="B70:G70"/>
    <mergeCell ref="F71:G71"/>
    <mergeCell ref="F72:G72"/>
    <mergeCell ref="B71:B73"/>
    <mergeCell ref="C71:C73"/>
    <mergeCell ref="D71:D73"/>
    <mergeCell ref="E71:E73"/>
    <mergeCell ref="B78:G78"/>
    <mergeCell ref="F79:G79"/>
    <mergeCell ref="F80:G80"/>
    <mergeCell ref="B79:B81"/>
    <mergeCell ref="C79:C81"/>
    <mergeCell ref="D79:D81"/>
    <mergeCell ref="E79:E81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9.1796875" defaultRowHeight="14.5" x14ac:dyDescent="0.35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35">
      <c r="A1" s="1"/>
      <c r="B1" s="1"/>
      <c r="C1" s="1"/>
      <c r="D1" s="1"/>
      <c r="E1" s="1"/>
      <c r="F1" s="1"/>
    </row>
    <row r="2" spans="1:7" x14ac:dyDescent="0.35">
      <c r="A2" s="1"/>
      <c r="B2" s="1"/>
      <c r="C2" s="1"/>
      <c r="D2" s="1"/>
      <c r="E2" s="1"/>
      <c r="F2" s="1"/>
    </row>
    <row r="3" spans="1:7" ht="69" customHeight="1" x14ac:dyDescent="0.35">
      <c r="A3" s="1"/>
      <c r="B3" s="189" t="s">
        <v>0</v>
      </c>
      <c r="C3" s="190"/>
      <c r="D3" s="190"/>
      <c r="E3" s="190"/>
      <c r="F3" s="190"/>
      <c r="G3" s="192"/>
    </row>
    <row r="4" spans="1:7" ht="0" hidden="1" customHeight="1" x14ac:dyDescent="0.35">
      <c r="A4" s="1"/>
      <c r="B4" s="1"/>
      <c r="C4" s="1"/>
      <c r="D4" s="1"/>
      <c r="E4" s="1"/>
      <c r="F4" s="1"/>
    </row>
    <row r="5" spans="1:7" ht="23" x14ac:dyDescent="0.5">
      <c r="A5" s="1"/>
      <c r="B5" s="23" t="s">
        <v>2835</v>
      </c>
      <c r="C5" s="1"/>
      <c r="D5" s="1"/>
      <c r="E5" s="1"/>
      <c r="F5" s="1"/>
    </row>
    <row r="6" spans="1:7" ht="27" customHeight="1" x14ac:dyDescent="0.35">
      <c r="A6" s="1"/>
      <c r="B6" s="7" t="s">
        <v>50</v>
      </c>
      <c r="C6" s="7" t="s">
        <v>538</v>
      </c>
      <c r="D6" s="7" t="s">
        <v>2836</v>
      </c>
      <c r="E6" s="7" t="s">
        <v>2837</v>
      </c>
      <c r="F6" s="7" t="s">
        <v>2838</v>
      </c>
    </row>
    <row r="7" spans="1:7" x14ac:dyDescent="0.35">
      <c r="A7" s="1"/>
      <c r="B7" s="136" t="s">
        <v>54</v>
      </c>
      <c r="C7" s="136" t="s">
        <v>762</v>
      </c>
      <c r="D7" s="42">
        <v>6990.4760800000004</v>
      </c>
      <c r="E7" s="42">
        <v>6647.2259000000004</v>
      </c>
      <c r="F7" s="167">
        <v>-4.9102546961293653E-2</v>
      </c>
    </row>
    <row r="8" spans="1:7" x14ac:dyDescent="0.35">
      <c r="A8" s="1"/>
      <c r="B8" s="136" t="s">
        <v>54</v>
      </c>
      <c r="C8" s="136" t="s">
        <v>763</v>
      </c>
      <c r="D8" s="42">
        <v>6780.8238899999997</v>
      </c>
      <c r="E8" s="42">
        <v>6568.7363699999996</v>
      </c>
      <c r="F8" s="167">
        <v>-3.1277544357519067E-2</v>
      </c>
    </row>
    <row r="9" spans="1:7" x14ac:dyDescent="0.35">
      <c r="A9" s="1"/>
      <c r="B9" s="136" t="s">
        <v>54</v>
      </c>
      <c r="C9" s="136" t="s">
        <v>764</v>
      </c>
      <c r="D9" s="42">
        <v>6735.3928599999999</v>
      </c>
      <c r="E9" s="42">
        <v>6460.3988600000002</v>
      </c>
      <c r="F9" s="167">
        <v>-4.0828204934136539E-2</v>
      </c>
    </row>
    <row r="10" spans="1:7" x14ac:dyDescent="0.35">
      <c r="A10" s="1"/>
      <c r="B10" s="136" t="s">
        <v>54</v>
      </c>
      <c r="C10" s="136" t="s">
        <v>765</v>
      </c>
      <c r="D10" s="42">
        <v>6555.2283200000002</v>
      </c>
      <c r="E10" s="42">
        <v>6392.7131799999997</v>
      </c>
      <c r="F10" s="167">
        <v>-2.4791682618310388E-2</v>
      </c>
    </row>
    <row r="11" spans="1:7" x14ac:dyDescent="0.35">
      <c r="A11" s="1"/>
      <c r="B11" s="136" t="s">
        <v>54</v>
      </c>
      <c r="C11" s="136" t="s">
        <v>766</v>
      </c>
      <c r="D11" s="42">
        <v>6607.8329400000002</v>
      </c>
      <c r="E11" s="42">
        <v>6366.9748900000004</v>
      </c>
      <c r="F11" s="167">
        <v>-3.645038429194912E-2</v>
      </c>
    </row>
    <row r="12" spans="1:7" x14ac:dyDescent="0.35">
      <c r="A12" s="1"/>
      <c r="B12" s="136" t="s">
        <v>54</v>
      </c>
      <c r="C12" s="136" t="s">
        <v>767</v>
      </c>
      <c r="D12" s="42">
        <v>6645.9228899999998</v>
      </c>
      <c r="E12" s="42">
        <v>6320.8440499999997</v>
      </c>
      <c r="F12" s="167">
        <v>-4.8914025242324168E-2</v>
      </c>
    </row>
    <row r="13" spans="1:7" x14ac:dyDescent="0.35">
      <c r="A13" s="1"/>
      <c r="B13" s="136" t="s">
        <v>54</v>
      </c>
      <c r="C13" s="136" t="s">
        <v>768</v>
      </c>
      <c r="D13" s="42">
        <v>6470.9858800000002</v>
      </c>
      <c r="E13" s="42">
        <v>6252.7014399999998</v>
      </c>
      <c r="F13" s="167">
        <v>-3.3732794978684151E-2</v>
      </c>
    </row>
    <row r="14" spans="1:7" x14ac:dyDescent="0.35">
      <c r="A14" s="1"/>
      <c r="B14" s="136" t="s">
        <v>54</v>
      </c>
      <c r="C14" s="136" t="s">
        <v>769</v>
      </c>
      <c r="D14" s="42">
        <v>6432.3871399999998</v>
      </c>
      <c r="E14" s="42">
        <v>6261.6488799999997</v>
      </c>
      <c r="F14" s="167">
        <v>-2.6543529841084781E-2</v>
      </c>
    </row>
    <row r="15" spans="1:7" x14ac:dyDescent="0.35">
      <c r="A15" s="1"/>
      <c r="B15" s="136" t="s">
        <v>54</v>
      </c>
      <c r="C15" s="136" t="s">
        <v>770</v>
      </c>
      <c r="D15" s="42">
        <v>6535.2469099999998</v>
      </c>
      <c r="E15" s="42">
        <v>6267.3126899999997</v>
      </c>
      <c r="F15" s="167">
        <v>-4.0998331614681104E-2</v>
      </c>
    </row>
    <row r="16" spans="1:7" x14ac:dyDescent="0.35">
      <c r="A16" s="1"/>
      <c r="B16" s="136" t="s">
        <v>54</v>
      </c>
      <c r="C16" s="136" t="s">
        <v>771</v>
      </c>
      <c r="D16" s="42">
        <v>6529.5786600000001</v>
      </c>
      <c r="E16" s="42">
        <v>6280.6602400000002</v>
      </c>
      <c r="F16" s="167">
        <v>-3.8121666490499098E-2</v>
      </c>
    </row>
    <row r="17" spans="1:6" x14ac:dyDescent="0.35">
      <c r="A17" s="1"/>
      <c r="B17" s="136" t="s">
        <v>54</v>
      </c>
      <c r="C17" s="136" t="s">
        <v>772</v>
      </c>
      <c r="D17" s="42">
        <v>6596.9544900000001</v>
      </c>
      <c r="E17" s="42">
        <v>6285.1290799999997</v>
      </c>
      <c r="F17" s="167">
        <v>-4.7268085670847185E-2</v>
      </c>
    </row>
    <row r="18" spans="1:6" x14ac:dyDescent="0.35">
      <c r="A18" s="1"/>
      <c r="B18" s="136" t="s">
        <v>54</v>
      </c>
      <c r="C18" s="136" t="s">
        <v>773</v>
      </c>
      <c r="D18" s="42">
        <v>6520.5383099999999</v>
      </c>
      <c r="E18" s="42">
        <v>6245.0041099999999</v>
      </c>
      <c r="F18" s="167">
        <v>-4.2256357819021852E-2</v>
      </c>
    </row>
    <row r="19" spans="1:6" x14ac:dyDescent="0.35">
      <c r="A19" s="1"/>
      <c r="B19" s="136" t="s">
        <v>54</v>
      </c>
      <c r="C19" s="136" t="s">
        <v>774</v>
      </c>
      <c r="D19" s="42">
        <v>6368.2304999999997</v>
      </c>
      <c r="E19" s="42">
        <v>6235.5754100000004</v>
      </c>
      <c r="F19" s="167">
        <v>-2.0830761386542149E-2</v>
      </c>
    </row>
    <row r="20" spans="1:6" x14ac:dyDescent="0.35">
      <c r="A20" s="1"/>
      <c r="B20" s="136" t="s">
        <v>54</v>
      </c>
      <c r="C20" s="136" t="s">
        <v>775</v>
      </c>
      <c r="D20" s="42">
        <v>6211.99485</v>
      </c>
      <c r="E20" s="42">
        <v>6269.2246100000002</v>
      </c>
      <c r="F20" s="167">
        <v>9.2127829114346423E-3</v>
      </c>
    </row>
    <row r="21" spans="1:6" x14ac:dyDescent="0.35">
      <c r="A21" s="1"/>
      <c r="B21" s="136" t="s">
        <v>54</v>
      </c>
      <c r="C21" s="136" t="s">
        <v>776</v>
      </c>
      <c r="D21" s="42">
        <v>6462.4045999999998</v>
      </c>
      <c r="E21" s="42">
        <v>6486.5472200000004</v>
      </c>
      <c r="F21" s="167">
        <v>3.7358570832906378E-3</v>
      </c>
    </row>
    <row r="22" spans="1:6" x14ac:dyDescent="0.35">
      <c r="A22" s="1"/>
      <c r="B22" s="136" t="s">
        <v>54</v>
      </c>
      <c r="C22" s="136" t="s">
        <v>777</v>
      </c>
      <c r="D22" s="42">
        <v>6655.7103100000004</v>
      </c>
      <c r="E22" s="42">
        <v>6647.1332300000004</v>
      </c>
      <c r="F22" s="167">
        <v>-1.2886798854681524E-3</v>
      </c>
    </row>
    <row r="23" spans="1:6" x14ac:dyDescent="0.35">
      <c r="A23" s="1"/>
      <c r="B23" s="136" t="s">
        <v>54</v>
      </c>
      <c r="C23" s="136" t="s">
        <v>778</v>
      </c>
      <c r="D23" s="42">
        <v>6928.8889399999998</v>
      </c>
      <c r="E23" s="42">
        <v>6822.7365799999998</v>
      </c>
      <c r="F23" s="167">
        <v>-1.5320257103153974E-2</v>
      </c>
    </row>
    <row r="24" spans="1:6" x14ac:dyDescent="0.35">
      <c r="A24" s="1"/>
      <c r="B24" s="136" t="s">
        <v>54</v>
      </c>
      <c r="C24" s="136" t="s">
        <v>779</v>
      </c>
      <c r="D24" s="42">
        <v>7042.6519500000004</v>
      </c>
      <c r="E24" s="42">
        <v>6985.7092499999999</v>
      </c>
      <c r="F24" s="167">
        <v>-8.0854059527959501E-3</v>
      </c>
    </row>
    <row r="25" spans="1:6" x14ac:dyDescent="0.35">
      <c r="A25" s="1"/>
      <c r="B25" s="136" t="s">
        <v>54</v>
      </c>
      <c r="C25" s="136" t="s">
        <v>780</v>
      </c>
      <c r="D25" s="42">
        <v>7203.48333</v>
      </c>
      <c r="E25" s="42">
        <v>7103.1243800000002</v>
      </c>
      <c r="F25" s="167">
        <v>-1.3932002810645777E-2</v>
      </c>
    </row>
    <row r="26" spans="1:6" x14ac:dyDescent="0.35">
      <c r="A26" s="1"/>
      <c r="B26" s="136" t="s">
        <v>54</v>
      </c>
      <c r="C26" s="136" t="s">
        <v>781</v>
      </c>
      <c r="D26" s="42">
        <v>7252.2961800000003</v>
      </c>
      <c r="E26" s="42">
        <v>7198.2322899999999</v>
      </c>
      <c r="F26" s="167">
        <v>-7.4547272557751497E-3</v>
      </c>
    </row>
    <row r="27" spans="1:6" x14ac:dyDescent="0.35">
      <c r="A27" s="1"/>
      <c r="B27" s="136" t="s">
        <v>54</v>
      </c>
      <c r="C27" s="136" t="s">
        <v>782</v>
      </c>
      <c r="D27" s="42">
        <v>7478.9399400000002</v>
      </c>
      <c r="E27" s="42">
        <v>7354.3361699999996</v>
      </c>
      <c r="F27" s="167">
        <v>-1.6660619151863384E-2</v>
      </c>
    </row>
    <row r="28" spans="1:6" x14ac:dyDescent="0.35">
      <c r="A28" s="1"/>
      <c r="B28" s="136" t="s">
        <v>54</v>
      </c>
      <c r="C28" s="136" t="s">
        <v>783</v>
      </c>
      <c r="D28" s="42">
        <v>7518.1008899999997</v>
      </c>
      <c r="E28" s="42">
        <v>7356.5919599999997</v>
      </c>
      <c r="F28" s="167">
        <v>-2.1482676591215579E-2</v>
      </c>
    </row>
    <row r="29" spans="1:6" x14ac:dyDescent="0.35">
      <c r="A29" s="1"/>
      <c r="B29" s="136" t="s">
        <v>54</v>
      </c>
      <c r="C29" s="136" t="s">
        <v>784</v>
      </c>
      <c r="D29" s="42">
        <v>7524.8892800000003</v>
      </c>
      <c r="E29" s="42">
        <v>7412.2535900000003</v>
      </c>
      <c r="F29" s="167">
        <v>-1.4968418246281494E-2</v>
      </c>
    </row>
    <row r="30" spans="1:6" x14ac:dyDescent="0.35">
      <c r="A30" s="1"/>
      <c r="B30" s="136" t="s">
        <v>54</v>
      </c>
      <c r="C30" s="136" t="s">
        <v>785</v>
      </c>
      <c r="D30" s="42">
        <v>7580.0806899999998</v>
      </c>
      <c r="E30" s="42">
        <v>7408.4998699999996</v>
      </c>
      <c r="F30" s="167">
        <v>-2.2635751124174382E-2</v>
      </c>
    </row>
    <row r="31" spans="1:6" x14ac:dyDescent="0.35">
      <c r="A31" s="1"/>
      <c r="B31" s="136" t="s">
        <v>54</v>
      </c>
      <c r="C31" s="136" t="s">
        <v>786</v>
      </c>
      <c r="D31" s="42">
        <v>7469.2908900000002</v>
      </c>
      <c r="E31" s="42">
        <v>7347.7587899999999</v>
      </c>
      <c r="F31" s="167">
        <v>-1.6270901989198068E-2</v>
      </c>
    </row>
    <row r="32" spans="1:6" x14ac:dyDescent="0.35">
      <c r="A32" s="1"/>
      <c r="B32" s="136" t="s">
        <v>54</v>
      </c>
      <c r="C32" s="136" t="s">
        <v>787</v>
      </c>
      <c r="D32" s="42">
        <v>7464.9309700000003</v>
      </c>
      <c r="E32" s="42">
        <v>7344.0784700000004</v>
      </c>
      <c r="F32" s="167">
        <v>-1.6189366048484706E-2</v>
      </c>
    </row>
    <row r="33" spans="1:6" x14ac:dyDescent="0.35">
      <c r="A33" s="1"/>
      <c r="B33" s="136" t="s">
        <v>54</v>
      </c>
      <c r="C33" s="136" t="s">
        <v>788</v>
      </c>
      <c r="D33" s="42">
        <v>7432.80393</v>
      </c>
      <c r="E33" s="42">
        <v>7312.0474000000004</v>
      </c>
      <c r="F33" s="167">
        <v>-1.6246430167841115E-2</v>
      </c>
    </row>
    <row r="34" spans="1:6" x14ac:dyDescent="0.35">
      <c r="A34" s="1"/>
      <c r="B34" s="136" t="s">
        <v>54</v>
      </c>
      <c r="C34" s="136" t="s">
        <v>789</v>
      </c>
      <c r="D34" s="42">
        <v>7351.1488900000004</v>
      </c>
      <c r="E34" s="42">
        <v>7291.3328899999997</v>
      </c>
      <c r="F34" s="167">
        <v>-8.1369593916631993E-3</v>
      </c>
    </row>
    <row r="35" spans="1:6" x14ac:dyDescent="0.35">
      <c r="A35" s="1"/>
      <c r="B35" s="136" t="s">
        <v>54</v>
      </c>
      <c r="C35" s="136" t="s">
        <v>790</v>
      </c>
      <c r="D35" s="42">
        <v>7439.5090700000001</v>
      </c>
      <c r="E35" s="42">
        <v>7327.9205099999999</v>
      </c>
      <c r="F35" s="167">
        <v>-1.499945210766441E-2</v>
      </c>
    </row>
    <row r="36" spans="1:6" x14ac:dyDescent="0.35">
      <c r="A36" s="1"/>
      <c r="B36" s="136" t="s">
        <v>54</v>
      </c>
      <c r="C36" s="136" t="s">
        <v>791</v>
      </c>
      <c r="D36" s="42">
        <v>7370.3384900000001</v>
      </c>
      <c r="E36" s="42">
        <v>7285.9243900000001</v>
      </c>
      <c r="F36" s="167">
        <v>-1.1453218887372975E-2</v>
      </c>
    </row>
    <row r="37" spans="1:6" x14ac:dyDescent="0.35">
      <c r="A37" s="1"/>
      <c r="B37" s="136" t="s">
        <v>54</v>
      </c>
      <c r="C37" s="136" t="s">
        <v>792</v>
      </c>
      <c r="D37" s="42">
        <v>7286.9753700000001</v>
      </c>
      <c r="E37" s="42">
        <v>7216.10113</v>
      </c>
      <c r="F37" s="167">
        <v>-9.7261533628595215E-3</v>
      </c>
    </row>
    <row r="38" spans="1:6" x14ac:dyDescent="0.35">
      <c r="A38" s="1"/>
      <c r="B38" s="136" t="s">
        <v>54</v>
      </c>
      <c r="C38" s="136" t="s">
        <v>793</v>
      </c>
      <c r="D38" s="42">
        <v>7371.7380999999996</v>
      </c>
      <c r="E38" s="42">
        <v>7184.63033</v>
      </c>
      <c r="F38" s="167">
        <v>-2.5381771227059736E-2</v>
      </c>
    </row>
    <row r="39" spans="1:6" x14ac:dyDescent="0.35">
      <c r="A39" s="1"/>
      <c r="B39" s="136" t="s">
        <v>54</v>
      </c>
      <c r="C39" s="136" t="s">
        <v>794</v>
      </c>
      <c r="D39" s="42">
        <v>7276.9631300000001</v>
      </c>
      <c r="E39" s="42">
        <v>7111.5343300000004</v>
      </c>
      <c r="F39" s="167">
        <v>-2.2733219482451879E-2</v>
      </c>
    </row>
    <row r="40" spans="1:6" x14ac:dyDescent="0.35">
      <c r="A40" s="1"/>
      <c r="B40" s="136" t="s">
        <v>54</v>
      </c>
      <c r="C40" s="136" t="s">
        <v>795</v>
      </c>
      <c r="D40" s="42">
        <v>7216.4413199999999</v>
      </c>
      <c r="E40" s="42">
        <v>7132.7900099999997</v>
      </c>
      <c r="F40" s="167">
        <v>-1.1591767505704599E-2</v>
      </c>
    </row>
    <row r="41" spans="1:6" x14ac:dyDescent="0.35">
      <c r="A41" s="1"/>
      <c r="B41" s="136" t="s">
        <v>54</v>
      </c>
      <c r="C41" s="136" t="s">
        <v>796</v>
      </c>
      <c r="D41" s="42">
        <v>7201.0621099999998</v>
      </c>
      <c r="E41" s="42">
        <v>7085.30735</v>
      </c>
      <c r="F41" s="167">
        <v>-1.6074678739300585E-2</v>
      </c>
    </row>
    <row r="42" spans="1:6" x14ac:dyDescent="0.35">
      <c r="A42" s="1"/>
      <c r="B42" s="136" t="s">
        <v>54</v>
      </c>
      <c r="C42" s="136" t="s">
        <v>797</v>
      </c>
      <c r="D42" s="42">
        <v>7179.6965399999999</v>
      </c>
      <c r="E42" s="42">
        <v>7086.8746000000001</v>
      </c>
      <c r="F42" s="167">
        <v>-1.2928393210334765E-2</v>
      </c>
    </row>
    <row r="43" spans="1:6" x14ac:dyDescent="0.35">
      <c r="A43" s="1"/>
      <c r="B43" s="136" t="s">
        <v>54</v>
      </c>
      <c r="C43" s="136" t="s">
        <v>798</v>
      </c>
      <c r="D43" s="42">
        <v>7665.8222299999998</v>
      </c>
      <c r="E43" s="42">
        <v>7473.4415499999996</v>
      </c>
      <c r="F43" s="167">
        <v>-2.5095896334136617E-2</v>
      </c>
    </row>
    <row r="44" spans="1:6" x14ac:dyDescent="0.35">
      <c r="A44" s="1"/>
      <c r="B44" s="136" t="s">
        <v>54</v>
      </c>
      <c r="C44" s="136" t="s">
        <v>799</v>
      </c>
      <c r="D44" s="42">
        <v>7829.3540300000004</v>
      </c>
      <c r="E44" s="42">
        <v>7642.1475799999998</v>
      </c>
      <c r="F44" s="167">
        <v>-2.3910842361026814E-2</v>
      </c>
    </row>
    <row r="45" spans="1:6" x14ac:dyDescent="0.35">
      <c r="A45" s="1"/>
      <c r="B45" s="136" t="s">
        <v>54</v>
      </c>
      <c r="C45" s="136" t="s">
        <v>800</v>
      </c>
      <c r="D45" s="42">
        <v>7726.8498499999996</v>
      </c>
      <c r="E45" s="42">
        <v>7700.0149700000002</v>
      </c>
      <c r="F45" s="167">
        <v>-3.4729392340916267E-3</v>
      </c>
    </row>
    <row r="46" spans="1:6" x14ac:dyDescent="0.35">
      <c r="A46" s="1"/>
      <c r="B46" s="136" t="s">
        <v>54</v>
      </c>
      <c r="C46" s="136" t="s">
        <v>801</v>
      </c>
      <c r="D46" s="42">
        <v>7777.5939600000002</v>
      </c>
      <c r="E46" s="42">
        <v>7691.5139499999996</v>
      </c>
      <c r="F46" s="167">
        <v>-1.1067691427799864E-2</v>
      </c>
    </row>
    <row r="47" spans="1:6" x14ac:dyDescent="0.35">
      <c r="A47" s="1"/>
      <c r="B47" s="136" t="s">
        <v>54</v>
      </c>
      <c r="C47" s="136" t="s">
        <v>802</v>
      </c>
      <c r="D47" s="42">
        <v>7817.49982</v>
      </c>
      <c r="E47" s="42">
        <v>7671.69092</v>
      </c>
      <c r="F47" s="167">
        <v>-1.8651602604066325E-2</v>
      </c>
    </row>
    <row r="48" spans="1:6" x14ac:dyDescent="0.35">
      <c r="A48" s="1"/>
      <c r="B48" s="136" t="s">
        <v>54</v>
      </c>
      <c r="C48" s="136" t="s">
        <v>803</v>
      </c>
      <c r="D48" s="42">
        <v>7729.31826</v>
      </c>
      <c r="E48" s="42">
        <v>7642.3797999999997</v>
      </c>
      <c r="F48" s="167">
        <v>-1.1247882035070969E-2</v>
      </c>
    </row>
    <row r="49" spans="1:6" x14ac:dyDescent="0.35">
      <c r="A49" s="1"/>
      <c r="B49" s="136" t="s">
        <v>54</v>
      </c>
      <c r="C49" s="136" t="s">
        <v>804</v>
      </c>
      <c r="D49" s="42">
        <v>7590.5555899999999</v>
      </c>
      <c r="E49" s="42">
        <v>7526.6970799999999</v>
      </c>
      <c r="F49" s="167">
        <v>-8.4128901030813743E-3</v>
      </c>
    </row>
    <row r="50" spans="1:6" x14ac:dyDescent="0.35">
      <c r="A50" s="1"/>
      <c r="B50" s="136" t="s">
        <v>54</v>
      </c>
      <c r="C50" s="136" t="s">
        <v>805</v>
      </c>
      <c r="D50" s="42">
        <v>7570.0693700000002</v>
      </c>
      <c r="E50" s="42">
        <v>7351.7214400000003</v>
      </c>
      <c r="F50" s="167">
        <v>-2.8843583767581778E-2</v>
      </c>
    </row>
    <row r="51" spans="1:6" x14ac:dyDescent="0.35">
      <c r="A51" s="1"/>
      <c r="B51" s="136" t="s">
        <v>54</v>
      </c>
      <c r="C51" s="136" t="s">
        <v>806</v>
      </c>
      <c r="D51" s="42">
        <v>7365.8907099999997</v>
      </c>
      <c r="E51" s="42">
        <v>7185.1133099999997</v>
      </c>
      <c r="F51" s="167">
        <v>-2.4542503699460944E-2</v>
      </c>
    </row>
    <row r="52" spans="1:6" x14ac:dyDescent="0.35">
      <c r="A52" s="1"/>
      <c r="B52" s="136" t="s">
        <v>54</v>
      </c>
      <c r="C52" s="136" t="s">
        <v>807</v>
      </c>
      <c r="D52" s="42">
        <v>7016.6792699999996</v>
      </c>
      <c r="E52" s="42">
        <v>7014.62327</v>
      </c>
      <c r="F52" s="167">
        <v>-2.9301610076300384E-4</v>
      </c>
    </row>
    <row r="53" spans="1:6" x14ac:dyDescent="0.35">
      <c r="A53" s="1"/>
      <c r="B53" s="136" t="s">
        <v>54</v>
      </c>
      <c r="C53" s="136" t="s">
        <v>808</v>
      </c>
      <c r="D53" s="42">
        <v>6992.5582999999997</v>
      </c>
      <c r="E53" s="42">
        <v>6833.9473699999999</v>
      </c>
      <c r="F53" s="167">
        <v>-2.2682818389944636E-2</v>
      </c>
    </row>
    <row r="54" spans="1:6" x14ac:dyDescent="0.35">
      <c r="A54" s="1"/>
      <c r="B54" s="136" t="s">
        <v>809</v>
      </c>
      <c r="C54" s="136" t="s">
        <v>55</v>
      </c>
      <c r="D54" s="42">
        <v>6661.5385999999999</v>
      </c>
      <c r="E54" s="42">
        <v>6714.8248800000001</v>
      </c>
      <c r="F54" s="167">
        <v>7.9990949838525307E-3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YU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9.1796875" defaultRowHeight="14.5" x14ac:dyDescent="0.35"/>
  <cols>
    <col min="1" max="1" width="2" customWidth="1"/>
    <col min="2" max="2" width="11" customWidth="1"/>
    <col min="3" max="3" width="9" customWidth="1"/>
    <col min="4" max="671" width="12" customWidth="1"/>
  </cols>
  <sheetData>
    <row r="1" spans="1:67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</row>
    <row r="2" spans="1:67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</row>
    <row r="3" spans="1:671" ht="69" customHeight="1" x14ac:dyDescent="0.35">
      <c r="A3" s="1"/>
      <c r="B3" s="189" t="s">
        <v>0</v>
      </c>
      <c r="C3" s="190"/>
      <c r="D3" s="190"/>
      <c r="E3" s="190"/>
      <c r="F3" s="190"/>
      <c r="G3" s="19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</row>
    <row r="4" spans="1:671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</row>
    <row r="5" spans="1:671" ht="30" customHeight="1" x14ac:dyDescent="0.35">
      <c r="A5" s="1"/>
      <c r="B5" s="198" t="s">
        <v>2839</v>
      </c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  <c r="AT5" s="199"/>
      <c r="AU5" s="199"/>
      <c r="AV5" s="199"/>
      <c r="AW5" s="199"/>
      <c r="AX5" s="199"/>
      <c r="AY5" s="199"/>
      <c r="AZ5" s="199"/>
      <c r="BA5" s="199"/>
      <c r="BB5" s="199"/>
      <c r="BC5" s="199"/>
      <c r="BD5" s="199"/>
      <c r="BE5" s="199"/>
      <c r="BF5" s="199"/>
      <c r="BG5" s="199"/>
      <c r="BH5" s="199"/>
      <c r="BI5" s="199"/>
      <c r="BJ5" s="199"/>
      <c r="BK5" s="199"/>
      <c r="BL5" s="199"/>
      <c r="BM5" s="199"/>
      <c r="BN5" s="199"/>
      <c r="BO5" s="199"/>
      <c r="BP5" s="199"/>
      <c r="BQ5" s="199"/>
      <c r="BR5" s="199"/>
      <c r="BS5" s="199"/>
      <c r="BT5" s="199"/>
      <c r="BU5" s="199"/>
      <c r="BV5" s="199"/>
      <c r="BW5" s="199"/>
      <c r="BX5" s="199"/>
      <c r="BY5" s="199"/>
      <c r="BZ5" s="199"/>
      <c r="CA5" s="199"/>
      <c r="CB5" s="199"/>
      <c r="CC5" s="199"/>
      <c r="CD5" s="199"/>
      <c r="CE5" s="199"/>
      <c r="CF5" s="199"/>
      <c r="CG5" s="199"/>
      <c r="CH5" s="199"/>
      <c r="CI5" s="199"/>
      <c r="CJ5" s="199"/>
      <c r="CK5" s="199"/>
      <c r="CL5" s="199"/>
      <c r="CM5" s="199"/>
      <c r="CN5" s="199"/>
      <c r="CO5" s="199"/>
      <c r="CP5" s="199"/>
      <c r="CQ5" s="199"/>
      <c r="CR5" s="199"/>
      <c r="CS5" s="199"/>
      <c r="CT5" s="199"/>
      <c r="CU5" s="199"/>
      <c r="CV5" s="199"/>
      <c r="CW5" s="199"/>
      <c r="CX5" s="199"/>
      <c r="CY5" s="199"/>
      <c r="CZ5" s="199"/>
      <c r="DA5" s="199"/>
      <c r="DB5" s="199"/>
      <c r="DC5" s="199"/>
      <c r="DD5" s="199"/>
      <c r="DE5" s="199"/>
      <c r="DF5" s="199"/>
      <c r="DG5" s="199"/>
      <c r="DH5" s="199"/>
      <c r="DI5" s="199"/>
      <c r="DJ5" s="199"/>
      <c r="DK5" s="199"/>
      <c r="DL5" s="199"/>
      <c r="DM5" s="199"/>
      <c r="DN5" s="199"/>
      <c r="DO5" s="199"/>
      <c r="DP5" s="199"/>
      <c r="DQ5" s="199"/>
      <c r="DR5" s="199"/>
      <c r="DS5" s="199"/>
      <c r="DT5" s="199"/>
      <c r="DU5" s="199"/>
      <c r="DV5" s="199"/>
      <c r="DW5" s="199"/>
      <c r="DX5" s="199"/>
      <c r="DY5" s="199"/>
      <c r="DZ5" s="199"/>
      <c r="EA5" s="199"/>
      <c r="EB5" s="199"/>
      <c r="EC5" s="199"/>
      <c r="ED5" s="199"/>
      <c r="EE5" s="199"/>
      <c r="EF5" s="199"/>
      <c r="EG5" s="199"/>
      <c r="EH5" s="199"/>
      <c r="EI5" s="199"/>
      <c r="EJ5" s="199"/>
      <c r="EK5" s="199"/>
      <c r="EL5" s="199"/>
      <c r="EM5" s="199"/>
      <c r="EN5" s="199"/>
      <c r="EO5" s="199"/>
      <c r="EP5" s="199"/>
      <c r="EQ5" s="199"/>
      <c r="ER5" s="199"/>
      <c r="ES5" s="199"/>
      <c r="ET5" s="199"/>
      <c r="EU5" s="199"/>
      <c r="EV5" s="199"/>
      <c r="EW5" s="199"/>
      <c r="EX5" s="199"/>
      <c r="EY5" s="199"/>
      <c r="EZ5" s="199"/>
      <c r="FA5" s="199"/>
      <c r="FB5" s="199"/>
      <c r="FC5" s="199"/>
      <c r="FD5" s="199"/>
      <c r="FE5" s="199"/>
      <c r="FF5" s="199"/>
      <c r="FG5" s="199"/>
      <c r="FH5" s="199"/>
      <c r="FI5" s="199"/>
      <c r="FJ5" s="199"/>
      <c r="FK5" s="199"/>
      <c r="FL5" s="199"/>
      <c r="FM5" s="199"/>
      <c r="FN5" s="199"/>
      <c r="FO5" s="199"/>
      <c r="FP5" s="199"/>
      <c r="FQ5" s="199"/>
      <c r="FR5" s="199"/>
      <c r="FS5" s="199"/>
      <c r="FT5" s="199"/>
      <c r="FU5" s="199"/>
      <c r="FV5" s="199"/>
      <c r="FW5" s="199"/>
      <c r="FX5" s="199"/>
      <c r="FY5" s="199"/>
      <c r="FZ5" s="199"/>
      <c r="GA5" s="199"/>
      <c r="GB5" s="199"/>
      <c r="GC5" s="199"/>
      <c r="GD5" s="199"/>
      <c r="GE5" s="199"/>
      <c r="GF5" s="199"/>
      <c r="GG5" s="199"/>
      <c r="GH5" s="199"/>
      <c r="GI5" s="199"/>
      <c r="GJ5" s="199"/>
      <c r="GK5" s="199"/>
      <c r="GL5" s="199"/>
      <c r="GM5" s="199"/>
      <c r="GN5" s="199"/>
      <c r="GO5" s="199"/>
      <c r="GP5" s="199"/>
      <c r="GQ5" s="199"/>
      <c r="GR5" s="199"/>
      <c r="GS5" s="199"/>
      <c r="GT5" s="199"/>
      <c r="GU5" s="199"/>
      <c r="GV5" s="199"/>
      <c r="GW5" s="199"/>
      <c r="GX5" s="199"/>
      <c r="GY5" s="199"/>
      <c r="GZ5" s="199"/>
      <c r="HA5" s="199"/>
      <c r="HB5" s="199"/>
      <c r="HC5" s="199"/>
      <c r="HD5" s="199"/>
      <c r="HE5" s="199"/>
      <c r="HF5" s="199"/>
      <c r="HG5" s="199"/>
      <c r="HH5" s="199"/>
      <c r="HI5" s="199"/>
      <c r="HJ5" s="199"/>
      <c r="HK5" s="199"/>
      <c r="HL5" s="199"/>
      <c r="HM5" s="199"/>
      <c r="HN5" s="199"/>
      <c r="HO5" s="199"/>
      <c r="HP5" s="199"/>
      <c r="HQ5" s="199"/>
      <c r="HR5" s="199"/>
      <c r="HS5" s="199"/>
      <c r="HT5" s="199"/>
      <c r="HU5" s="199"/>
      <c r="HV5" s="199"/>
      <c r="HW5" s="199"/>
      <c r="HX5" s="199"/>
      <c r="HY5" s="199"/>
      <c r="HZ5" s="199"/>
      <c r="IA5" s="199"/>
      <c r="IB5" s="199"/>
      <c r="IC5" s="199"/>
      <c r="ID5" s="199"/>
      <c r="IE5" s="199"/>
      <c r="IF5" s="199"/>
      <c r="IG5" s="199"/>
      <c r="IH5" s="199"/>
      <c r="II5" s="199"/>
      <c r="IJ5" s="199"/>
      <c r="IK5" s="199"/>
      <c r="IL5" s="199"/>
      <c r="IM5" s="199"/>
      <c r="IN5" s="199"/>
      <c r="IO5" s="199"/>
      <c r="IP5" s="199"/>
      <c r="IQ5" s="199"/>
      <c r="IR5" s="199"/>
      <c r="IS5" s="199"/>
      <c r="IT5" s="199"/>
      <c r="IU5" s="199"/>
      <c r="IV5" s="199"/>
      <c r="IW5" s="199"/>
      <c r="IX5" s="199"/>
      <c r="IY5" s="199"/>
      <c r="IZ5" s="199"/>
      <c r="JA5" s="199"/>
      <c r="JB5" s="199"/>
      <c r="JC5" s="199"/>
      <c r="JD5" s="199"/>
      <c r="JE5" s="199"/>
      <c r="JF5" s="199"/>
      <c r="JG5" s="199"/>
      <c r="JH5" s="199"/>
      <c r="JI5" s="199"/>
      <c r="JJ5" s="199"/>
      <c r="JK5" s="199"/>
      <c r="JL5" s="199"/>
      <c r="JM5" s="199"/>
      <c r="JN5" s="199"/>
      <c r="JO5" s="199"/>
      <c r="JP5" s="199"/>
      <c r="JQ5" s="199"/>
      <c r="JR5" s="199"/>
      <c r="JS5" s="199"/>
      <c r="JT5" s="199"/>
      <c r="JU5" s="199"/>
      <c r="JV5" s="199"/>
      <c r="JW5" s="199"/>
      <c r="JX5" s="199"/>
      <c r="JY5" s="199"/>
      <c r="JZ5" s="199"/>
      <c r="KA5" s="199"/>
      <c r="KB5" s="199"/>
      <c r="KC5" s="199"/>
      <c r="KD5" s="199"/>
      <c r="KE5" s="199"/>
      <c r="KF5" s="199"/>
      <c r="KG5" s="199"/>
      <c r="KH5" s="199"/>
      <c r="KI5" s="199"/>
      <c r="KJ5" s="199"/>
      <c r="KK5" s="199"/>
      <c r="KL5" s="199"/>
      <c r="KM5" s="199"/>
      <c r="KN5" s="199"/>
      <c r="KO5" s="199"/>
      <c r="KP5" s="199"/>
      <c r="KQ5" s="199"/>
      <c r="KR5" s="199"/>
      <c r="KS5" s="199"/>
      <c r="KT5" s="199"/>
      <c r="KU5" s="199"/>
      <c r="KV5" s="199"/>
      <c r="KW5" s="199"/>
      <c r="KX5" s="199"/>
      <c r="KY5" s="199"/>
      <c r="KZ5" s="199"/>
      <c r="LA5" s="199"/>
      <c r="LB5" s="199"/>
      <c r="LC5" s="199"/>
      <c r="LD5" s="199"/>
      <c r="LE5" s="199"/>
      <c r="LF5" s="199"/>
      <c r="LG5" s="199"/>
      <c r="LH5" s="199"/>
      <c r="LI5" s="199"/>
      <c r="LJ5" s="199"/>
      <c r="LK5" s="199"/>
      <c r="LL5" s="199"/>
      <c r="LM5" s="199"/>
      <c r="LN5" s="199"/>
      <c r="LO5" s="199"/>
      <c r="LP5" s="199"/>
      <c r="LQ5" s="199"/>
      <c r="LR5" s="199"/>
      <c r="LS5" s="199"/>
      <c r="LT5" s="199"/>
      <c r="LU5" s="199"/>
      <c r="LV5" s="199"/>
      <c r="LW5" s="199"/>
      <c r="LX5" s="199"/>
      <c r="LY5" s="199"/>
      <c r="LZ5" s="199"/>
      <c r="MA5" s="199"/>
      <c r="MB5" s="199"/>
      <c r="MC5" s="199"/>
      <c r="MD5" s="199"/>
      <c r="ME5" s="199"/>
      <c r="MF5" s="199"/>
      <c r="MG5" s="199"/>
      <c r="MH5" s="199"/>
      <c r="MI5" s="199"/>
      <c r="MJ5" s="199"/>
      <c r="MK5" s="199"/>
      <c r="ML5" s="199"/>
      <c r="MM5" s="199"/>
      <c r="MN5" s="199"/>
      <c r="MO5" s="199"/>
      <c r="MP5" s="199"/>
      <c r="MQ5" s="199"/>
      <c r="MR5" s="199"/>
      <c r="MS5" s="199"/>
      <c r="MT5" s="199"/>
      <c r="MU5" s="199"/>
      <c r="MV5" s="199"/>
      <c r="MW5" s="199"/>
      <c r="MX5" s="199"/>
      <c r="MY5" s="199"/>
      <c r="MZ5" s="199"/>
      <c r="NA5" s="199"/>
      <c r="NB5" s="199"/>
      <c r="NC5" s="199"/>
      <c r="ND5" s="199"/>
      <c r="NE5" s="199"/>
      <c r="NF5" s="199"/>
      <c r="NG5" s="199"/>
      <c r="NH5" s="199"/>
      <c r="NI5" s="199"/>
      <c r="NJ5" s="199"/>
      <c r="NK5" s="199"/>
      <c r="NL5" s="199"/>
      <c r="NM5" s="199"/>
      <c r="NN5" s="199"/>
      <c r="NO5" s="199"/>
      <c r="NP5" s="199"/>
      <c r="NQ5" s="199"/>
      <c r="NR5" s="199"/>
      <c r="NS5" s="199"/>
      <c r="NT5" s="199"/>
      <c r="NU5" s="199"/>
      <c r="NV5" s="199"/>
      <c r="NW5" s="199"/>
      <c r="NX5" s="199"/>
      <c r="NY5" s="199"/>
      <c r="NZ5" s="199"/>
      <c r="OA5" s="199"/>
      <c r="OB5" s="199"/>
      <c r="OC5" s="199"/>
      <c r="OD5" s="199"/>
      <c r="OE5" s="199"/>
      <c r="OF5" s="199"/>
      <c r="OG5" s="199"/>
      <c r="OH5" s="199"/>
      <c r="OI5" s="199"/>
      <c r="OJ5" s="199"/>
      <c r="OK5" s="199"/>
      <c r="OL5" s="199"/>
      <c r="OM5" s="199"/>
      <c r="ON5" s="199"/>
      <c r="OO5" s="199"/>
      <c r="OP5" s="199"/>
      <c r="OQ5" s="199"/>
      <c r="OR5" s="199"/>
      <c r="OS5" s="199"/>
      <c r="OT5" s="199"/>
      <c r="OU5" s="199"/>
      <c r="OV5" s="199"/>
      <c r="OW5" s="199"/>
      <c r="OX5" s="199"/>
      <c r="OY5" s="199"/>
      <c r="OZ5" s="199"/>
      <c r="PA5" s="199"/>
      <c r="PB5" s="199"/>
      <c r="PC5" s="199"/>
      <c r="PD5" s="199"/>
      <c r="PE5" s="199"/>
      <c r="PF5" s="199"/>
      <c r="PG5" s="199"/>
      <c r="PH5" s="199"/>
      <c r="PI5" s="199"/>
      <c r="PJ5" s="199"/>
      <c r="PK5" s="199"/>
      <c r="PL5" s="199"/>
      <c r="PM5" s="199"/>
      <c r="PN5" s="199"/>
      <c r="PO5" s="199"/>
      <c r="PP5" s="199"/>
      <c r="PQ5" s="199"/>
      <c r="PR5" s="199"/>
      <c r="PS5" s="199"/>
      <c r="PT5" s="199"/>
      <c r="PU5" s="199"/>
      <c r="PV5" s="199"/>
      <c r="PW5" s="199"/>
      <c r="PX5" s="199"/>
      <c r="PY5" s="199"/>
      <c r="PZ5" s="199"/>
      <c r="QA5" s="199"/>
      <c r="QB5" s="199"/>
      <c r="QC5" s="199"/>
      <c r="QD5" s="199"/>
      <c r="QE5" s="199"/>
      <c r="QF5" s="199"/>
      <c r="QG5" s="199"/>
      <c r="QH5" s="199"/>
      <c r="QI5" s="199"/>
      <c r="QJ5" s="199"/>
      <c r="QK5" s="199"/>
      <c r="QL5" s="199"/>
      <c r="QM5" s="199"/>
      <c r="QN5" s="199"/>
      <c r="QO5" s="199"/>
      <c r="QP5" s="199"/>
      <c r="QQ5" s="199"/>
      <c r="QR5" s="199"/>
      <c r="QS5" s="199"/>
      <c r="QT5" s="199"/>
      <c r="QU5" s="199"/>
      <c r="QV5" s="199"/>
      <c r="QW5" s="199"/>
      <c r="QX5" s="199"/>
      <c r="QY5" s="199"/>
      <c r="QZ5" s="199"/>
      <c r="RA5" s="199"/>
      <c r="RB5" s="199"/>
      <c r="RC5" s="199"/>
      <c r="RD5" s="199"/>
      <c r="RE5" s="199"/>
      <c r="RF5" s="199"/>
      <c r="RG5" s="199"/>
      <c r="RH5" s="199"/>
      <c r="RI5" s="199"/>
      <c r="RJ5" s="199"/>
      <c r="RK5" s="199"/>
      <c r="RL5" s="199"/>
      <c r="RM5" s="199"/>
      <c r="RN5" s="199"/>
      <c r="RO5" s="199"/>
      <c r="RP5" s="199"/>
      <c r="RQ5" s="199"/>
      <c r="RR5" s="199"/>
      <c r="RS5" s="199"/>
      <c r="RT5" s="199"/>
      <c r="RU5" s="199"/>
      <c r="RV5" s="199"/>
      <c r="RW5" s="199"/>
      <c r="RX5" s="199"/>
      <c r="RY5" s="199"/>
      <c r="RZ5" s="199"/>
      <c r="SA5" s="199"/>
      <c r="SB5" s="199"/>
      <c r="SC5" s="199"/>
      <c r="SD5" s="199"/>
      <c r="SE5" s="199"/>
      <c r="SF5" s="199"/>
      <c r="SG5" s="199"/>
      <c r="SH5" s="199"/>
      <c r="SI5" s="199"/>
      <c r="SJ5" s="199"/>
      <c r="SK5" s="199"/>
      <c r="SL5" s="199"/>
      <c r="SM5" s="199"/>
      <c r="SN5" s="199"/>
      <c r="SO5" s="199"/>
      <c r="SP5" s="199"/>
      <c r="SQ5" s="199"/>
      <c r="SR5" s="199"/>
      <c r="SS5" s="199"/>
      <c r="ST5" s="199"/>
      <c r="SU5" s="199"/>
      <c r="SV5" s="199"/>
      <c r="SW5" s="199"/>
      <c r="SX5" s="199"/>
      <c r="SY5" s="199"/>
      <c r="SZ5" s="199"/>
      <c r="TA5" s="199"/>
      <c r="TB5" s="199"/>
      <c r="TC5" s="199"/>
      <c r="TD5" s="199"/>
      <c r="TE5" s="199"/>
      <c r="TF5" s="199"/>
      <c r="TG5" s="199"/>
      <c r="TH5" s="199"/>
      <c r="TI5" s="199"/>
      <c r="TJ5" s="199"/>
      <c r="TK5" s="199"/>
      <c r="TL5" s="199"/>
      <c r="TM5" s="199"/>
      <c r="TN5" s="199"/>
      <c r="TO5" s="199"/>
      <c r="TP5" s="199"/>
      <c r="TQ5" s="199"/>
      <c r="TR5" s="199"/>
      <c r="TS5" s="199"/>
      <c r="TT5" s="199"/>
      <c r="TU5" s="199"/>
      <c r="TV5" s="199"/>
      <c r="TW5" s="199"/>
      <c r="TX5" s="199"/>
      <c r="TY5" s="199"/>
      <c r="TZ5" s="199"/>
      <c r="UA5" s="199"/>
      <c r="UB5" s="199"/>
      <c r="UC5" s="199"/>
      <c r="UD5" s="199"/>
      <c r="UE5" s="199"/>
      <c r="UF5" s="199"/>
      <c r="UG5" s="199"/>
      <c r="UH5" s="199"/>
      <c r="UI5" s="199"/>
      <c r="UJ5" s="199"/>
      <c r="UK5" s="199"/>
      <c r="UL5" s="199"/>
      <c r="UM5" s="199"/>
      <c r="UN5" s="199"/>
      <c r="UO5" s="199"/>
      <c r="UP5" s="199"/>
      <c r="UQ5" s="199"/>
      <c r="UR5" s="199"/>
      <c r="US5" s="199"/>
      <c r="UT5" s="199"/>
      <c r="UU5" s="199"/>
      <c r="UV5" s="199"/>
      <c r="UW5" s="199"/>
      <c r="UX5" s="199"/>
      <c r="UY5" s="199"/>
      <c r="UZ5" s="199"/>
      <c r="VA5" s="199"/>
      <c r="VB5" s="199"/>
      <c r="VC5" s="199"/>
      <c r="VD5" s="199"/>
      <c r="VE5" s="199"/>
      <c r="VF5" s="199"/>
      <c r="VG5" s="199"/>
      <c r="VH5" s="199"/>
      <c r="VI5" s="199"/>
      <c r="VJ5" s="199"/>
      <c r="VK5" s="199"/>
      <c r="VL5" s="199"/>
      <c r="VM5" s="199"/>
      <c r="VN5" s="199"/>
      <c r="VO5" s="199"/>
      <c r="VP5" s="199"/>
      <c r="VQ5" s="199"/>
      <c r="VR5" s="199"/>
      <c r="VS5" s="199"/>
      <c r="VT5" s="199"/>
      <c r="VU5" s="199"/>
      <c r="VV5" s="199"/>
      <c r="VW5" s="199"/>
      <c r="VX5" s="199"/>
      <c r="VY5" s="199"/>
      <c r="VZ5" s="199"/>
      <c r="WA5" s="199"/>
      <c r="WB5" s="199"/>
      <c r="WC5" s="199"/>
      <c r="WD5" s="199"/>
      <c r="WE5" s="199"/>
      <c r="WF5" s="199"/>
      <c r="WG5" s="199"/>
      <c r="WH5" s="199"/>
      <c r="WI5" s="199"/>
      <c r="WJ5" s="199"/>
      <c r="WK5" s="199"/>
      <c r="WL5" s="199"/>
      <c r="WM5" s="199"/>
      <c r="WN5" s="199"/>
      <c r="WO5" s="199"/>
      <c r="WP5" s="199"/>
      <c r="WQ5" s="199"/>
      <c r="WR5" s="199"/>
      <c r="WS5" s="199"/>
      <c r="WT5" s="199"/>
      <c r="WU5" s="199"/>
      <c r="WV5" s="199"/>
      <c r="WW5" s="199"/>
      <c r="WX5" s="199"/>
      <c r="WY5" s="199"/>
      <c r="WZ5" s="199"/>
      <c r="XA5" s="199"/>
      <c r="XB5" s="199"/>
      <c r="XC5" s="199"/>
      <c r="XD5" s="199"/>
      <c r="XE5" s="199"/>
      <c r="XF5" s="199"/>
      <c r="XG5" s="199"/>
      <c r="XH5" s="199"/>
      <c r="XI5" s="199"/>
      <c r="XJ5" s="199"/>
      <c r="XK5" s="199"/>
      <c r="XL5" s="199"/>
      <c r="XM5" s="199"/>
      <c r="XN5" s="199"/>
      <c r="XO5" s="199"/>
      <c r="XP5" s="199"/>
      <c r="XQ5" s="199"/>
      <c r="XR5" s="199"/>
      <c r="XS5" s="199"/>
      <c r="XT5" s="199"/>
      <c r="XU5" s="199"/>
      <c r="XV5" s="199"/>
      <c r="XW5" s="199"/>
      <c r="XX5" s="199"/>
      <c r="XY5" s="199"/>
      <c r="XZ5" s="199"/>
      <c r="YA5" s="199"/>
      <c r="YB5" s="199"/>
      <c r="YC5" s="199"/>
      <c r="YD5" s="199"/>
      <c r="YE5" s="199"/>
      <c r="YF5" s="199"/>
      <c r="YG5" s="199"/>
      <c r="YH5" s="199"/>
      <c r="YI5" s="199"/>
      <c r="YJ5" s="199"/>
      <c r="YK5" s="199"/>
      <c r="YL5" s="199"/>
      <c r="YM5" s="199"/>
      <c r="YN5" s="199"/>
      <c r="YO5" s="199"/>
      <c r="YP5" s="199"/>
      <c r="YQ5" s="199"/>
      <c r="YR5" s="199"/>
      <c r="YS5" s="199"/>
      <c r="YT5" s="199"/>
      <c r="YU5" s="199"/>
    </row>
    <row r="6" spans="1:671" ht="20.149999999999999" customHeight="1" x14ac:dyDescent="0.35">
      <c r="A6" s="1"/>
      <c r="B6" s="197" t="s">
        <v>50</v>
      </c>
      <c r="C6" s="197" t="s">
        <v>538</v>
      </c>
      <c r="D6" s="221" t="s">
        <v>548</v>
      </c>
      <c r="E6" s="221"/>
      <c r="F6" s="221"/>
      <c r="G6" s="221"/>
      <c r="H6" s="221" t="s">
        <v>66</v>
      </c>
      <c r="I6" s="221"/>
      <c r="J6" s="221"/>
      <c r="K6" s="221"/>
      <c r="L6" s="221" t="s">
        <v>66</v>
      </c>
      <c r="M6" s="221"/>
      <c r="N6" s="221"/>
      <c r="O6" s="221"/>
      <c r="P6" s="221" t="s">
        <v>66</v>
      </c>
      <c r="Q6" s="221"/>
      <c r="R6" s="221"/>
      <c r="S6" s="221"/>
      <c r="T6" s="221" t="s">
        <v>66</v>
      </c>
      <c r="U6" s="221"/>
      <c r="V6" s="221"/>
      <c r="W6" s="221"/>
      <c r="X6" s="221" t="s">
        <v>107</v>
      </c>
      <c r="Y6" s="221"/>
      <c r="Z6" s="221"/>
      <c r="AA6" s="221"/>
      <c r="AB6" s="221" t="s">
        <v>107</v>
      </c>
      <c r="AC6" s="221"/>
      <c r="AD6" s="221"/>
      <c r="AE6" s="221"/>
      <c r="AF6" s="221" t="s">
        <v>148</v>
      </c>
      <c r="AG6" s="221"/>
      <c r="AH6" s="221"/>
      <c r="AI6" s="221"/>
      <c r="AJ6" s="221" t="s">
        <v>148</v>
      </c>
      <c r="AK6" s="221"/>
      <c r="AL6" s="221"/>
      <c r="AM6" s="221"/>
      <c r="AN6" s="221" t="s">
        <v>93</v>
      </c>
      <c r="AO6" s="221"/>
      <c r="AP6" s="221"/>
      <c r="AQ6" s="221"/>
      <c r="AR6" s="221" t="s">
        <v>93</v>
      </c>
      <c r="AS6" s="221"/>
      <c r="AT6" s="221"/>
      <c r="AU6" s="221"/>
      <c r="AV6" s="221" t="s">
        <v>93</v>
      </c>
      <c r="AW6" s="221"/>
      <c r="AX6" s="221"/>
      <c r="AY6" s="221"/>
      <c r="AZ6" s="221" t="s">
        <v>93</v>
      </c>
      <c r="BA6" s="221"/>
      <c r="BB6" s="221"/>
      <c r="BC6" s="221"/>
      <c r="BD6" s="221" t="s">
        <v>93</v>
      </c>
      <c r="BE6" s="221"/>
      <c r="BF6" s="221"/>
      <c r="BG6" s="221"/>
      <c r="BH6" s="221" t="s">
        <v>93</v>
      </c>
      <c r="BI6" s="221"/>
      <c r="BJ6" s="221"/>
      <c r="BK6" s="221"/>
      <c r="BL6" s="221" t="s">
        <v>93</v>
      </c>
      <c r="BM6" s="221"/>
      <c r="BN6" s="221"/>
      <c r="BO6" s="221"/>
      <c r="BP6" s="221" t="s">
        <v>93</v>
      </c>
      <c r="BQ6" s="221"/>
      <c r="BR6" s="221"/>
      <c r="BS6" s="221"/>
      <c r="BT6" s="221" t="s">
        <v>549</v>
      </c>
      <c r="BU6" s="221"/>
      <c r="BV6" s="221"/>
      <c r="BW6" s="221"/>
      <c r="BX6" s="221" t="s">
        <v>549</v>
      </c>
      <c r="BY6" s="221"/>
      <c r="BZ6" s="221"/>
      <c r="CA6" s="221"/>
      <c r="CB6" s="221" t="s">
        <v>549</v>
      </c>
      <c r="CC6" s="221"/>
      <c r="CD6" s="221"/>
      <c r="CE6" s="221"/>
      <c r="CF6" s="221" t="s">
        <v>550</v>
      </c>
      <c r="CG6" s="221"/>
      <c r="CH6" s="221"/>
      <c r="CI6" s="221"/>
      <c r="CJ6" s="221" t="s">
        <v>23</v>
      </c>
      <c r="CK6" s="221"/>
      <c r="CL6" s="221"/>
      <c r="CM6" s="221"/>
      <c r="CN6" s="221" t="s">
        <v>23</v>
      </c>
      <c r="CO6" s="221"/>
      <c r="CP6" s="221"/>
      <c r="CQ6" s="221"/>
      <c r="CR6" s="221" t="s">
        <v>23</v>
      </c>
      <c r="CS6" s="221"/>
      <c r="CT6" s="221"/>
      <c r="CU6" s="221"/>
      <c r="CV6" s="221" t="s">
        <v>61</v>
      </c>
      <c r="CW6" s="221"/>
      <c r="CX6" s="221"/>
      <c r="CY6" s="221"/>
      <c r="CZ6" s="221" t="s">
        <v>61</v>
      </c>
      <c r="DA6" s="221"/>
      <c r="DB6" s="221"/>
      <c r="DC6" s="221"/>
      <c r="DD6" s="221" t="s">
        <v>61</v>
      </c>
      <c r="DE6" s="221"/>
      <c r="DF6" s="221"/>
      <c r="DG6" s="221"/>
      <c r="DH6" s="221" t="s">
        <v>61</v>
      </c>
      <c r="DI6" s="221"/>
      <c r="DJ6" s="221"/>
      <c r="DK6" s="221"/>
      <c r="DL6" s="221" t="s">
        <v>61</v>
      </c>
      <c r="DM6" s="221"/>
      <c r="DN6" s="221"/>
      <c r="DO6" s="221"/>
      <c r="DP6" s="221" t="s">
        <v>61</v>
      </c>
      <c r="DQ6" s="221"/>
      <c r="DR6" s="221"/>
      <c r="DS6" s="221"/>
      <c r="DT6" s="221" t="s">
        <v>61</v>
      </c>
      <c r="DU6" s="221"/>
      <c r="DV6" s="221"/>
      <c r="DW6" s="221"/>
      <c r="DX6" s="221" t="s">
        <v>551</v>
      </c>
      <c r="DY6" s="221"/>
      <c r="DZ6" s="221"/>
      <c r="EA6" s="221"/>
      <c r="EB6" s="221" t="s">
        <v>57</v>
      </c>
      <c r="EC6" s="221"/>
      <c r="ED6" s="221"/>
      <c r="EE6" s="221"/>
      <c r="EF6" s="221" t="s">
        <v>355</v>
      </c>
      <c r="EG6" s="221"/>
      <c r="EH6" s="221"/>
      <c r="EI6" s="221"/>
      <c r="EJ6" s="221" t="s">
        <v>395</v>
      </c>
      <c r="EK6" s="221"/>
      <c r="EL6" s="221"/>
      <c r="EM6" s="221"/>
      <c r="EN6" s="221" t="s">
        <v>395</v>
      </c>
      <c r="EO6" s="221"/>
      <c r="EP6" s="221"/>
      <c r="EQ6" s="221"/>
      <c r="ER6" s="221" t="s">
        <v>69</v>
      </c>
      <c r="ES6" s="221"/>
      <c r="ET6" s="221"/>
      <c r="EU6" s="221"/>
      <c r="EV6" s="221" t="s">
        <v>69</v>
      </c>
      <c r="EW6" s="221"/>
      <c r="EX6" s="221"/>
      <c r="EY6" s="221"/>
      <c r="EZ6" s="221" t="s">
        <v>552</v>
      </c>
      <c r="FA6" s="221"/>
      <c r="FB6" s="221"/>
      <c r="FC6" s="221"/>
      <c r="FD6" s="221" t="s">
        <v>553</v>
      </c>
      <c r="FE6" s="221"/>
      <c r="FF6" s="221"/>
      <c r="FG6" s="221"/>
      <c r="FH6" s="221" t="s">
        <v>553</v>
      </c>
      <c r="FI6" s="221"/>
      <c r="FJ6" s="221"/>
      <c r="FK6" s="221"/>
      <c r="FL6" s="221" t="s">
        <v>554</v>
      </c>
      <c r="FM6" s="221"/>
      <c r="FN6" s="221"/>
      <c r="FO6" s="221"/>
      <c r="FP6" s="221" t="s">
        <v>555</v>
      </c>
      <c r="FQ6" s="221"/>
      <c r="FR6" s="221"/>
      <c r="FS6" s="221"/>
      <c r="FT6" s="221" t="s">
        <v>556</v>
      </c>
      <c r="FU6" s="221"/>
      <c r="FV6" s="221"/>
      <c r="FW6" s="221"/>
      <c r="FX6" s="221" t="s">
        <v>90</v>
      </c>
      <c r="FY6" s="221"/>
      <c r="FZ6" s="221"/>
      <c r="GA6" s="221"/>
      <c r="GB6" s="221" t="s">
        <v>90</v>
      </c>
      <c r="GC6" s="221"/>
      <c r="GD6" s="221"/>
      <c r="GE6" s="221"/>
      <c r="GF6" s="221" t="s">
        <v>90</v>
      </c>
      <c r="GG6" s="221"/>
      <c r="GH6" s="221"/>
      <c r="GI6" s="221"/>
      <c r="GJ6" s="221" t="s">
        <v>139</v>
      </c>
      <c r="GK6" s="221"/>
      <c r="GL6" s="221"/>
      <c r="GM6" s="221"/>
      <c r="GN6" s="221" t="s">
        <v>139</v>
      </c>
      <c r="GO6" s="221"/>
      <c r="GP6" s="221"/>
      <c r="GQ6" s="221"/>
      <c r="GR6" s="221" t="s">
        <v>139</v>
      </c>
      <c r="GS6" s="221"/>
      <c r="GT6" s="221"/>
      <c r="GU6" s="221"/>
      <c r="GV6" s="221" t="s">
        <v>139</v>
      </c>
      <c r="GW6" s="221"/>
      <c r="GX6" s="221"/>
      <c r="GY6" s="221"/>
      <c r="GZ6" s="221" t="s">
        <v>139</v>
      </c>
      <c r="HA6" s="221"/>
      <c r="HB6" s="221"/>
      <c r="HC6" s="221"/>
      <c r="HD6" s="221" t="s">
        <v>139</v>
      </c>
      <c r="HE6" s="221"/>
      <c r="HF6" s="221"/>
      <c r="HG6" s="221"/>
      <c r="HH6" s="221" t="s">
        <v>557</v>
      </c>
      <c r="HI6" s="221"/>
      <c r="HJ6" s="221"/>
      <c r="HK6" s="221"/>
      <c r="HL6" s="221" t="s">
        <v>557</v>
      </c>
      <c r="HM6" s="221"/>
      <c r="HN6" s="221"/>
      <c r="HO6" s="221"/>
      <c r="HP6" s="221" t="s">
        <v>558</v>
      </c>
      <c r="HQ6" s="221"/>
      <c r="HR6" s="221"/>
      <c r="HS6" s="221"/>
      <c r="HT6" s="221" t="s">
        <v>72</v>
      </c>
      <c r="HU6" s="221"/>
      <c r="HV6" s="221"/>
      <c r="HW6" s="221"/>
      <c r="HX6" s="221" t="s">
        <v>72</v>
      </c>
      <c r="HY6" s="221"/>
      <c r="HZ6" s="221"/>
      <c r="IA6" s="221"/>
      <c r="IB6" s="221" t="s">
        <v>72</v>
      </c>
      <c r="IC6" s="221"/>
      <c r="ID6" s="221"/>
      <c r="IE6" s="221"/>
      <c r="IF6" s="221" t="s">
        <v>80</v>
      </c>
      <c r="IG6" s="221"/>
      <c r="IH6" s="221"/>
      <c r="II6" s="221"/>
      <c r="IJ6" s="221" t="s">
        <v>80</v>
      </c>
      <c r="IK6" s="221"/>
      <c r="IL6" s="221"/>
      <c r="IM6" s="221"/>
      <c r="IN6" s="221" t="s">
        <v>80</v>
      </c>
      <c r="IO6" s="221"/>
      <c r="IP6" s="221"/>
      <c r="IQ6" s="221"/>
      <c r="IR6" s="221" t="s">
        <v>80</v>
      </c>
      <c r="IS6" s="221"/>
      <c r="IT6" s="221"/>
      <c r="IU6" s="221"/>
      <c r="IV6" s="221" t="s">
        <v>80</v>
      </c>
      <c r="IW6" s="221"/>
      <c r="IX6" s="221"/>
      <c r="IY6" s="221"/>
      <c r="IZ6" s="221" t="s">
        <v>80</v>
      </c>
      <c r="JA6" s="221"/>
      <c r="JB6" s="221"/>
      <c r="JC6" s="221"/>
      <c r="JD6" s="221" t="s">
        <v>80</v>
      </c>
      <c r="JE6" s="221"/>
      <c r="JF6" s="221"/>
      <c r="JG6" s="221"/>
      <c r="JH6" s="221" t="s">
        <v>80</v>
      </c>
      <c r="JI6" s="221"/>
      <c r="JJ6" s="221"/>
      <c r="JK6" s="221"/>
      <c r="JL6" s="221" t="s">
        <v>80</v>
      </c>
      <c r="JM6" s="221"/>
      <c r="JN6" s="221"/>
      <c r="JO6" s="221"/>
      <c r="JP6" s="221" t="s">
        <v>80</v>
      </c>
      <c r="JQ6" s="221"/>
      <c r="JR6" s="221"/>
      <c r="JS6" s="221"/>
      <c r="JT6" s="221" t="s">
        <v>80</v>
      </c>
      <c r="JU6" s="221"/>
      <c r="JV6" s="221"/>
      <c r="JW6" s="221"/>
      <c r="JX6" s="221" t="s">
        <v>80</v>
      </c>
      <c r="JY6" s="221"/>
      <c r="JZ6" s="221"/>
      <c r="KA6" s="221"/>
      <c r="KB6" s="221" t="s">
        <v>80</v>
      </c>
      <c r="KC6" s="221"/>
      <c r="KD6" s="221"/>
      <c r="KE6" s="221"/>
      <c r="KF6" s="221" t="s">
        <v>80</v>
      </c>
      <c r="KG6" s="221"/>
      <c r="KH6" s="221"/>
      <c r="KI6" s="221"/>
      <c r="KJ6" s="221" t="s">
        <v>559</v>
      </c>
      <c r="KK6" s="221"/>
      <c r="KL6" s="221"/>
      <c r="KM6" s="221"/>
      <c r="KN6" s="221" t="s">
        <v>559</v>
      </c>
      <c r="KO6" s="221"/>
      <c r="KP6" s="221"/>
      <c r="KQ6" s="221"/>
      <c r="KR6" s="221" t="s">
        <v>560</v>
      </c>
      <c r="KS6" s="221"/>
      <c r="KT6" s="221"/>
      <c r="KU6" s="221"/>
      <c r="KV6" s="221" t="s">
        <v>115</v>
      </c>
      <c r="KW6" s="221"/>
      <c r="KX6" s="221"/>
      <c r="KY6" s="221"/>
      <c r="KZ6" s="221" t="s">
        <v>115</v>
      </c>
      <c r="LA6" s="221"/>
      <c r="LB6" s="221"/>
      <c r="LC6" s="221"/>
      <c r="LD6" s="221" t="s">
        <v>115</v>
      </c>
      <c r="LE6" s="221"/>
      <c r="LF6" s="221"/>
      <c r="LG6" s="221"/>
      <c r="LH6" s="221" t="s">
        <v>115</v>
      </c>
      <c r="LI6" s="221"/>
      <c r="LJ6" s="221"/>
      <c r="LK6" s="221"/>
      <c r="LL6" s="221" t="s">
        <v>115</v>
      </c>
      <c r="LM6" s="221"/>
      <c r="LN6" s="221"/>
      <c r="LO6" s="221"/>
      <c r="LP6" s="221" t="s">
        <v>115</v>
      </c>
      <c r="LQ6" s="221"/>
      <c r="LR6" s="221"/>
      <c r="LS6" s="221"/>
      <c r="LT6" s="221" t="s">
        <v>115</v>
      </c>
      <c r="LU6" s="221"/>
      <c r="LV6" s="221"/>
      <c r="LW6" s="221"/>
      <c r="LX6" s="221" t="s">
        <v>115</v>
      </c>
      <c r="LY6" s="221"/>
      <c r="LZ6" s="221"/>
      <c r="MA6" s="221"/>
      <c r="MB6" s="221" t="s">
        <v>115</v>
      </c>
      <c r="MC6" s="221"/>
      <c r="MD6" s="221"/>
      <c r="ME6" s="221"/>
      <c r="MF6" s="221" t="s">
        <v>115</v>
      </c>
      <c r="MG6" s="221"/>
      <c r="MH6" s="221"/>
      <c r="MI6" s="221"/>
      <c r="MJ6" s="221" t="s">
        <v>115</v>
      </c>
      <c r="MK6" s="221"/>
      <c r="ML6" s="221"/>
      <c r="MM6" s="221"/>
      <c r="MN6" s="221" t="s">
        <v>115</v>
      </c>
      <c r="MO6" s="221"/>
      <c r="MP6" s="221"/>
      <c r="MQ6" s="221"/>
      <c r="MR6" s="221" t="s">
        <v>136</v>
      </c>
      <c r="MS6" s="221"/>
      <c r="MT6" s="221"/>
      <c r="MU6" s="221"/>
      <c r="MV6" s="221" t="s">
        <v>136</v>
      </c>
      <c r="MW6" s="221"/>
      <c r="MX6" s="221"/>
      <c r="MY6" s="221"/>
      <c r="MZ6" s="221" t="s">
        <v>136</v>
      </c>
      <c r="NA6" s="221"/>
      <c r="NB6" s="221"/>
      <c r="NC6" s="221"/>
      <c r="ND6" s="221" t="s">
        <v>136</v>
      </c>
      <c r="NE6" s="221"/>
      <c r="NF6" s="221"/>
      <c r="NG6" s="221"/>
      <c r="NH6" s="221" t="s">
        <v>144</v>
      </c>
      <c r="NI6" s="221"/>
      <c r="NJ6" s="221"/>
      <c r="NK6" s="221"/>
      <c r="NL6" s="221" t="s">
        <v>144</v>
      </c>
      <c r="NM6" s="221"/>
      <c r="NN6" s="221"/>
      <c r="NO6" s="221"/>
      <c r="NP6" s="221" t="s">
        <v>525</v>
      </c>
      <c r="NQ6" s="221"/>
      <c r="NR6" s="221"/>
      <c r="NS6" s="221"/>
      <c r="NT6" s="221" t="s">
        <v>525</v>
      </c>
      <c r="NU6" s="221"/>
      <c r="NV6" s="221"/>
      <c r="NW6" s="221"/>
      <c r="NX6" s="221" t="s">
        <v>561</v>
      </c>
      <c r="NY6" s="221"/>
      <c r="NZ6" s="221"/>
      <c r="OA6" s="221"/>
      <c r="OB6" s="221" t="s">
        <v>562</v>
      </c>
      <c r="OC6" s="221"/>
      <c r="OD6" s="221"/>
      <c r="OE6" s="221"/>
      <c r="OF6" s="221" t="s">
        <v>275</v>
      </c>
      <c r="OG6" s="221"/>
      <c r="OH6" s="221"/>
      <c r="OI6" s="221"/>
      <c r="OJ6" s="221" t="s">
        <v>563</v>
      </c>
      <c r="OK6" s="221"/>
      <c r="OL6" s="221"/>
      <c r="OM6" s="221"/>
      <c r="ON6" s="221" t="s">
        <v>295</v>
      </c>
      <c r="OO6" s="221"/>
      <c r="OP6" s="221"/>
      <c r="OQ6" s="221"/>
      <c r="OR6" s="221" t="s">
        <v>325</v>
      </c>
      <c r="OS6" s="221"/>
      <c r="OT6" s="221"/>
      <c r="OU6" s="221"/>
      <c r="OV6" s="221" t="s">
        <v>564</v>
      </c>
      <c r="OW6" s="221"/>
      <c r="OX6" s="221"/>
      <c r="OY6" s="221"/>
      <c r="OZ6" s="221" t="s">
        <v>107</v>
      </c>
      <c r="PA6" s="221"/>
      <c r="PB6" s="221"/>
      <c r="PC6" s="221"/>
      <c r="PD6" s="221" t="s">
        <v>107</v>
      </c>
      <c r="PE6" s="221"/>
      <c r="PF6" s="221"/>
      <c r="PG6" s="221"/>
      <c r="PH6" s="221" t="s">
        <v>93</v>
      </c>
      <c r="PI6" s="221"/>
      <c r="PJ6" s="221"/>
      <c r="PK6" s="221"/>
      <c r="PL6" s="221" t="s">
        <v>93</v>
      </c>
      <c r="PM6" s="221"/>
      <c r="PN6" s="221"/>
      <c r="PO6" s="221"/>
      <c r="PP6" s="221" t="s">
        <v>551</v>
      </c>
      <c r="PQ6" s="221"/>
      <c r="PR6" s="221"/>
      <c r="PS6" s="221"/>
      <c r="PT6" s="221" t="s">
        <v>565</v>
      </c>
      <c r="PU6" s="221"/>
      <c r="PV6" s="221"/>
      <c r="PW6" s="221"/>
      <c r="PX6" s="221" t="s">
        <v>566</v>
      </c>
      <c r="PY6" s="221"/>
      <c r="PZ6" s="221"/>
      <c r="QA6" s="221"/>
      <c r="QB6" s="221" t="s">
        <v>567</v>
      </c>
      <c r="QC6" s="221"/>
      <c r="QD6" s="221"/>
      <c r="QE6" s="221"/>
      <c r="QF6" s="221" t="s">
        <v>568</v>
      </c>
      <c r="QG6" s="221"/>
      <c r="QH6" s="221"/>
      <c r="QI6" s="221"/>
      <c r="QJ6" s="221" t="s">
        <v>569</v>
      </c>
      <c r="QK6" s="221"/>
      <c r="QL6" s="221"/>
      <c r="QM6" s="221"/>
      <c r="QN6" s="221" t="s">
        <v>570</v>
      </c>
      <c r="QO6" s="221"/>
      <c r="QP6" s="221"/>
      <c r="QQ6" s="221"/>
      <c r="QR6" s="221" t="s">
        <v>571</v>
      </c>
      <c r="QS6" s="221"/>
      <c r="QT6" s="221"/>
      <c r="QU6" s="221"/>
      <c r="QV6" s="221" t="s">
        <v>572</v>
      </c>
      <c r="QW6" s="221"/>
      <c r="QX6" s="221"/>
      <c r="QY6" s="221"/>
      <c r="QZ6" s="221" t="s">
        <v>573</v>
      </c>
      <c r="RA6" s="221"/>
      <c r="RB6" s="221"/>
      <c r="RC6" s="221"/>
      <c r="RD6" s="221" t="s">
        <v>381</v>
      </c>
      <c r="RE6" s="221"/>
      <c r="RF6" s="221"/>
      <c r="RG6" s="221"/>
      <c r="RH6" s="221" t="s">
        <v>574</v>
      </c>
      <c r="RI6" s="221"/>
      <c r="RJ6" s="221"/>
      <c r="RK6" s="221"/>
      <c r="RL6" s="221" t="s">
        <v>575</v>
      </c>
      <c r="RM6" s="221"/>
      <c r="RN6" s="221"/>
      <c r="RO6" s="221"/>
      <c r="RP6" s="221" t="s">
        <v>576</v>
      </c>
      <c r="RQ6" s="221"/>
      <c r="RR6" s="221"/>
      <c r="RS6" s="221"/>
      <c r="RT6" s="221" t="s">
        <v>577</v>
      </c>
      <c r="RU6" s="221"/>
      <c r="RV6" s="221"/>
      <c r="RW6" s="221"/>
      <c r="RX6" s="221" t="s">
        <v>578</v>
      </c>
      <c r="RY6" s="221"/>
      <c r="RZ6" s="221"/>
      <c r="SA6" s="221"/>
      <c r="SB6" s="221" t="s">
        <v>579</v>
      </c>
      <c r="SC6" s="221"/>
      <c r="SD6" s="221"/>
      <c r="SE6" s="221"/>
      <c r="SF6" s="221" t="s">
        <v>580</v>
      </c>
      <c r="SG6" s="221"/>
      <c r="SH6" s="221"/>
      <c r="SI6" s="221"/>
      <c r="SJ6" s="221" t="s">
        <v>581</v>
      </c>
      <c r="SK6" s="221"/>
      <c r="SL6" s="221"/>
      <c r="SM6" s="221"/>
      <c r="SN6" s="221" t="s">
        <v>581</v>
      </c>
      <c r="SO6" s="221"/>
      <c r="SP6" s="221"/>
      <c r="SQ6" s="221"/>
      <c r="SR6" s="221" t="s">
        <v>581</v>
      </c>
      <c r="SS6" s="221"/>
      <c r="ST6" s="221"/>
      <c r="SU6" s="221"/>
      <c r="SV6" s="221" t="s">
        <v>581</v>
      </c>
      <c r="SW6" s="221"/>
      <c r="SX6" s="221"/>
      <c r="SY6" s="221"/>
      <c r="SZ6" s="221" t="s">
        <v>582</v>
      </c>
      <c r="TA6" s="221"/>
      <c r="TB6" s="221"/>
      <c r="TC6" s="221"/>
      <c r="TD6" s="221" t="s">
        <v>582</v>
      </c>
      <c r="TE6" s="221"/>
      <c r="TF6" s="221"/>
      <c r="TG6" s="221"/>
      <c r="TH6" s="221" t="s">
        <v>80</v>
      </c>
      <c r="TI6" s="221"/>
      <c r="TJ6" s="221"/>
      <c r="TK6" s="221"/>
      <c r="TL6" s="221" t="s">
        <v>80</v>
      </c>
      <c r="TM6" s="221"/>
      <c r="TN6" s="221"/>
      <c r="TO6" s="221"/>
      <c r="TP6" s="221" t="s">
        <v>80</v>
      </c>
      <c r="TQ6" s="221"/>
      <c r="TR6" s="221"/>
      <c r="TS6" s="221"/>
      <c r="TT6" s="221" t="s">
        <v>80</v>
      </c>
      <c r="TU6" s="221"/>
      <c r="TV6" s="221"/>
      <c r="TW6" s="221"/>
      <c r="TX6" s="221" t="s">
        <v>80</v>
      </c>
      <c r="TY6" s="221"/>
      <c r="TZ6" s="221"/>
      <c r="UA6" s="221"/>
      <c r="UB6" s="221" t="s">
        <v>80</v>
      </c>
      <c r="UC6" s="221"/>
      <c r="UD6" s="221"/>
      <c r="UE6" s="221"/>
      <c r="UF6" s="221" t="s">
        <v>583</v>
      </c>
      <c r="UG6" s="221"/>
      <c r="UH6" s="221"/>
      <c r="UI6" s="221"/>
      <c r="UJ6" s="221" t="s">
        <v>583</v>
      </c>
      <c r="UK6" s="221"/>
      <c r="UL6" s="221"/>
      <c r="UM6" s="221"/>
      <c r="UN6" s="221" t="s">
        <v>584</v>
      </c>
      <c r="UO6" s="221"/>
      <c r="UP6" s="221"/>
      <c r="UQ6" s="221"/>
      <c r="UR6" s="221" t="s">
        <v>584</v>
      </c>
      <c r="US6" s="221"/>
      <c r="UT6" s="221"/>
      <c r="UU6" s="221"/>
      <c r="UV6" s="221" t="s">
        <v>584</v>
      </c>
      <c r="UW6" s="221"/>
      <c r="UX6" s="221"/>
      <c r="UY6" s="221"/>
      <c r="UZ6" s="221" t="s">
        <v>584</v>
      </c>
      <c r="VA6" s="221"/>
      <c r="VB6" s="221"/>
      <c r="VC6" s="221"/>
      <c r="VD6" s="221" t="s">
        <v>289</v>
      </c>
      <c r="VE6" s="221"/>
      <c r="VF6" s="221"/>
      <c r="VG6" s="221"/>
      <c r="VH6" s="221" t="s">
        <v>585</v>
      </c>
      <c r="VI6" s="221"/>
      <c r="VJ6" s="221"/>
      <c r="VK6" s="221"/>
      <c r="VL6" s="221" t="s">
        <v>586</v>
      </c>
      <c r="VM6" s="221"/>
      <c r="VN6" s="221"/>
      <c r="VO6" s="221"/>
      <c r="VP6" s="221" t="s">
        <v>115</v>
      </c>
      <c r="VQ6" s="221"/>
      <c r="VR6" s="221"/>
      <c r="VS6" s="221"/>
      <c r="VT6" s="221" t="s">
        <v>115</v>
      </c>
      <c r="VU6" s="221"/>
      <c r="VV6" s="221"/>
      <c r="VW6" s="221"/>
      <c r="VX6" s="221" t="s">
        <v>115</v>
      </c>
      <c r="VY6" s="221"/>
      <c r="VZ6" s="221"/>
      <c r="WA6" s="221"/>
      <c r="WB6" s="221" t="s">
        <v>115</v>
      </c>
      <c r="WC6" s="221"/>
      <c r="WD6" s="221"/>
      <c r="WE6" s="221"/>
      <c r="WF6" s="221" t="s">
        <v>115</v>
      </c>
      <c r="WG6" s="221"/>
      <c r="WH6" s="221"/>
      <c r="WI6" s="221"/>
      <c r="WJ6" s="221" t="s">
        <v>29</v>
      </c>
      <c r="WK6" s="221"/>
      <c r="WL6" s="221"/>
      <c r="WM6" s="221"/>
      <c r="WN6" s="221" t="s">
        <v>29</v>
      </c>
      <c r="WO6" s="221"/>
      <c r="WP6" s="221"/>
      <c r="WQ6" s="221"/>
      <c r="WR6" s="221" t="s">
        <v>29</v>
      </c>
      <c r="WS6" s="221"/>
      <c r="WT6" s="221"/>
      <c r="WU6" s="221"/>
      <c r="WV6" s="221" t="s">
        <v>29</v>
      </c>
      <c r="WW6" s="221"/>
      <c r="WX6" s="221"/>
      <c r="WY6" s="221"/>
      <c r="WZ6" s="221" t="s">
        <v>587</v>
      </c>
      <c r="XA6" s="221"/>
      <c r="XB6" s="221"/>
      <c r="XC6" s="221"/>
      <c r="XD6" s="221" t="s">
        <v>588</v>
      </c>
      <c r="XE6" s="221"/>
      <c r="XF6" s="221"/>
      <c r="XG6" s="221"/>
      <c r="XH6" s="221" t="s">
        <v>588</v>
      </c>
      <c r="XI6" s="221"/>
      <c r="XJ6" s="221"/>
      <c r="XK6" s="221"/>
      <c r="XL6" s="221" t="s">
        <v>588</v>
      </c>
      <c r="XM6" s="221"/>
      <c r="XN6" s="221"/>
      <c r="XO6" s="221"/>
      <c r="XP6" s="221" t="s">
        <v>589</v>
      </c>
      <c r="XQ6" s="221"/>
      <c r="XR6" s="221"/>
      <c r="XS6" s="221"/>
      <c r="XT6" s="221" t="s">
        <v>590</v>
      </c>
      <c r="XU6" s="221"/>
      <c r="XV6" s="221"/>
      <c r="XW6" s="221"/>
      <c r="XX6" s="221" t="s">
        <v>590</v>
      </c>
      <c r="XY6" s="221"/>
      <c r="XZ6" s="221"/>
      <c r="YA6" s="221"/>
      <c r="YB6" s="221" t="s">
        <v>591</v>
      </c>
      <c r="YC6" s="221"/>
      <c r="YD6" s="221"/>
      <c r="YE6" s="221"/>
      <c r="YF6" s="221" t="s">
        <v>165</v>
      </c>
      <c r="YG6" s="221"/>
      <c r="YH6" s="221"/>
      <c r="YI6" s="221"/>
      <c r="YJ6" s="221" t="s">
        <v>592</v>
      </c>
      <c r="YK6" s="221"/>
      <c r="YL6" s="221"/>
      <c r="YM6" s="221"/>
      <c r="YN6" s="221" t="s">
        <v>176</v>
      </c>
      <c r="YO6" s="221"/>
      <c r="YP6" s="221"/>
      <c r="YQ6" s="221"/>
      <c r="YR6" s="221" t="s">
        <v>593</v>
      </c>
      <c r="YS6" s="221"/>
      <c r="YT6" s="221"/>
      <c r="YU6" s="221"/>
    </row>
    <row r="7" spans="1:671" ht="40" customHeight="1" x14ac:dyDescent="0.35">
      <c r="A7" s="1"/>
      <c r="B7" s="197"/>
      <c r="C7" s="197"/>
      <c r="D7" s="229" t="s">
        <v>600</v>
      </c>
      <c r="E7" s="197"/>
      <c r="F7" s="197"/>
      <c r="G7" s="197"/>
      <c r="H7" s="229" t="s">
        <v>601</v>
      </c>
      <c r="I7" s="197"/>
      <c r="J7" s="197"/>
      <c r="K7" s="197"/>
      <c r="L7" s="229" t="s">
        <v>267</v>
      </c>
      <c r="M7" s="197"/>
      <c r="N7" s="197"/>
      <c r="O7" s="197"/>
      <c r="P7" s="229" t="s">
        <v>602</v>
      </c>
      <c r="Q7" s="197"/>
      <c r="R7" s="197"/>
      <c r="S7" s="197"/>
      <c r="T7" s="229" t="s">
        <v>603</v>
      </c>
      <c r="U7" s="197"/>
      <c r="V7" s="197"/>
      <c r="W7" s="197"/>
      <c r="X7" s="229" t="s">
        <v>604</v>
      </c>
      <c r="Y7" s="197"/>
      <c r="Z7" s="197"/>
      <c r="AA7" s="197"/>
      <c r="AB7" s="229" t="s">
        <v>605</v>
      </c>
      <c r="AC7" s="197"/>
      <c r="AD7" s="197"/>
      <c r="AE7" s="197"/>
      <c r="AF7" s="229" t="s">
        <v>606</v>
      </c>
      <c r="AG7" s="197"/>
      <c r="AH7" s="197"/>
      <c r="AI7" s="197"/>
      <c r="AJ7" s="229" t="s">
        <v>607</v>
      </c>
      <c r="AK7" s="197"/>
      <c r="AL7" s="197"/>
      <c r="AM7" s="197"/>
      <c r="AN7" s="229" t="s">
        <v>608</v>
      </c>
      <c r="AO7" s="197"/>
      <c r="AP7" s="197"/>
      <c r="AQ7" s="197"/>
      <c r="AR7" s="229" t="s">
        <v>609</v>
      </c>
      <c r="AS7" s="197"/>
      <c r="AT7" s="197"/>
      <c r="AU7" s="197"/>
      <c r="AV7" s="229" t="s">
        <v>610</v>
      </c>
      <c r="AW7" s="197"/>
      <c r="AX7" s="197"/>
      <c r="AY7" s="197"/>
      <c r="AZ7" s="229" t="s">
        <v>611</v>
      </c>
      <c r="BA7" s="197"/>
      <c r="BB7" s="197"/>
      <c r="BC7" s="197"/>
      <c r="BD7" s="229" t="s">
        <v>612</v>
      </c>
      <c r="BE7" s="197"/>
      <c r="BF7" s="197"/>
      <c r="BG7" s="197"/>
      <c r="BH7" s="229" t="s">
        <v>613</v>
      </c>
      <c r="BI7" s="197"/>
      <c r="BJ7" s="197"/>
      <c r="BK7" s="197"/>
      <c r="BL7" s="229" t="s">
        <v>309</v>
      </c>
      <c r="BM7" s="197"/>
      <c r="BN7" s="197"/>
      <c r="BO7" s="197"/>
      <c r="BP7" s="229" t="s">
        <v>614</v>
      </c>
      <c r="BQ7" s="197"/>
      <c r="BR7" s="197"/>
      <c r="BS7" s="197"/>
      <c r="BT7" s="229" t="s">
        <v>615</v>
      </c>
      <c r="BU7" s="197"/>
      <c r="BV7" s="197"/>
      <c r="BW7" s="197"/>
      <c r="BX7" s="229" t="s">
        <v>616</v>
      </c>
      <c r="BY7" s="197"/>
      <c r="BZ7" s="197"/>
      <c r="CA7" s="197"/>
      <c r="CB7" s="229" t="s">
        <v>617</v>
      </c>
      <c r="CC7" s="197"/>
      <c r="CD7" s="197"/>
      <c r="CE7" s="197"/>
      <c r="CF7" s="229" t="s">
        <v>618</v>
      </c>
      <c r="CG7" s="197"/>
      <c r="CH7" s="197"/>
      <c r="CI7" s="197"/>
      <c r="CJ7" s="229" t="s">
        <v>619</v>
      </c>
      <c r="CK7" s="197"/>
      <c r="CL7" s="197"/>
      <c r="CM7" s="197"/>
      <c r="CN7" s="229" t="s">
        <v>620</v>
      </c>
      <c r="CO7" s="197"/>
      <c r="CP7" s="197"/>
      <c r="CQ7" s="197"/>
      <c r="CR7" s="229" t="s">
        <v>256</v>
      </c>
      <c r="CS7" s="197"/>
      <c r="CT7" s="197"/>
      <c r="CU7" s="197"/>
      <c r="CV7" s="229" t="s">
        <v>621</v>
      </c>
      <c r="CW7" s="197"/>
      <c r="CX7" s="197"/>
      <c r="CY7" s="197"/>
      <c r="CZ7" s="229" t="s">
        <v>232</v>
      </c>
      <c r="DA7" s="197"/>
      <c r="DB7" s="197"/>
      <c r="DC7" s="197"/>
      <c r="DD7" s="229" t="s">
        <v>234</v>
      </c>
      <c r="DE7" s="197"/>
      <c r="DF7" s="197"/>
      <c r="DG7" s="197"/>
      <c r="DH7" s="229" t="s">
        <v>622</v>
      </c>
      <c r="DI7" s="197"/>
      <c r="DJ7" s="197"/>
      <c r="DK7" s="197"/>
      <c r="DL7" s="229" t="s">
        <v>623</v>
      </c>
      <c r="DM7" s="197"/>
      <c r="DN7" s="197"/>
      <c r="DO7" s="197"/>
      <c r="DP7" s="229" t="s">
        <v>624</v>
      </c>
      <c r="DQ7" s="197"/>
      <c r="DR7" s="197"/>
      <c r="DS7" s="197"/>
      <c r="DT7" s="229" t="s">
        <v>625</v>
      </c>
      <c r="DU7" s="197"/>
      <c r="DV7" s="197"/>
      <c r="DW7" s="197"/>
      <c r="DX7" s="229" t="s">
        <v>626</v>
      </c>
      <c r="DY7" s="197"/>
      <c r="DZ7" s="197"/>
      <c r="EA7" s="197"/>
      <c r="EB7" s="229" t="s">
        <v>627</v>
      </c>
      <c r="EC7" s="197"/>
      <c r="ED7" s="197"/>
      <c r="EE7" s="197"/>
      <c r="EF7" s="229" t="s">
        <v>628</v>
      </c>
      <c r="EG7" s="197"/>
      <c r="EH7" s="197"/>
      <c r="EI7" s="197"/>
      <c r="EJ7" s="229" t="s">
        <v>629</v>
      </c>
      <c r="EK7" s="197"/>
      <c r="EL7" s="197"/>
      <c r="EM7" s="197"/>
      <c r="EN7" s="229" t="s">
        <v>630</v>
      </c>
      <c r="EO7" s="197"/>
      <c r="EP7" s="197"/>
      <c r="EQ7" s="197"/>
      <c r="ER7" s="229" t="s">
        <v>631</v>
      </c>
      <c r="ES7" s="197"/>
      <c r="ET7" s="197"/>
      <c r="EU7" s="197"/>
      <c r="EV7" s="229" t="s">
        <v>632</v>
      </c>
      <c r="EW7" s="197"/>
      <c r="EX7" s="197"/>
      <c r="EY7" s="197"/>
      <c r="EZ7" s="229" t="s">
        <v>552</v>
      </c>
      <c r="FA7" s="197"/>
      <c r="FB7" s="197"/>
      <c r="FC7" s="197"/>
      <c r="FD7" s="229" t="s">
        <v>633</v>
      </c>
      <c r="FE7" s="197"/>
      <c r="FF7" s="197"/>
      <c r="FG7" s="197"/>
      <c r="FH7" s="229" t="s">
        <v>634</v>
      </c>
      <c r="FI7" s="197"/>
      <c r="FJ7" s="197"/>
      <c r="FK7" s="197"/>
      <c r="FL7" s="229" t="s">
        <v>635</v>
      </c>
      <c r="FM7" s="197"/>
      <c r="FN7" s="197"/>
      <c r="FO7" s="197"/>
      <c r="FP7" s="229" t="s">
        <v>636</v>
      </c>
      <c r="FQ7" s="197"/>
      <c r="FR7" s="197"/>
      <c r="FS7" s="197"/>
      <c r="FT7" s="229" t="s">
        <v>637</v>
      </c>
      <c r="FU7" s="197"/>
      <c r="FV7" s="197"/>
      <c r="FW7" s="197"/>
      <c r="FX7" s="229" t="s">
        <v>638</v>
      </c>
      <c r="FY7" s="197"/>
      <c r="FZ7" s="197"/>
      <c r="GA7" s="197"/>
      <c r="GB7" s="229" t="s">
        <v>639</v>
      </c>
      <c r="GC7" s="197"/>
      <c r="GD7" s="197"/>
      <c r="GE7" s="197"/>
      <c r="GF7" s="229" t="s">
        <v>640</v>
      </c>
      <c r="GG7" s="197"/>
      <c r="GH7" s="197"/>
      <c r="GI7" s="197"/>
      <c r="GJ7" s="229" t="s">
        <v>641</v>
      </c>
      <c r="GK7" s="197"/>
      <c r="GL7" s="197"/>
      <c r="GM7" s="197"/>
      <c r="GN7" s="229" t="s">
        <v>642</v>
      </c>
      <c r="GO7" s="197"/>
      <c r="GP7" s="197"/>
      <c r="GQ7" s="197"/>
      <c r="GR7" s="229" t="s">
        <v>643</v>
      </c>
      <c r="GS7" s="197"/>
      <c r="GT7" s="197"/>
      <c r="GU7" s="197"/>
      <c r="GV7" s="229" t="s">
        <v>644</v>
      </c>
      <c r="GW7" s="197"/>
      <c r="GX7" s="197"/>
      <c r="GY7" s="197"/>
      <c r="GZ7" s="229" t="s">
        <v>645</v>
      </c>
      <c r="HA7" s="197"/>
      <c r="HB7" s="197"/>
      <c r="HC7" s="197"/>
      <c r="HD7" s="229" t="s">
        <v>465</v>
      </c>
      <c r="HE7" s="197"/>
      <c r="HF7" s="197"/>
      <c r="HG7" s="197"/>
      <c r="HH7" s="229" t="s">
        <v>646</v>
      </c>
      <c r="HI7" s="197"/>
      <c r="HJ7" s="197"/>
      <c r="HK7" s="197"/>
      <c r="HL7" s="229" t="s">
        <v>647</v>
      </c>
      <c r="HM7" s="197"/>
      <c r="HN7" s="197"/>
      <c r="HO7" s="197"/>
      <c r="HP7" s="229" t="s">
        <v>648</v>
      </c>
      <c r="HQ7" s="197"/>
      <c r="HR7" s="197"/>
      <c r="HS7" s="197"/>
      <c r="HT7" s="229" t="s">
        <v>649</v>
      </c>
      <c r="HU7" s="197"/>
      <c r="HV7" s="197"/>
      <c r="HW7" s="197"/>
      <c r="HX7" s="229" t="s">
        <v>650</v>
      </c>
      <c r="HY7" s="197"/>
      <c r="HZ7" s="197"/>
      <c r="IA7" s="197"/>
      <c r="IB7" s="229" t="s">
        <v>651</v>
      </c>
      <c r="IC7" s="197"/>
      <c r="ID7" s="197"/>
      <c r="IE7" s="197"/>
      <c r="IF7" s="229" t="s">
        <v>652</v>
      </c>
      <c r="IG7" s="197"/>
      <c r="IH7" s="197"/>
      <c r="II7" s="197"/>
      <c r="IJ7" s="229" t="s">
        <v>653</v>
      </c>
      <c r="IK7" s="197"/>
      <c r="IL7" s="197"/>
      <c r="IM7" s="197"/>
      <c r="IN7" s="229" t="s">
        <v>654</v>
      </c>
      <c r="IO7" s="197"/>
      <c r="IP7" s="197"/>
      <c r="IQ7" s="197"/>
      <c r="IR7" s="229" t="s">
        <v>287</v>
      </c>
      <c r="IS7" s="197"/>
      <c r="IT7" s="197"/>
      <c r="IU7" s="197"/>
      <c r="IV7" s="229" t="s">
        <v>655</v>
      </c>
      <c r="IW7" s="197"/>
      <c r="IX7" s="197"/>
      <c r="IY7" s="197"/>
      <c r="IZ7" s="229" t="s">
        <v>656</v>
      </c>
      <c r="JA7" s="197"/>
      <c r="JB7" s="197"/>
      <c r="JC7" s="197"/>
      <c r="JD7" s="229" t="s">
        <v>657</v>
      </c>
      <c r="JE7" s="197"/>
      <c r="JF7" s="197"/>
      <c r="JG7" s="197"/>
      <c r="JH7" s="229" t="s">
        <v>658</v>
      </c>
      <c r="JI7" s="197"/>
      <c r="JJ7" s="197"/>
      <c r="JK7" s="197"/>
      <c r="JL7" s="229" t="s">
        <v>659</v>
      </c>
      <c r="JM7" s="197"/>
      <c r="JN7" s="197"/>
      <c r="JO7" s="197"/>
      <c r="JP7" s="229" t="s">
        <v>660</v>
      </c>
      <c r="JQ7" s="197"/>
      <c r="JR7" s="197"/>
      <c r="JS7" s="197"/>
      <c r="JT7" s="229" t="s">
        <v>661</v>
      </c>
      <c r="JU7" s="197"/>
      <c r="JV7" s="197"/>
      <c r="JW7" s="197"/>
      <c r="JX7" s="229" t="s">
        <v>662</v>
      </c>
      <c r="JY7" s="197"/>
      <c r="JZ7" s="197"/>
      <c r="KA7" s="197"/>
      <c r="KB7" s="229" t="s">
        <v>663</v>
      </c>
      <c r="KC7" s="197"/>
      <c r="KD7" s="197"/>
      <c r="KE7" s="197"/>
      <c r="KF7" s="229" t="s">
        <v>283</v>
      </c>
      <c r="KG7" s="197"/>
      <c r="KH7" s="197"/>
      <c r="KI7" s="197"/>
      <c r="KJ7" s="229" t="s">
        <v>664</v>
      </c>
      <c r="KK7" s="197"/>
      <c r="KL7" s="197"/>
      <c r="KM7" s="197"/>
      <c r="KN7" s="229" t="s">
        <v>665</v>
      </c>
      <c r="KO7" s="197"/>
      <c r="KP7" s="197"/>
      <c r="KQ7" s="197"/>
      <c r="KR7" s="229" t="s">
        <v>666</v>
      </c>
      <c r="KS7" s="197"/>
      <c r="KT7" s="197"/>
      <c r="KU7" s="197"/>
      <c r="KV7" s="229" t="s">
        <v>667</v>
      </c>
      <c r="KW7" s="197"/>
      <c r="KX7" s="197"/>
      <c r="KY7" s="197"/>
      <c r="KZ7" s="229" t="s">
        <v>668</v>
      </c>
      <c r="LA7" s="197"/>
      <c r="LB7" s="197"/>
      <c r="LC7" s="197"/>
      <c r="LD7" s="229" t="s">
        <v>669</v>
      </c>
      <c r="LE7" s="197"/>
      <c r="LF7" s="197"/>
      <c r="LG7" s="197"/>
      <c r="LH7" s="229" t="s">
        <v>670</v>
      </c>
      <c r="LI7" s="197"/>
      <c r="LJ7" s="197"/>
      <c r="LK7" s="197"/>
      <c r="LL7" s="229" t="s">
        <v>671</v>
      </c>
      <c r="LM7" s="197"/>
      <c r="LN7" s="197"/>
      <c r="LO7" s="197"/>
      <c r="LP7" s="229" t="s">
        <v>672</v>
      </c>
      <c r="LQ7" s="197"/>
      <c r="LR7" s="197"/>
      <c r="LS7" s="197"/>
      <c r="LT7" s="229" t="s">
        <v>673</v>
      </c>
      <c r="LU7" s="197"/>
      <c r="LV7" s="197"/>
      <c r="LW7" s="197"/>
      <c r="LX7" s="229" t="s">
        <v>674</v>
      </c>
      <c r="LY7" s="197"/>
      <c r="LZ7" s="197"/>
      <c r="MA7" s="197"/>
      <c r="MB7" s="229" t="s">
        <v>675</v>
      </c>
      <c r="MC7" s="197"/>
      <c r="MD7" s="197"/>
      <c r="ME7" s="197"/>
      <c r="MF7" s="229" t="s">
        <v>676</v>
      </c>
      <c r="MG7" s="197"/>
      <c r="MH7" s="197"/>
      <c r="MI7" s="197"/>
      <c r="MJ7" s="229" t="s">
        <v>677</v>
      </c>
      <c r="MK7" s="197"/>
      <c r="ML7" s="197"/>
      <c r="MM7" s="197"/>
      <c r="MN7" s="229" t="s">
        <v>678</v>
      </c>
      <c r="MO7" s="197"/>
      <c r="MP7" s="197"/>
      <c r="MQ7" s="197"/>
      <c r="MR7" s="229" t="s">
        <v>679</v>
      </c>
      <c r="MS7" s="197"/>
      <c r="MT7" s="197"/>
      <c r="MU7" s="197"/>
      <c r="MV7" s="229" t="s">
        <v>680</v>
      </c>
      <c r="MW7" s="197"/>
      <c r="MX7" s="197"/>
      <c r="MY7" s="197"/>
      <c r="MZ7" s="229" t="s">
        <v>681</v>
      </c>
      <c r="NA7" s="197"/>
      <c r="NB7" s="197"/>
      <c r="NC7" s="197"/>
      <c r="ND7" s="229" t="s">
        <v>682</v>
      </c>
      <c r="NE7" s="197"/>
      <c r="NF7" s="197"/>
      <c r="NG7" s="197"/>
      <c r="NH7" s="229" t="s">
        <v>683</v>
      </c>
      <c r="NI7" s="197"/>
      <c r="NJ7" s="197"/>
      <c r="NK7" s="197"/>
      <c r="NL7" s="229" t="s">
        <v>684</v>
      </c>
      <c r="NM7" s="197"/>
      <c r="NN7" s="197"/>
      <c r="NO7" s="197"/>
      <c r="NP7" s="229" t="s">
        <v>526</v>
      </c>
      <c r="NQ7" s="197"/>
      <c r="NR7" s="197"/>
      <c r="NS7" s="197"/>
      <c r="NT7" s="229" t="s">
        <v>685</v>
      </c>
      <c r="NU7" s="197"/>
      <c r="NV7" s="197"/>
      <c r="NW7" s="197"/>
      <c r="NX7" s="229" t="s">
        <v>686</v>
      </c>
      <c r="NY7" s="197"/>
      <c r="NZ7" s="197"/>
      <c r="OA7" s="197"/>
      <c r="OB7" s="229" t="s">
        <v>687</v>
      </c>
      <c r="OC7" s="197"/>
      <c r="OD7" s="197"/>
      <c r="OE7" s="197"/>
      <c r="OF7" s="229" t="s">
        <v>276</v>
      </c>
      <c r="OG7" s="197"/>
      <c r="OH7" s="197"/>
      <c r="OI7" s="197"/>
      <c r="OJ7" s="229" t="s">
        <v>688</v>
      </c>
      <c r="OK7" s="197"/>
      <c r="OL7" s="197"/>
      <c r="OM7" s="197"/>
      <c r="ON7" s="229" t="s">
        <v>689</v>
      </c>
      <c r="OO7" s="197"/>
      <c r="OP7" s="197"/>
      <c r="OQ7" s="197"/>
      <c r="OR7" s="229" t="s">
        <v>690</v>
      </c>
      <c r="OS7" s="197"/>
      <c r="OT7" s="197"/>
      <c r="OU7" s="197"/>
      <c r="OV7" s="229" t="s">
        <v>691</v>
      </c>
      <c r="OW7" s="197"/>
      <c r="OX7" s="197"/>
      <c r="OY7" s="197"/>
      <c r="OZ7" s="229" t="s">
        <v>692</v>
      </c>
      <c r="PA7" s="197"/>
      <c r="PB7" s="197"/>
      <c r="PC7" s="197"/>
      <c r="PD7" s="229" t="s">
        <v>693</v>
      </c>
      <c r="PE7" s="197"/>
      <c r="PF7" s="197"/>
      <c r="PG7" s="197"/>
      <c r="PH7" s="229" t="s">
        <v>694</v>
      </c>
      <c r="PI7" s="197"/>
      <c r="PJ7" s="197"/>
      <c r="PK7" s="197"/>
      <c r="PL7" s="229" t="s">
        <v>323</v>
      </c>
      <c r="PM7" s="197"/>
      <c r="PN7" s="197"/>
      <c r="PO7" s="197"/>
      <c r="PP7" s="229" t="s">
        <v>695</v>
      </c>
      <c r="PQ7" s="197"/>
      <c r="PR7" s="197"/>
      <c r="PS7" s="197"/>
      <c r="PT7" s="229" t="s">
        <v>696</v>
      </c>
      <c r="PU7" s="197"/>
      <c r="PV7" s="197"/>
      <c r="PW7" s="197"/>
      <c r="PX7" s="229" t="s">
        <v>697</v>
      </c>
      <c r="PY7" s="197"/>
      <c r="PZ7" s="197"/>
      <c r="QA7" s="197"/>
      <c r="QB7" s="229" t="s">
        <v>698</v>
      </c>
      <c r="QC7" s="197"/>
      <c r="QD7" s="197"/>
      <c r="QE7" s="197"/>
      <c r="QF7" s="229" t="s">
        <v>699</v>
      </c>
      <c r="QG7" s="197"/>
      <c r="QH7" s="197"/>
      <c r="QI7" s="197"/>
      <c r="QJ7" s="229" t="s">
        <v>700</v>
      </c>
      <c r="QK7" s="197"/>
      <c r="QL7" s="197"/>
      <c r="QM7" s="197"/>
      <c r="QN7" s="229" t="s">
        <v>701</v>
      </c>
      <c r="QO7" s="197"/>
      <c r="QP7" s="197"/>
      <c r="QQ7" s="197"/>
      <c r="QR7" s="229" t="s">
        <v>702</v>
      </c>
      <c r="QS7" s="197"/>
      <c r="QT7" s="197"/>
      <c r="QU7" s="197"/>
      <c r="QV7" s="229" t="s">
        <v>703</v>
      </c>
      <c r="QW7" s="197"/>
      <c r="QX7" s="197"/>
      <c r="QY7" s="197"/>
      <c r="QZ7" s="229" t="s">
        <v>704</v>
      </c>
      <c r="RA7" s="197"/>
      <c r="RB7" s="197"/>
      <c r="RC7" s="197"/>
      <c r="RD7" s="229" t="s">
        <v>705</v>
      </c>
      <c r="RE7" s="197"/>
      <c r="RF7" s="197"/>
      <c r="RG7" s="197"/>
      <c r="RH7" s="229" t="s">
        <v>706</v>
      </c>
      <c r="RI7" s="197"/>
      <c r="RJ7" s="197"/>
      <c r="RK7" s="197"/>
      <c r="RL7" s="229" t="s">
        <v>707</v>
      </c>
      <c r="RM7" s="197"/>
      <c r="RN7" s="197"/>
      <c r="RO7" s="197"/>
      <c r="RP7" s="229" t="s">
        <v>708</v>
      </c>
      <c r="RQ7" s="197"/>
      <c r="RR7" s="197"/>
      <c r="RS7" s="197"/>
      <c r="RT7" s="229" t="s">
        <v>709</v>
      </c>
      <c r="RU7" s="197"/>
      <c r="RV7" s="197"/>
      <c r="RW7" s="197"/>
      <c r="RX7" s="229" t="s">
        <v>710</v>
      </c>
      <c r="RY7" s="197"/>
      <c r="RZ7" s="197"/>
      <c r="SA7" s="197"/>
      <c r="SB7" s="229" t="s">
        <v>711</v>
      </c>
      <c r="SC7" s="197"/>
      <c r="SD7" s="197"/>
      <c r="SE7" s="197"/>
      <c r="SF7" s="229" t="s">
        <v>712</v>
      </c>
      <c r="SG7" s="197"/>
      <c r="SH7" s="197"/>
      <c r="SI7" s="197"/>
      <c r="SJ7" s="229" t="s">
        <v>713</v>
      </c>
      <c r="SK7" s="197"/>
      <c r="SL7" s="197"/>
      <c r="SM7" s="197"/>
      <c r="SN7" s="229" t="s">
        <v>714</v>
      </c>
      <c r="SO7" s="197"/>
      <c r="SP7" s="197"/>
      <c r="SQ7" s="197"/>
      <c r="SR7" s="229" t="s">
        <v>715</v>
      </c>
      <c r="SS7" s="197"/>
      <c r="ST7" s="197"/>
      <c r="SU7" s="197"/>
      <c r="SV7" s="229" t="s">
        <v>716</v>
      </c>
      <c r="SW7" s="197"/>
      <c r="SX7" s="197"/>
      <c r="SY7" s="197"/>
      <c r="SZ7" s="229" t="s">
        <v>717</v>
      </c>
      <c r="TA7" s="197"/>
      <c r="TB7" s="197"/>
      <c r="TC7" s="197"/>
      <c r="TD7" s="229" t="s">
        <v>718</v>
      </c>
      <c r="TE7" s="197"/>
      <c r="TF7" s="197"/>
      <c r="TG7" s="197"/>
      <c r="TH7" s="229" t="s">
        <v>719</v>
      </c>
      <c r="TI7" s="197"/>
      <c r="TJ7" s="197"/>
      <c r="TK7" s="197"/>
      <c r="TL7" s="229" t="s">
        <v>720</v>
      </c>
      <c r="TM7" s="197"/>
      <c r="TN7" s="197"/>
      <c r="TO7" s="197"/>
      <c r="TP7" s="229" t="s">
        <v>721</v>
      </c>
      <c r="TQ7" s="197"/>
      <c r="TR7" s="197"/>
      <c r="TS7" s="197"/>
      <c r="TT7" s="229" t="s">
        <v>722</v>
      </c>
      <c r="TU7" s="197"/>
      <c r="TV7" s="197"/>
      <c r="TW7" s="197"/>
      <c r="TX7" s="229" t="s">
        <v>723</v>
      </c>
      <c r="TY7" s="197"/>
      <c r="TZ7" s="197"/>
      <c r="UA7" s="197"/>
      <c r="UB7" s="229" t="s">
        <v>724</v>
      </c>
      <c r="UC7" s="197"/>
      <c r="UD7" s="197"/>
      <c r="UE7" s="197"/>
      <c r="UF7" s="229" t="s">
        <v>725</v>
      </c>
      <c r="UG7" s="197"/>
      <c r="UH7" s="197"/>
      <c r="UI7" s="197"/>
      <c r="UJ7" s="229" t="s">
        <v>726</v>
      </c>
      <c r="UK7" s="197"/>
      <c r="UL7" s="197"/>
      <c r="UM7" s="197"/>
      <c r="UN7" s="229" t="s">
        <v>727</v>
      </c>
      <c r="UO7" s="197"/>
      <c r="UP7" s="197"/>
      <c r="UQ7" s="197"/>
      <c r="UR7" s="229" t="s">
        <v>728</v>
      </c>
      <c r="US7" s="197"/>
      <c r="UT7" s="197"/>
      <c r="UU7" s="197"/>
      <c r="UV7" s="229" t="s">
        <v>729</v>
      </c>
      <c r="UW7" s="197"/>
      <c r="UX7" s="197"/>
      <c r="UY7" s="197"/>
      <c r="UZ7" s="229" t="s">
        <v>730</v>
      </c>
      <c r="VA7" s="197"/>
      <c r="VB7" s="197"/>
      <c r="VC7" s="197"/>
      <c r="VD7" s="229" t="s">
        <v>731</v>
      </c>
      <c r="VE7" s="197"/>
      <c r="VF7" s="197"/>
      <c r="VG7" s="197"/>
      <c r="VH7" s="229" t="s">
        <v>732</v>
      </c>
      <c r="VI7" s="197"/>
      <c r="VJ7" s="197"/>
      <c r="VK7" s="197"/>
      <c r="VL7" s="229" t="s">
        <v>733</v>
      </c>
      <c r="VM7" s="197"/>
      <c r="VN7" s="197"/>
      <c r="VO7" s="197"/>
      <c r="VP7" s="229" t="s">
        <v>734</v>
      </c>
      <c r="VQ7" s="197"/>
      <c r="VR7" s="197"/>
      <c r="VS7" s="197"/>
      <c r="VT7" s="229" t="s">
        <v>735</v>
      </c>
      <c r="VU7" s="197"/>
      <c r="VV7" s="197"/>
      <c r="VW7" s="197"/>
      <c r="VX7" s="229" t="s">
        <v>736</v>
      </c>
      <c r="VY7" s="197"/>
      <c r="VZ7" s="197"/>
      <c r="WA7" s="197"/>
      <c r="WB7" s="229" t="s">
        <v>737</v>
      </c>
      <c r="WC7" s="197"/>
      <c r="WD7" s="197"/>
      <c r="WE7" s="197"/>
      <c r="WF7" s="229" t="s">
        <v>738</v>
      </c>
      <c r="WG7" s="197"/>
      <c r="WH7" s="197"/>
      <c r="WI7" s="197"/>
      <c r="WJ7" s="229" t="s">
        <v>389</v>
      </c>
      <c r="WK7" s="197"/>
      <c r="WL7" s="197"/>
      <c r="WM7" s="197"/>
      <c r="WN7" s="229" t="s">
        <v>739</v>
      </c>
      <c r="WO7" s="197"/>
      <c r="WP7" s="197"/>
      <c r="WQ7" s="197"/>
      <c r="WR7" s="229" t="s">
        <v>740</v>
      </c>
      <c r="WS7" s="197"/>
      <c r="WT7" s="197"/>
      <c r="WU7" s="197"/>
      <c r="WV7" s="229" t="s">
        <v>741</v>
      </c>
      <c r="WW7" s="197"/>
      <c r="WX7" s="197"/>
      <c r="WY7" s="197"/>
      <c r="WZ7" s="229" t="s">
        <v>742</v>
      </c>
      <c r="XA7" s="197"/>
      <c r="XB7" s="197"/>
      <c r="XC7" s="197"/>
      <c r="XD7" s="229" t="s">
        <v>743</v>
      </c>
      <c r="XE7" s="197"/>
      <c r="XF7" s="197"/>
      <c r="XG7" s="197"/>
      <c r="XH7" s="229" t="s">
        <v>744</v>
      </c>
      <c r="XI7" s="197"/>
      <c r="XJ7" s="197"/>
      <c r="XK7" s="197"/>
      <c r="XL7" s="229" t="s">
        <v>745</v>
      </c>
      <c r="XM7" s="197"/>
      <c r="XN7" s="197"/>
      <c r="XO7" s="197"/>
      <c r="XP7" s="229" t="s">
        <v>746</v>
      </c>
      <c r="XQ7" s="197"/>
      <c r="XR7" s="197"/>
      <c r="XS7" s="197"/>
      <c r="XT7" s="229" t="s">
        <v>747</v>
      </c>
      <c r="XU7" s="197"/>
      <c r="XV7" s="197"/>
      <c r="XW7" s="197"/>
      <c r="XX7" s="229" t="s">
        <v>748</v>
      </c>
      <c r="XY7" s="197"/>
      <c r="XZ7" s="197"/>
      <c r="YA7" s="197"/>
      <c r="YB7" s="229" t="s">
        <v>749</v>
      </c>
      <c r="YC7" s="197"/>
      <c r="YD7" s="197"/>
      <c r="YE7" s="197"/>
      <c r="YF7" s="229" t="s">
        <v>750</v>
      </c>
      <c r="YG7" s="197"/>
      <c r="YH7" s="197"/>
      <c r="YI7" s="197"/>
      <c r="YJ7" s="229" t="s">
        <v>751</v>
      </c>
      <c r="YK7" s="197"/>
      <c r="YL7" s="197"/>
      <c r="YM7" s="197"/>
      <c r="YN7" s="229" t="s">
        <v>177</v>
      </c>
      <c r="YO7" s="197"/>
      <c r="YP7" s="197"/>
      <c r="YQ7" s="197"/>
      <c r="YR7" s="229" t="s">
        <v>752</v>
      </c>
      <c r="YS7" s="197"/>
      <c r="YT7" s="197"/>
      <c r="YU7" s="197"/>
    </row>
    <row r="8" spans="1:671" ht="20.149999999999999" customHeight="1" x14ac:dyDescent="0.35">
      <c r="A8" s="1"/>
      <c r="B8" s="197"/>
      <c r="C8" s="197"/>
      <c r="D8" s="10" t="s">
        <v>2840</v>
      </c>
      <c r="E8" s="10" t="s">
        <v>2841</v>
      </c>
      <c r="F8" s="10" t="s">
        <v>2842</v>
      </c>
      <c r="G8" s="10" t="s">
        <v>2843</v>
      </c>
      <c r="H8" s="10" t="s">
        <v>2840</v>
      </c>
      <c r="I8" s="10" t="s">
        <v>2841</v>
      </c>
      <c r="J8" s="10" t="s">
        <v>2842</v>
      </c>
      <c r="K8" s="10" t="s">
        <v>2843</v>
      </c>
      <c r="L8" s="10" t="s">
        <v>2840</v>
      </c>
      <c r="M8" s="10" t="s">
        <v>2841</v>
      </c>
      <c r="N8" s="10" t="s">
        <v>2842</v>
      </c>
      <c r="O8" s="10" t="s">
        <v>2843</v>
      </c>
      <c r="P8" s="10" t="s">
        <v>2840</v>
      </c>
      <c r="Q8" s="10" t="s">
        <v>2841</v>
      </c>
      <c r="R8" s="10" t="s">
        <v>2842</v>
      </c>
      <c r="S8" s="10" t="s">
        <v>2843</v>
      </c>
      <c r="T8" s="10" t="s">
        <v>2840</v>
      </c>
      <c r="U8" s="10" t="s">
        <v>2841</v>
      </c>
      <c r="V8" s="10" t="s">
        <v>2842</v>
      </c>
      <c r="W8" s="10" t="s">
        <v>2843</v>
      </c>
      <c r="X8" s="10" t="s">
        <v>2840</v>
      </c>
      <c r="Y8" s="10" t="s">
        <v>2841</v>
      </c>
      <c r="Z8" s="10" t="s">
        <v>2842</v>
      </c>
      <c r="AA8" s="10" t="s">
        <v>2843</v>
      </c>
      <c r="AB8" s="10" t="s">
        <v>2840</v>
      </c>
      <c r="AC8" s="10" t="s">
        <v>2841</v>
      </c>
      <c r="AD8" s="10" t="s">
        <v>2842</v>
      </c>
      <c r="AE8" s="10" t="s">
        <v>2843</v>
      </c>
      <c r="AF8" s="10" t="s">
        <v>2840</v>
      </c>
      <c r="AG8" s="10" t="s">
        <v>2841</v>
      </c>
      <c r="AH8" s="10" t="s">
        <v>2842</v>
      </c>
      <c r="AI8" s="10" t="s">
        <v>2843</v>
      </c>
      <c r="AJ8" s="10" t="s">
        <v>2840</v>
      </c>
      <c r="AK8" s="10" t="s">
        <v>2841</v>
      </c>
      <c r="AL8" s="10" t="s">
        <v>2842</v>
      </c>
      <c r="AM8" s="10" t="s">
        <v>2843</v>
      </c>
      <c r="AN8" s="10" t="s">
        <v>2840</v>
      </c>
      <c r="AO8" s="10" t="s">
        <v>2841</v>
      </c>
      <c r="AP8" s="10" t="s">
        <v>2842</v>
      </c>
      <c r="AQ8" s="10" t="s">
        <v>2843</v>
      </c>
      <c r="AR8" s="10" t="s">
        <v>2840</v>
      </c>
      <c r="AS8" s="10" t="s">
        <v>2841</v>
      </c>
      <c r="AT8" s="10" t="s">
        <v>2842</v>
      </c>
      <c r="AU8" s="10" t="s">
        <v>2843</v>
      </c>
      <c r="AV8" s="10" t="s">
        <v>2840</v>
      </c>
      <c r="AW8" s="10" t="s">
        <v>2841</v>
      </c>
      <c r="AX8" s="10" t="s">
        <v>2842</v>
      </c>
      <c r="AY8" s="10" t="s">
        <v>2843</v>
      </c>
      <c r="AZ8" s="10" t="s">
        <v>2840</v>
      </c>
      <c r="BA8" s="10" t="s">
        <v>2841</v>
      </c>
      <c r="BB8" s="10" t="s">
        <v>2842</v>
      </c>
      <c r="BC8" s="10" t="s">
        <v>2843</v>
      </c>
      <c r="BD8" s="10" t="s">
        <v>2840</v>
      </c>
      <c r="BE8" s="10" t="s">
        <v>2841</v>
      </c>
      <c r="BF8" s="10" t="s">
        <v>2842</v>
      </c>
      <c r="BG8" s="10" t="s">
        <v>2843</v>
      </c>
      <c r="BH8" s="10" t="s">
        <v>2840</v>
      </c>
      <c r="BI8" s="10" t="s">
        <v>2841</v>
      </c>
      <c r="BJ8" s="10" t="s">
        <v>2842</v>
      </c>
      <c r="BK8" s="10" t="s">
        <v>2843</v>
      </c>
      <c r="BL8" s="10" t="s">
        <v>2840</v>
      </c>
      <c r="BM8" s="10" t="s">
        <v>2841</v>
      </c>
      <c r="BN8" s="10" t="s">
        <v>2842</v>
      </c>
      <c r="BO8" s="10" t="s">
        <v>2843</v>
      </c>
      <c r="BP8" s="10" t="s">
        <v>2840</v>
      </c>
      <c r="BQ8" s="10" t="s">
        <v>2841</v>
      </c>
      <c r="BR8" s="10" t="s">
        <v>2842</v>
      </c>
      <c r="BS8" s="10" t="s">
        <v>2843</v>
      </c>
      <c r="BT8" s="10" t="s">
        <v>2840</v>
      </c>
      <c r="BU8" s="10" t="s">
        <v>2841</v>
      </c>
      <c r="BV8" s="10" t="s">
        <v>2842</v>
      </c>
      <c r="BW8" s="10" t="s">
        <v>2843</v>
      </c>
      <c r="BX8" s="10" t="s">
        <v>2840</v>
      </c>
      <c r="BY8" s="10" t="s">
        <v>2841</v>
      </c>
      <c r="BZ8" s="10" t="s">
        <v>2842</v>
      </c>
      <c r="CA8" s="10" t="s">
        <v>2843</v>
      </c>
      <c r="CB8" s="10" t="s">
        <v>2840</v>
      </c>
      <c r="CC8" s="10" t="s">
        <v>2841</v>
      </c>
      <c r="CD8" s="10" t="s">
        <v>2842</v>
      </c>
      <c r="CE8" s="10" t="s">
        <v>2843</v>
      </c>
      <c r="CF8" s="10" t="s">
        <v>2840</v>
      </c>
      <c r="CG8" s="10" t="s">
        <v>2841</v>
      </c>
      <c r="CH8" s="10" t="s">
        <v>2842</v>
      </c>
      <c r="CI8" s="10" t="s">
        <v>2843</v>
      </c>
      <c r="CJ8" s="10" t="s">
        <v>2840</v>
      </c>
      <c r="CK8" s="10" t="s">
        <v>2841</v>
      </c>
      <c r="CL8" s="10" t="s">
        <v>2842</v>
      </c>
      <c r="CM8" s="10" t="s">
        <v>2843</v>
      </c>
      <c r="CN8" s="10" t="s">
        <v>2840</v>
      </c>
      <c r="CO8" s="10" t="s">
        <v>2841</v>
      </c>
      <c r="CP8" s="10" t="s">
        <v>2842</v>
      </c>
      <c r="CQ8" s="10" t="s">
        <v>2843</v>
      </c>
      <c r="CR8" s="10" t="s">
        <v>2840</v>
      </c>
      <c r="CS8" s="10" t="s">
        <v>2841</v>
      </c>
      <c r="CT8" s="10" t="s">
        <v>2842</v>
      </c>
      <c r="CU8" s="10" t="s">
        <v>2843</v>
      </c>
      <c r="CV8" s="10" t="s">
        <v>2840</v>
      </c>
      <c r="CW8" s="10" t="s">
        <v>2841</v>
      </c>
      <c r="CX8" s="10" t="s">
        <v>2842</v>
      </c>
      <c r="CY8" s="10" t="s">
        <v>2843</v>
      </c>
      <c r="CZ8" s="10" t="s">
        <v>2840</v>
      </c>
      <c r="DA8" s="10" t="s">
        <v>2841</v>
      </c>
      <c r="DB8" s="10" t="s">
        <v>2842</v>
      </c>
      <c r="DC8" s="10" t="s">
        <v>2843</v>
      </c>
      <c r="DD8" s="10" t="s">
        <v>2840</v>
      </c>
      <c r="DE8" s="10" t="s">
        <v>2841</v>
      </c>
      <c r="DF8" s="10" t="s">
        <v>2842</v>
      </c>
      <c r="DG8" s="10" t="s">
        <v>2843</v>
      </c>
      <c r="DH8" s="10" t="s">
        <v>2840</v>
      </c>
      <c r="DI8" s="10" t="s">
        <v>2841</v>
      </c>
      <c r="DJ8" s="10" t="s">
        <v>2842</v>
      </c>
      <c r="DK8" s="10" t="s">
        <v>2843</v>
      </c>
      <c r="DL8" s="10" t="s">
        <v>2840</v>
      </c>
      <c r="DM8" s="10" t="s">
        <v>2841</v>
      </c>
      <c r="DN8" s="10" t="s">
        <v>2842</v>
      </c>
      <c r="DO8" s="10" t="s">
        <v>2843</v>
      </c>
      <c r="DP8" s="10" t="s">
        <v>2840</v>
      </c>
      <c r="DQ8" s="10" t="s">
        <v>2841</v>
      </c>
      <c r="DR8" s="10" t="s">
        <v>2842</v>
      </c>
      <c r="DS8" s="10" t="s">
        <v>2843</v>
      </c>
      <c r="DT8" s="10" t="s">
        <v>2840</v>
      </c>
      <c r="DU8" s="10" t="s">
        <v>2841</v>
      </c>
      <c r="DV8" s="10" t="s">
        <v>2842</v>
      </c>
      <c r="DW8" s="10" t="s">
        <v>2843</v>
      </c>
      <c r="DX8" s="10" t="s">
        <v>2840</v>
      </c>
      <c r="DY8" s="10" t="s">
        <v>2841</v>
      </c>
      <c r="DZ8" s="10" t="s">
        <v>2842</v>
      </c>
      <c r="EA8" s="10" t="s">
        <v>2843</v>
      </c>
      <c r="EB8" s="10" t="s">
        <v>2840</v>
      </c>
      <c r="EC8" s="10" t="s">
        <v>2841</v>
      </c>
      <c r="ED8" s="10" t="s">
        <v>2842</v>
      </c>
      <c r="EE8" s="10" t="s">
        <v>2843</v>
      </c>
      <c r="EF8" s="10" t="s">
        <v>2840</v>
      </c>
      <c r="EG8" s="10" t="s">
        <v>2841</v>
      </c>
      <c r="EH8" s="10" t="s">
        <v>2842</v>
      </c>
      <c r="EI8" s="10" t="s">
        <v>2843</v>
      </c>
      <c r="EJ8" s="10" t="s">
        <v>2840</v>
      </c>
      <c r="EK8" s="10" t="s">
        <v>2841</v>
      </c>
      <c r="EL8" s="10" t="s">
        <v>2842</v>
      </c>
      <c r="EM8" s="10" t="s">
        <v>2843</v>
      </c>
      <c r="EN8" s="10" t="s">
        <v>2840</v>
      </c>
      <c r="EO8" s="10" t="s">
        <v>2841</v>
      </c>
      <c r="EP8" s="10" t="s">
        <v>2842</v>
      </c>
      <c r="EQ8" s="10" t="s">
        <v>2843</v>
      </c>
      <c r="ER8" s="10" t="s">
        <v>2840</v>
      </c>
      <c r="ES8" s="10" t="s">
        <v>2841</v>
      </c>
      <c r="ET8" s="10" t="s">
        <v>2842</v>
      </c>
      <c r="EU8" s="10" t="s">
        <v>2843</v>
      </c>
      <c r="EV8" s="10" t="s">
        <v>2840</v>
      </c>
      <c r="EW8" s="10" t="s">
        <v>2841</v>
      </c>
      <c r="EX8" s="10" t="s">
        <v>2842</v>
      </c>
      <c r="EY8" s="10" t="s">
        <v>2843</v>
      </c>
      <c r="EZ8" s="10" t="s">
        <v>2840</v>
      </c>
      <c r="FA8" s="10" t="s">
        <v>2841</v>
      </c>
      <c r="FB8" s="10" t="s">
        <v>2842</v>
      </c>
      <c r="FC8" s="10" t="s">
        <v>2843</v>
      </c>
      <c r="FD8" s="10" t="s">
        <v>2840</v>
      </c>
      <c r="FE8" s="10" t="s">
        <v>2841</v>
      </c>
      <c r="FF8" s="10" t="s">
        <v>2842</v>
      </c>
      <c r="FG8" s="10" t="s">
        <v>2843</v>
      </c>
      <c r="FH8" s="10" t="s">
        <v>2840</v>
      </c>
      <c r="FI8" s="10" t="s">
        <v>2841</v>
      </c>
      <c r="FJ8" s="10" t="s">
        <v>2842</v>
      </c>
      <c r="FK8" s="10" t="s">
        <v>2843</v>
      </c>
      <c r="FL8" s="10" t="s">
        <v>2840</v>
      </c>
      <c r="FM8" s="10" t="s">
        <v>2841</v>
      </c>
      <c r="FN8" s="10" t="s">
        <v>2842</v>
      </c>
      <c r="FO8" s="10" t="s">
        <v>2843</v>
      </c>
      <c r="FP8" s="10" t="s">
        <v>2840</v>
      </c>
      <c r="FQ8" s="10" t="s">
        <v>2841</v>
      </c>
      <c r="FR8" s="10" t="s">
        <v>2842</v>
      </c>
      <c r="FS8" s="10" t="s">
        <v>2843</v>
      </c>
      <c r="FT8" s="10" t="s">
        <v>2840</v>
      </c>
      <c r="FU8" s="10" t="s">
        <v>2841</v>
      </c>
      <c r="FV8" s="10" t="s">
        <v>2842</v>
      </c>
      <c r="FW8" s="10" t="s">
        <v>2843</v>
      </c>
      <c r="FX8" s="10" t="s">
        <v>2840</v>
      </c>
      <c r="FY8" s="10" t="s">
        <v>2841</v>
      </c>
      <c r="FZ8" s="10" t="s">
        <v>2842</v>
      </c>
      <c r="GA8" s="10" t="s">
        <v>2843</v>
      </c>
      <c r="GB8" s="10" t="s">
        <v>2840</v>
      </c>
      <c r="GC8" s="10" t="s">
        <v>2841</v>
      </c>
      <c r="GD8" s="10" t="s">
        <v>2842</v>
      </c>
      <c r="GE8" s="10" t="s">
        <v>2843</v>
      </c>
      <c r="GF8" s="10" t="s">
        <v>2840</v>
      </c>
      <c r="GG8" s="10" t="s">
        <v>2841</v>
      </c>
      <c r="GH8" s="10" t="s">
        <v>2842</v>
      </c>
      <c r="GI8" s="10" t="s">
        <v>2843</v>
      </c>
      <c r="GJ8" s="10" t="s">
        <v>2840</v>
      </c>
      <c r="GK8" s="10" t="s">
        <v>2841</v>
      </c>
      <c r="GL8" s="10" t="s">
        <v>2842</v>
      </c>
      <c r="GM8" s="10" t="s">
        <v>2843</v>
      </c>
      <c r="GN8" s="10" t="s">
        <v>2840</v>
      </c>
      <c r="GO8" s="10" t="s">
        <v>2841</v>
      </c>
      <c r="GP8" s="10" t="s">
        <v>2842</v>
      </c>
      <c r="GQ8" s="10" t="s">
        <v>2843</v>
      </c>
      <c r="GR8" s="10" t="s">
        <v>2840</v>
      </c>
      <c r="GS8" s="10" t="s">
        <v>2841</v>
      </c>
      <c r="GT8" s="10" t="s">
        <v>2842</v>
      </c>
      <c r="GU8" s="10" t="s">
        <v>2843</v>
      </c>
      <c r="GV8" s="10" t="s">
        <v>2840</v>
      </c>
      <c r="GW8" s="10" t="s">
        <v>2841</v>
      </c>
      <c r="GX8" s="10" t="s">
        <v>2842</v>
      </c>
      <c r="GY8" s="10" t="s">
        <v>2843</v>
      </c>
      <c r="GZ8" s="10" t="s">
        <v>2840</v>
      </c>
      <c r="HA8" s="10" t="s">
        <v>2841</v>
      </c>
      <c r="HB8" s="10" t="s">
        <v>2842</v>
      </c>
      <c r="HC8" s="10" t="s">
        <v>2843</v>
      </c>
      <c r="HD8" s="10" t="s">
        <v>2840</v>
      </c>
      <c r="HE8" s="10" t="s">
        <v>2841</v>
      </c>
      <c r="HF8" s="10" t="s">
        <v>2842</v>
      </c>
      <c r="HG8" s="10" t="s">
        <v>2843</v>
      </c>
      <c r="HH8" s="10" t="s">
        <v>2840</v>
      </c>
      <c r="HI8" s="10" t="s">
        <v>2841</v>
      </c>
      <c r="HJ8" s="10" t="s">
        <v>2842</v>
      </c>
      <c r="HK8" s="10" t="s">
        <v>2843</v>
      </c>
      <c r="HL8" s="10" t="s">
        <v>2840</v>
      </c>
      <c r="HM8" s="10" t="s">
        <v>2841</v>
      </c>
      <c r="HN8" s="10" t="s">
        <v>2842</v>
      </c>
      <c r="HO8" s="10" t="s">
        <v>2843</v>
      </c>
      <c r="HP8" s="10" t="s">
        <v>2840</v>
      </c>
      <c r="HQ8" s="10" t="s">
        <v>2841</v>
      </c>
      <c r="HR8" s="10" t="s">
        <v>2842</v>
      </c>
      <c r="HS8" s="10" t="s">
        <v>2843</v>
      </c>
      <c r="HT8" s="10" t="s">
        <v>2840</v>
      </c>
      <c r="HU8" s="10" t="s">
        <v>2841</v>
      </c>
      <c r="HV8" s="10" t="s">
        <v>2842</v>
      </c>
      <c r="HW8" s="10" t="s">
        <v>2843</v>
      </c>
      <c r="HX8" s="10" t="s">
        <v>2840</v>
      </c>
      <c r="HY8" s="10" t="s">
        <v>2841</v>
      </c>
      <c r="HZ8" s="10" t="s">
        <v>2842</v>
      </c>
      <c r="IA8" s="10" t="s">
        <v>2843</v>
      </c>
      <c r="IB8" s="10" t="s">
        <v>2840</v>
      </c>
      <c r="IC8" s="10" t="s">
        <v>2841</v>
      </c>
      <c r="ID8" s="10" t="s">
        <v>2842</v>
      </c>
      <c r="IE8" s="10" t="s">
        <v>2843</v>
      </c>
      <c r="IF8" s="10" t="s">
        <v>2840</v>
      </c>
      <c r="IG8" s="10" t="s">
        <v>2841</v>
      </c>
      <c r="IH8" s="10" t="s">
        <v>2842</v>
      </c>
      <c r="II8" s="10" t="s">
        <v>2843</v>
      </c>
      <c r="IJ8" s="10" t="s">
        <v>2840</v>
      </c>
      <c r="IK8" s="10" t="s">
        <v>2841</v>
      </c>
      <c r="IL8" s="10" t="s">
        <v>2842</v>
      </c>
      <c r="IM8" s="10" t="s">
        <v>2843</v>
      </c>
      <c r="IN8" s="10" t="s">
        <v>2840</v>
      </c>
      <c r="IO8" s="10" t="s">
        <v>2841</v>
      </c>
      <c r="IP8" s="10" t="s">
        <v>2842</v>
      </c>
      <c r="IQ8" s="10" t="s">
        <v>2843</v>
      </c>
      <c r="IR8" s="10" t="s">
        <v>2840</v>
      </c>
      <c r="IS8" s="10" t="s">
        <v>2841</v>
      </c>
      <c r="IT8" s="10" t="s">
        <v>2842</v>
      </c>
      <c r="IU8" s="10" t="s">
        <v>2843</v>
      </c>
      <c r="IV8" s="10" t="s">
        <v>2840</v>
      </c>
      <c r="IW8" s="10" t="s">
        <v>2841</v>
      </c>
      <c r="IX8" s="10" t="s">
        <v>2842</v>
      </c>
      <c r="IY8" s="10" t="s">
        <v>2843</v>
      </c>
      <c r="IZ8" s="10" t="s">
        <v>2840</v>
      </c>
      <c r="JA8" s="10" t="s">
        <v>2841</v>
      </c>
      <c r="JB8" s="10" t="s">
        <v>2842</v>
      </c>
      <c r="JC8" s="10" t="s">
        <v>2843</v>
      </c>
      <c r="JD8" s="10" t="s">
        <v>2840</v>
      </c>
      <c r="JE8" s="10" t="s">
        <v>2841</v>
      </c>
      <c r="JF8" s="10" t="s">
        <v>2842</v>
      </c>
      <c r="JG8" s="10" t="s">
        <v>2843</v>
      </c>
      <c r="JH8" s="10" t="s">
        <v>2840</v>
      </c>
      <c r="JI8" s="10" t="s">
        <v>2841</v>
      </c>
      <c r="JJ8" s="10" t="s">
        <v>2842</v>
      </c>
      <c r="JK8" s="10" t="s">
        <v>2843</v>
      </c>
      <c r="JL8" s="10" t="s">
        <v>2840</v>
      </c>
      <c r="JM8" s="10" t="s">
        <v>2841</v>
      </c>
      <c r="JN8" s="10" t="s">
        <v>2842</v>
      </c>
      <c r="JO8" s="10" t="s">
        <v>2843</v>
      </c>
      <c r="JP8" s="10" t="s">
        <v>2840</v>
      </c>
      <c r="JQ8" s="10" t="s">
        <v>2841</v>
      </c>
      <c r="JR8" s="10" t="s">
        <v>2842</v>
      </c>
      <c r="JS8" s="10" t="s">
        <v>2843</v>
      </c>
      <c r="JT8" s="10" t="s">
        <v>2840</v>
      </c>
      <c r="JU8" s="10" t="s">
        <v>2841</v>
      </c>
      <c r="JV8" s="10" t="s">
        <v>2842</v>
      </c>
      <c r="JW8" s="10" t="s">
        <v>2843</v>
      </c>
      <c r="JX8" s="10" t="s">
        <v>2840</v>
      </c>
      <c r="JY8" s="10" t="s">
        <v>2841</v>
      </c>
      <c r="JZ8" s="10" t="s">
        <v>2842</v>
      </c>
      <c r="KA8" s="10" t="s">
        <v>2843</v>
      </c>
      <c r="KB8" s="10" t="s">
        <v>2840</v>
      </c>
      <c r="KC8" s="10" t="s">
        <v>2841</v>
      </c>
      <c r="KD8" s="10" t="s">
        <v>2842</v>
      </c>
      <c r="KE8" s="10" t="s">
        <v>2843</v>
      </c>
      <c r="KF8" s="10" t="s">
        <v>2840</v>
      </c>
      <c r="KG8" s="10" t="s">
        <v>2841</v>
      </c>
      <c r="KH8" s="10" t="s">
        <v>2842</v>
      </c>
      <c r="KI8" s="10" t="s">
        <v>2843</v>
      </c>
      <c r="KJ8" s="10" t="s">
        <v>2840</v>
      </c>
      <c r="KK8" s="10" t="s">
        <v>2841</v>
      </c>
      <c r="KL8" s="10" t="s">
        <v>2842</v>
      </c>
      <c r="KM8" s="10" t="s">
        <v>2843</v>
      </c>
      <c r="KN8" s="10" t="s">
        <v>2840</v>
      </c>
      <c r="KO8" s="10" t="s">
        <v>2841</v>
      </c>
      <c r="KP8" s="10" t="s">
        <v>2842</v>
      </c>
      <c r="KQ8" s="10" t="s">
        <v>2843</v>
      </c>
      <c r="KR8" s="10" t="s">
        <v>2840</v>
      </c>
      <c r="KS8" s="10" t="s">
        <v>2841</v>
      </c>
      <c r="KT8" s="10" t="s">
        <v>2842</v>
      </c>
      <c r="KU8" s="10" t="s">
        <v>2843</v>
      </c>
      <c r="KV8" s="10" t="s">
        <v>2840</v>
      </c>
      <c r="KW8" s="10" t="s">
        <v>2841</v>
      </c>
      <c r="KX8" s="10" t="s">
        <v>2842</v>
      </c>
      <c r="KY8" s="10" t="s">
        <v>2843</v>
      </c>
      <c r="KZ8" s="10" t="s">
        <v>2840</v>
      </c>
      <c r="LA8" s="10" t="s">
        <v>2841</v>
      </c>
      <c r="LB8" s="10" t="s">
        <v>2842</v>
      </c>
      <c r="LC8" s="10" t="s">
        <v>2843</v>
      </c>
      <c r="LD8" s="10" t="s">
        <v>2840</v>
      </c>
      <c r="LE8" s="10" t="s">
        <v>2841</v>
      </c>
      <c r="LF8" s="10" t="s">
        <v>2842</v>
      </c>
      <c r="LG8" s="10" t="s">
        <v>2843</v>
      </c>
      <c r="LH8" s="10" t="s">
        <v>2840</v>
      </c>
      <c r="LI8" s="10" t="s">
        <v>2841</v>
      </c>
      <c r="LJ8" s="10" t="s">
        <v>2842</v>
      </c>
      <c r="LK8" s="10" t="s">
        <v>2843</v>
      </c>
      <c r="LL8" s="10" t="s">
        <v>2840</v>
      </c>
      <c r="LM8" s="10" t="s">
        <v>2841</v>
      </c>
      <c r="LN8" s="10" t="s">
        <v>2842</v>
      </c>
      <c r="LO8" s="10" t="s">
        <v>2843</v>
      </c>
      <c r="LP8" s="10" t="s">
        <v>2840</v>
      </c>
      <c r="LQ8" s="10" t="s">
        <v>2841</v>
      </c>
      <c r="LR8" s="10" t="s">
        <v>2842</v>
      </c>
      <c r="LS8" s="10" t="s">
        <v>2843</v>
      </c>
      <c r="LT8" s="10" t="s">
        <v>2840</v>
      </c>
      <c r="LU8" s="10" t="s">
        <v>2841</v>
      </c>
      <c r="LV8" s="10" t="s">
        <v>2842</v>
      </c>
      <c r="LW8" s="10" t="s">
        <v>2843</v>
      </c>
      <c r="LX8" s="10" t="s">
        <v>2840</v>
      </c>
      <c r="LY8" s="10" t="s">
        <v>2841</v>
      </c>
      <c r="LZ8" s="10" t="s">
        <v>2842</v>
      </c>
      <c r="MA8" s="10" t="s">
        <v>2843</v>
      </c>
      <c r="MB8" s="10" t="s">
        <v>2840</v>
      </c>
      <c r="MC8" s="10" t="s">
        <v>2841</v>
      </c>
      <c r="MD8" s="10" t="s">
        <v>2842</v>
      </c>
      <c r="ME8" s="10" t="s">
        <v>2843</v>
      </c>
      <c r="MF8" s="10" t="s">
        <v>2840</v>
      </c>
      <c r="MG8" s="10" t="s">
        <v>2841</v>
      </c>
      <c r="MH8" s="10" t="s">
        <v>2842</v>
      </c>
      <c r="MI8" s="10" t="s">
        <v>2843</v>
      </c>
      <c r="MJ8" s="10" t="s">
        <v>2840</v>
      </c>
      <c r="MK8" s="10" t="s">
        <v>2841</v>
      </c>
      <c r="ML8" s="10" t="s">
        <v>2842</v>
      </c>
      <c r="MM8" s="10" t="s">
        <v>2843</v>
      </c>
      <c r="MN8" s="10" t="s">
        <v>2840</v>
      </c>
      <c r="MO8" s="10" t="s">
        <v>2841</v>
      </c>
      <c r="MP8" s="10" t="s">
        <v>2842</v>
      </c>
      <c r="MQ8" s="10" t="s">
        <v>2843</v>
      </c>
      <c r="MR8" s="10" t="s">
        <v>2840</v>
      </c>
      <c r="MS8" s="10" t="s">
        <v>2841</v>
      </c>
      <c r="MT8" s="10" t="s">
        <v>2842</v>
      </c>
      <c r="MU8" s="10" t="s">
        <v>2843</v>
      </c>
      <c r="MV8" s="10" t="s">
        <v>2840</v>
      </c>
      <c r="MW8" s="10" t="s">
        <v>2841</v>
      </c>
      <c r="MX8" s="10" t="s">
        <v>2842</v>
      </c>
      <c r="MY8" s="10" t="s">
        <v>2843</v>
      </c>
      <c r="MZ8" s="10" t="s">
        <v>2840</v>
      </c>
      <c r="NA8" s="10" t="s">
        <v>2841</v>
      </c>
      <c r="NB8" s="10" t="s">
        <v>2842</v>
      </c>
      <c r="NC8" s="10" t="s">
        <v>2843</v>
      </c>
      <c r="ND8" s="10" t="s">
        <v>2840</v>
      </c>
      <c r="NE8" s="10" t="s">
        <v>2841</v>
      </c>
      <c r="NF8" s="10" t="s">
        <v>2842</v>
      </c>
      <c r="NG8" s="10" t="s">
        <v>2843</v>
      </c>
      <c r="NH8" s="10" t="s">
        <v>2840</v>
      </c>
      <c r="NI8" s="10" t="s">
        <v>2841</v>
      </c>
      <c r="NJ8" s="10" t="s">
        <v>2842</v>
      </c>
      <c r="NK8" s="10" t="s">
        <v>2843</v>
      </c>
      <c r="NL8" s="10" t="s">
        <v>2840</v>
      </c>
      <c r="NM8" s="10" t="s">
        <v>2841</v>
      </c>
      <c r="NN8" s="10" t="s">
        <v>2842</v>
      </c>
      <c r="NO8" s="10" t="s">
        <v>2843</v>
      </c>
      <c r="NP8" s="10" t="s">
        <v>2840</v>
      </c>
      <c r="NQ8" s="10" t="s">
        <v>2841</v>
      </c>
      <c r="NR8" s="10" t="s">
        <v>2842</v>
      </c>
      <c r="NS8" s="10" t="s">
        <v>2843</v>
      </c>
      <c r="NT8" s="10" t="s">
        <v>2840</v>
      </c>
      <c r="NU8" s="10" t="s">
        <v>2841</v>
      </c>
      <c r="NV8" s="10" t="s">
        <v>2842</v>
      </c>
      <c r="NW8" s="10" t="s">
        <v>2843</v>
      </c>
      <c r="NX8" s="10" t="s">
        <v>2840</v>
      </c>
      <c r="NY8" s="10" t="s">
        <v>2841</v>
      </c>
      <c r="NZ8" s="10" t="s">
        <v>2842</v>
      </c>
      <c r="OA8" s="10" t="s">
        <v>2843</v>
      </c>
      <c r="OB8" s="10" t="s">
        <v>2840</v>
      </c>
      <c r="OC8" s="10" t="s">
        <v>2841</v>
      </c>
      <c r="OD8" s="10" t="s">
        <v>2842</v>
      </c>
      <c r="OE8" s="10" t="s">
        <v>2843</v>
      </c>
      <c r="OF8" s="10" t="s">
        <v>2840</v>
      </c>
      <c r="OG8" s="10" t="s">
        <v>2841</v>
      </c>
      <c r="OH8" s="10" t="s">
        <v>2842</v>
      </c>
      <c r="OI8" s="10" t="s">
        <v>2843</v>
      </c>
      <c r="OJ8" s="10" t="s">
        <v>2840</v>
      </c>
      <c r="OK8" s="10" t="s">
        <v>2841</v>
      </c>
      <c r="OL8" s="10" t="s">
        <v>2842</v>
      </c>
      <c r="OM8" s="10" t="s">
        <v>2843</v>
      </c>
      <c r="ON8" s="10" t="s">
        <v>2840</v>
      </c>
      <c r="OO8" s="10" t="s">
        <v>2841</v>
      </c>
      <c r="OP8" s="10" t="s">
        <v>2842</v>
      </c>
      <c r="OQ8" s="10" t="s">
        <v>2843</v>
      </c>
      <c r="OR8" s="10" t="s">
        <v>2840</v>
      </c>
      <c r="OS8" s="10" t="s">
        <v>2841</v>
      </c>
      <c r="OT8" s="10" t="s">
        <v>2842</v>
      </c>
      <c r="OU8" s="10" t="s">
        <v>2843</v>
      </c>
      <c r="OV8" s="10" t="s">
        <v>2840</v>
      </c>
      <c r="OW8" s="10" t="s">
        <v>2841</v>
      </c>
      <c r="OX8" s="10" t="s">
        <v>2842</v>
      </c>
      <c r="OY8" s="10" t="s">
        <v>2843</v>
      </c>
      <c r="OZ8" s="10" t="s">
        <v>2840</v>
      </c>
      <c r="PA8" s="10" t="s">
        <v>2841</v>
      </c>
      <c r="PB8" s="10" t="s">
        <v>2842</v>
      </c>
      <c r="PC8" s="10" t="s">
        <v>2843</v>
      </c>
      <c r="PD8" s="10" t="s">
        <v>2840</v>
      </c>
      <c r="PE8" s="10" t="s">
        <v>2841</v>
      </c>
      <c r="PF8" s="10" t="s">
        <v>2842</v>
      </c>
      <c r="PG8" s="10" t="s">
        <v>2843</v>
      </c>
      <c r="PH8" s="10" t="s">
        <v>2840</v>
      </c>
      <c r="PI8" s="10" t="s">
        <v>2841</v>
      </c>
      <c r="PJ8" s="10" t="s">
        <v>2842</v>
      </c>
      <c r="PK8" s="10" t="s">
        <v>2843</v>
      </c>
      <c r="PL8" s="10" t="s">
        <v>2840</v>
      </c>
      <c r="PM8" s="10" t="s">
        <v>2841</v>
      </c>
      <c r="PN8" s="10" t="s">
        <v>2842</v>
      </c>
      <c r="PO8" s="10" t="s">
        <v>2843</v>
      </c>
      <c r="PP8" s="10" t="s">
        <v>2840</v>
      </c>
      <c r="PQ8" s="10" t="s">
        <v>2841</v>
      </c>
      <c r="PR8" s="10" t="s">
        <v>2842</v>
      </c>
      <c r="PS8" s="10" t="s">
        <v>2843</v>
      </c>
      <c r="PT8" s="10" t="s">
        <v>2840</v>
      </c>
      <c r="PU8" s="10" t="s">
        <v>2841</v>
      </c>
      <c r="PV8" s="10" t="s">
        <v>2842</v>
      </c>
      <c r="PW8" s="10" t="s">
        <v>2843</v>
      </c>
      <c r="PX8" s="10" t="s">
        <v>2840</v>
      </c>
      <c r="PY8" s="10" t="s">
        <v>2841</v>
      </c>
      <c r="PZ8" s="10" t="s">
        <v>2842</v>
      </c>
      <c r="QA8" s="10" t="s">
        <v>2843</v>
      </c>
      <c r="QB8" s="10" t="s">
        <v>2840</v>
      </c>
      <c r="QC8" s="10" t="s">
        <v>2841</v>
      </c>
      <c r="QD8" s="10" t="s">
        <v>2842</v>
      </c>
      <c r="QE8" s="10" t="s">
        <v>2843</v>
      </c>
      <c r="QF8" s="10" t="s">
        <v>2840</v>
      </c>
      <c r="QG8" s="10" t="s">
        <v>2841</v>
      </c>
      <c r="QH8" s="10" t="s">
        <v>2842</v>
      </c>
      <c r="QI8" s="10" t="s">
        <v>2843</v>
      </c>
      <c r="QJ8" s="10" t="s">
        <v>2840</v>
      </c>
      <c r="QK8" s="10" t="s">
        <v>2841</v>
      </c>
      <c r="QL8" s="10" t="s">
        <v>2842</v>
      </c>
      <c r="QM8" s="10" t="s">
        <v>2843</v>
      </c>
      <c r="QN8" s="10" t="s">
        <v>2840</v>
      </c>
      <c r="QO8" s="10" t="s">
        <v>2841</v>
      </c>
      <c r="QP8" s="10" t="s">
        <v>2842</v>
      </c>
      <c r="QQ8" s="10" t="s">
        <v>2843</v>
      </c>
      <c r="QR8" s="10" t="s">
        <v>2840</v>
      </c>
      <c r="QS8" s="10" t="s">
        <v>2841</v>
      </c>
      <c r="QT8" s="10" t="s">
        <v>2842</v>
      </c>
      <c r="QU8" s="10" t="s">
        <v>2843</v>
      </c>
      <c r="QV8" s="10" t="s">
        <v>2840</v>
      </c>
      <c r="QW8" s="10" t="s">
        <v>2841</v>
      </c>
      <c r="QX8" s="10" t="s">
        <v>2842</v>
      </c>
      <c r="QY8" s="10" t="s">
        <v>2843</v>
      </c>
      <c r="QZ8" s="10" t="s">
        <v>2840</v>
      </c>
      <c r="RA8" s="10" t="s">
        <v>2841</v>
      </c>
      <c r="RB8" s="10" t="s">
        <v>2842</v>
      </c>
      <c r="RC8" s="10" t="s">
        <v>2843</v>
      </c>
      <c r="RD8" s="10" t="s">
        <v>2840</v>
      </c>
      <c r="RE8" s="10" t="s">
        <v>2841</v>
      </c>
      <c r="RF8" s="10" t="s">
        <v>2842</v>
      </c>
      <c r="RG8" s="10" t="s">
        <v>2843</v>
      </c>
      <c r="RH8" s="10" t="s">
        <v>2840</v>
      </c>
      <c r="RI8" s="10" t="s">
        <v>2841</v>
      </c>
      <c r="RJ8" s="10" t="s">
        <v>2842</v>
      </c>
      <c r="RK8" s="10" t="s">
        <v>2843</v>
      </c>
      <c r="RL8" s="10" t="s">
        <v>2840</v>
      </c>
      <c r="RM8" s="10" t="s">
        <v>2841</v>
      </c>
      <c r="RN8" s="10" t="s">
        <v>2842</v>
      </c>
      <c r="RO8" s="10" t="s">
        <v>2843</v>
      </c>
      <c r="RP8" s="10" t="s">
        <v>2840</v>
      </c>
      <c r="RQ8" s="10" t="s">
        <v>2841</v>
      </c>
      <c r="RR8" s="10" t="s">
        <v>2842</v>
      </c>
      <c r="RS8" s="10" t="s">
        <v>2843</v>
      </c>
      <c r="RT8" s="10" t="s">
        <v>2840</v>
      </c>
      <c r="RU8" s="10" t="s">
        <v>2841</v>
      </c>
      <c r="RV8" s="10" t="s">
        <v>2842</v>
      </c>
      <c r="RW8" s="10" t="s">
        <v>2843</v>
      </c>
      <c r="RX8" s="10" t="s">
        <v>2840</v>
      </c>
      <c r="RY8" s="10" t="s">
        <v>2841</v>
      </c>
      <c r="RZ8" s="10" t="s">
        <v>2842</v>
      </c>
      <c r="SA8" s="10" t="s">
        <v>2843</v>
      </c>
      <c r="SB8" s="10" t="s">
        <v>2840</v>
      </c>
      <c r="SC8" s="10" t="s">
        <v>2841</v>
      </c>
      <c r="SD8" s="10" t="s">
        <v>2842</v>
      </c>
      <c r="SE8" s="10" t="s">
        <v>2843</v>
      </c>
      <c r="SF8" s="10" t="s">
        <v>2840</v>
      </c>
      <c r="SG8" s="10" t="s">
        <v>2841</v>
      </c>
      <c r="SH8" s="10" t="s">
        <v>2842</v>
      </c>
      <c r="SI8" s="10" t="s">
        <v>2843</v>
      </c>
      <c r="SJ8" s="10" t="s">
        <v>2840</v>
      </c>
      <c r="SK8" s="10" t="s">
        <v>2841</v>
      </c>
      <c r="SL8" s="10" t="s">
        <v>2842</v>
      </c>
      <c r="SM8" s="10" t="s">
        <v>2843</v>
      </c>
      <c r="SN8" s="10" t="s">
        <v>2840</v>
      </c>
      <c r="SO8" s="10" t="s">
        <v>2841</v>
      </c>
      <c r="SP8" s="10" t="s">
        <v>2842</v>
      </c>
      <c r="SQ8" s="10" t="s">
        <v>2843</v>
      </c>
      <c r="SR8" s="10" t="s">
        <v>2840</v>
      </c>
      <c r="SS8" s="10" t="s">
        <v>2841</v>
      </c>
      <c r="ST8" s="10" t="s">
        <v>2842</v>
      </c>
      <c r="SU8" s="10" t="s">
        <v>2843</v>
      </c>
      <c r="SV8" s="10" t="s">
        <v>2840</v>
      </c>
      <c r="SW8" s="10" t="s">
        <v>2841</v>
      </c>
      <c r="SX8" s="10" t="s">
        <v>2842</v>
      </c>
      <c r="SY8" s="10" t="s">
        <v>2843</v>
      </c>
      <c r="SZ8" s="10" t="s">
        <v>2840</v>
      </c>
      <c r="TA8" s="10" t="s">
        <v>2841</v>
      </c>
      <c r="TB8" s="10" t="s">
        <v>2842</v>
      </c>
      <c r="TC8" s="10" t="s">
        <v>2843</v>
      </c>
      <c r="TD8" s="10" t="s">
        <v>2840</v>
      </c>
      <c r="TE8" s="10" t="s">
        <v>2841</v>
      </c>
      <c r="TF8" s="10" t="s">
        <v>2842</v>
      </c>
      <c r="TG8" s="10" t="s">
        <v>2843</v>
      </c>
      <c r="TH8" s="10" t="s">
        <v>2840</v>
      </c>
      <c r="TI8" s="10" t="s">
        <v>2841</v>
      </c>
      <c r="TJ8" s="10" t="s">
        <v>2842</v>
      </c>
      <c r="TK8" s="10" t="s">
        <v>2843</v>
      </c>
      <c r="TL8" s="10" t="s">
        <v>2840</v>
      </c>
      <c r="TM8" s="10" t="s">
        <v>2841</v>
      </c>
      <c r="TN8" s="10" t="s">
        <v>2842</v>
      </c>
      <c r="TO8" s="10" t="s">
        <v>2843</v>
      </c>
      <c r="TP8" s="10" t="s">
        <v>2840</v>
      </c>
      <c r="TQ8" s="10" t="s">
        <v>2841</v>
      </c>
      <c r="TR8" s="10" t="s">
        <v>2842</v>
      </c>
      <c r="TS8" s="10" t="s">
        <v>2843</v>
      </c>
      <c r="TT8" s="10" t="s">
        <v>2840</v>
      </c>
      <c r="TU8" s="10" t="s">
        <v>2841</v>
      </c>
      <c r="TV8" s="10" t="s">
        <v>2842</v>
      </c>
      <c r="TW8" s="10" t="s">
        <v>2843</v>
      </c>
      <c r="TX8" s="10" t="s">
        <v>2840</v>
      </c>
      <c r="TY8" s="10" t="s">
        <v>2841</v>
      </c>
      <c r="TZ8" s="10" t="s">
        <v>2842</v>
      </c>
      <c r="UA8" s="10" t="s">
        <v>2843</v>
      </c>
      <c r="UB8" s="10" t="s">
        <v>2840</v>
      </c>
      <c r="UC8" s="10" t="s">
        <v>2841</v>
      </c>
      <c r="UD8" s="10" t="s">
        <v>2842</v>
      </c>
      <c r="UE8" s="10" t="s">
        <v>2843</v>
      </c>
      <c r="UF8" s="10" t="s">
        <v>2840</v>
      </c>
      <c r="UG8" s="10" t="s">
        <v>2841</v>
      </c>
      <c r="UH8" s="10" t="s">
        <v>2842</v>
      </c>
      <c r="UI8" s="10" t="s">
        <v>2843</v>
      </c>
      <c r="UJ8" s="10" t="s">
        <v>2840</v>
      </c>
      <c r="UK8" s="10" t="s">
        <v>2841</v>
      </c>
      <c r="UL8" s="10" t="s">
        <v>2842</v>
      </c>
      <c r="UM8" s="10" t="s">
        <v>2843</v>
      </c>
      <c r="UN8" s="10" t="s">
        <v>2840</v>
      </c>
      <c r="UO8" s="10" t="s">
        <v>2841</v>
      </c>
      <c r="UP8" s="10" t="s">
        <v>2842</v>
      </c>
      <c r="UQ8" s="10" t="s">
        <v>2843</v>
      </c>
      <c r="UR8" s="10" t="s">
        <v>2840</v>
      </c>
      <c r="US8" s="10" t="s">
        <v>2841</v>
      </c>
      <c r="UT8" s="10" t="s">
        <v>2842</v>
      </c>
      <c r="UU8" s="10" t="s">
        <v>2843</v>
      </c>
      <c r="UV8" s="10" t="s">
        <v>2840</v>
      </c>
      <c r="UW8" s="10" t="s">
        <v>2841</v>
      </c>
      <c r="UX8" s="10" t="s">
        <v>2842</v>
      </c>
      <c r="UY8" s="10" t="s">
        <v>2843</v>
      </c>
      <c r="UZ8" s="10" t="s">
        <v>2840</v>
      </c>
      <c r="VA8" s="10" t="s">
        <v>2841</v>
      </c>
      <c r="VB8" s="10" t="s">
        <v>2842</v>
      </c>
      <c r="VC8" s="10" t="s">
        <v>2843</v>
      </c>
      <c r="VD8" s="10" t="s">
        <v>2840</v>
      </c>
      <c r="VE8" s="10" t="s">
        <v>2841</v>
      </c>
      <c r="VF8" s="10" t="s">
        <v>2842</v>
      </c>
      <c r="VG8" s="10" t="s">
        <v>2843</v>
      </c>
      <c r="VH8" s="10" t="s">
        <v>2840</v>
      </c>
      <c r="VI8" s="10" t="s">
        <v>2841</v>
      </c>
      <c r="VJ8" s="10" t="s">
        <v>2842</v>
      </c>
      <c r="VK8" s="10" t="s">
        <v>2843</v>
      </c>
      <c r="VL8" s="10" t="s">
        <v>2840</v>
      </c>
      <c r="VM8" s="10" t="s">
        <v>2841</v>
      </c>
      <c r="VN8" s="10" t="s">
        <v>2842</v>
      </c>
      <c r="VO8" s="10" t="s">
        <v>2843</v>
      </c>
      <c r="VP8" s="10" t="s">
        <v>2840</v>
      </c>
      <c r="VQ8" s="10" t="s">
        <v>2841</v>
      </c>
      <c r="VR8" s="10" t="s">
        <v>2842</v>
      </c>
      <c r="VS8" s="10" t="s">
        <v>2843</v>
      </c>
      <c r="VT8" s="10" t="s">
        <v>2840</v>
      </c>
      <c r="VU8" s="10" t="s">
        <v>2841</v>
      </c>
      <c r="VV8" s="10" t="s">
        <v>2842</v>
      </c>
      <c r="VW8" s="10" t="s">
        <v>2843</v>
      </c>
      <c r="VX8" s="10" t="s">
        <v>2840</v>
      </c>
      <c r="VY8" s="10" t="s">
        <v>2841</v>
      </c>
      <c r="VZ8" s="10" t="s">
        <v>2842</v>
      </c>
      <c r="WA8" s="10" t="s">
        <v>2843</v>
      </c>
      <c r="WB8" s="10" t="s">
        <v>2840</v>
      </c>
      <c r="WC8" s="10" t="s">
        <v>2841</v>
      </c>
      <c r="WD8" s="10" t="s">
        <v>2842</v>
      </c>
      <c r="WE8" s="10" t="s">
        <v>2843</v>
      </c>
      <c r="WF8" s="10" t="s">
        <v>2840</v>
      </c>
      <c r="WG8" s="10" t="s">
        <v>2841</v>
      </c>
      <c r="WH8" s="10" t="s">
        <v>2842</v>
      </c>
      <c r="WI8" s="10" t="s">
        <v>2843</v>
      </c>
      <c r="WJ8" s="10" t="s">
        <v>2840</v>
      </c>
      <c r="WK8" s="10" t="s">
        <v>2841</v>
      </c>
      <c r="WL8" s="10" t="s">
        <v>2842</v>
      </c>
      <c r="WM8" s="10" t="s">
        <v>2843</v>
      </c>
      <c r="WN8" s="10" t="s">
        <v>2840</v>
      </c>
      <c r="WO8" s="10" t="s">
        <v>2841</v>
      </c>
      <c r="WP8" s="10" t="s">
        <v>2842</v>
      </c>
      <c r="WQ8" s="10" t="s">
        <v>2843</v>
      </c>
      <c r="WR8" s="10" t="s">
        <v>2840</v>
      </c>
      <c r="WS8" s="10" t="s">
        <v>2841</v>
      </c>
      <c r="WT8" s="10" t="s">
        <v>2842</v>
      </c>
      <c r="WU8" s="10" t="s">
        <v>2843</v>
      </c>
      <c r="WV8" s="10" t="s">
        <v>2840</v>
      </c>
      <c r="WW8" s="10" t="s">
        <v>2841</v>
      </c>
      <c r="WX8" s="10" t="s">
        <v>2842</v>
      </c>
      <c r="WY8" s="10" t="s">
        <v>2843</v>
      </c>
      <c r="WZ8" s="10" t="s">
        <v>2840</v>
      </c>
      <c r="XA8" s="10" t="s">
        <v>2841</v>
      </c>
      <c r="XB8" s="10" t="s">
        <v>2842</v>
      </c>
      <c r="XC8" s="10" t="s">
        <v>2843</v>
      </c>
      <c r="XD8" s="10" t="s">
        <v>2840</v>
      </c>
      <c r="XE8" s="10" t="s">
        <v>2841</v>
      </c>
      <c r="XF8" s="10" t="s">
        <v>2842</v>
      </c>
      <c r="XG8" s="10" t="s">
        <v>2843</v>
      </c>
      <c r="XH8" s="10" t="s">
        <v>2840</v>
      </c>
      <c r="XI8" s="10" t="s">
        <v>2841</v>
      </c>
      <c r="XJ8" s="10" t="s">
        <v>2842</v>
      </c>
      <c r="XK8" s="10" t="s">
        <v>2843</v>
      </c>
      <c r="XL8" s="10" t="s">
        <v>2840</v>
      </c>
      <c r="XM8" s="10" t="s">
        <v>2841</v>
      </c>
      <c r="XN8" s="10" t="s">
        <v>2842</v>
      </c>
      <c r="XO8" s="10" t="s">
        <v>2843</v>
      </c>
      <c r="XP8" s="10" t="s">
        <v>2840</v>
      </c>
      <c r="XQ8" s="10" t="s">
        <v>2841</v>
      </c>
      <c r="XR8" s="10" t="s">
        <v>2842</v>
      </c>
      <c r="XS8" s="10" t="s">
        <v>2843</v>
      </c>
      <c r="XT8" s="10" t="s">
        <v>2840</v>
      </c>
      <c r="XU8" s="10" t="s">
        <v>2841</v>
      </c>
      <c r="XV8" s="10" t="s">
        <v>2842</v>
      </c>
      <c r="XW8" s="10" t="s">
        <v>2843</v>
      </c>
      <c r="XX8" s="10" t="s">
        <v>2840</v>
      </c>
      <c r="XY8" s="10" t="s">
        <v>2841</v>
      </c>
      <c r="XZ8" s="10" t="s">
        <v>2842</v>
      </c>
      <c r="YA8" s="10" t="s">
        <v>2843</v>
      </c>
      <c r="YB8" s="10" t="s">
        <v>2840</v>
      </c>
      <c r="YC8" s="10" t="s">
        <v>2841</v>
      </c>
      <c r="YD8" s="10" t="s">
        <v>2842</v>
      </c>
      <c r="YE8" s="10" t="s">
        <v>2843</v>
      </c>
      <c r="YF8" s="10" t="s">
        <v>2840</v>
      </c>
      <c r="YG8" s="10" t="s">
        <v>2841</v>
      </c>
      <c r="YH8" s="10" t="s">
        <v>2842</v>
      </c>
      <c r="YI8" s="10" t="s">
        <v>2843</v>
      </c>
      <c r="YJ8" s="10" t="s">
        <v>2840</v>
      </c>
      <c r="YK8" s="10" t="s">
        <v>2841</v>
      </c>
      <c r="YL8" s="10" t="s">
        <v>2842</v>
      </c>
      <c r="YM8" s="10" t="s">
        <v>2843</v>
      </c>
      <c r="YN8" s="10" t="s">
        <v>2840</v>
      </c>
      <c r="YO8" s="10" t="s">
        <v>2841</v>
      </c>
      <c r="YP8" s="10" t="s">
        <v>2842</v>
      </c>
      <c r="YQ8" s="10" t="s">
        <v>2843</v>
      </c>
      <c r="YR8" s="10" t="s">
        <v>2840</v>
      </c>
      <c r="YS8" s="10" t="s">
        <v>2841</v>
      </c>
      <c r="YT8" s="10" t="s">
        <v>2842</v>
      </c>
      <c r="YU8" s="10" t="s">
        <v>2843</v>
      </c>
    </row>
    <row r="9" spans="1:671" ht="24" customHeight="1" x14ac:dyDescent="0.35">
      <c r="A9" s="1"/>
      <c r="B9" s="14" t="s">
        <v>54</v>
      </c>
      <c r="C9" s="14" t="s">
        <v>762</v>
      </c>
      <c r="D9" s="15">
        <v>205.2</v>
      </c>
      <c r="E9" s="15">
        <v>203.40136000000001</v>
      </c>
      <c r="F9" s="15">
        <v>203.40136000000001</v>
      </c>
      <c r="G9" s="15">
        <v>1.79864</v>
      </c>
      <c r="H9" s="15">
        <v>652.5</v>
      </c>
      <c r="I9" s="15">
        <v>629.90463999999997</v>
      </c>
      <c r="J9" s="15">
        <v>629.90463999999997</v>
      </c>
      <c r="K9" s="15">
        <v>22.595359999999999</v>
      </c>
      <c r="L9" s="15"/>
      <c r="M9" s="15"/>
      <c r="N9" s="15"/>
      <c r="O9" s="15">
        <v>0</v>
      </c>
      <c r="P9" s="15">
        <v>0</v>
      </c>
      <c r="Q9" s="15"/>
      <c r="R9" s="15"/>
      <c r="S9" s="15">
        <v>0</v>
      </c>
      <c r="T9" s="15">
        <v>0</v>
      </c>
      <c r="U9" s="15"/>
      <c r="V9" s="15"/>
      <c r="W9" s="15">
        <v>0</v>
      </c>
      <c r="X9" s="15">
        <v>90.3</v>
      </c>
      <c r="Y9" s="15">
        <v>91.867829999999998</v>
      </c>
      <c r="Z9" s="15">
        <v>91.867829999999998</v>
      </c>
      <c r="AA9" s="15">
        <v>-1.5678300000000001</v>
      </c>
      <c r="AB9" s="15">
        <v>226.2</v>
      </c>
      <c r="AC9" s="15">
        <v>225</v>
      </c>
      <c r="AD9" s="15">
        <v>225</v>
      </c>
      <c r="AE9" s="15">
        <v>1.2</v>
      </c>
      <c r="AF9" s="15"/>
      <c r="AG9" s="15"/>
      <c r="AH9" s="15"/>
      <c r="AI9" s="15">
        <v>0</v>
      </c>
      <c r="AJ9" s="15">
        <v>0</v>
      </c>
      <c r="AK9" s="15"/>
      <c r="AL9" s="15"/>
      <c r="AM9" s="15">
        <v>0</v>
      </c>
      <c r="AN9" s="15">
        <v>124.9</v>
      </c>
      <c r="AO9" s="15">
        <v>135.58384000000001</v>
      </c>
      <c r="AP9" s="15">
        <v>135.58384000000001</v>
      </c>
      <c r="AQ9" s="15">
        <v>-10.68384</v>
      </c>
      <c r="AR9" s="15">
        <v>124.1</v>
      </c>
      <c r="AS9" s="15">
        <v>135.58384000000001</v>
      </c>
      <c r="AT9" s="15">
        <v>135.58384000000001</v>
      </c>
      <c r="AU9" s="15">
        <v>-11.483840000000001</v>
      </c>
      <c r="AV9" s="15">
        <v>124.9</v>
      </c>
      <c r="AW9" s="15">
        <v>135.58384000000001</v>
      </c>
      <c r="AX9" s="15">
        <v>135.58384000000001</v>
      </c>
      <c r="AY9" s="15">
        <v>-10.68384</v>
      </c>
      <c r="AZ9" s="15">
        <v>216.3</v>
      </c>
      <c r="BA9" s="15">
        <v>203.98649</v>
      </c>
      <c r="BB9" s="15">
        <v>203.98649</v>
      </c>
      <c r="BC9" s="15">
        <v>12.313510000000001</v>
      </c>
      <c r="BD9" s="15">
        <v>203.3</v>
      </c>
      <c r="BE9" s="15">
        <v>207.24285</v>
      </c>
      <c r="BF9" s="15">
        <v>207.24285</v>
      </c>
      <c r="BG9" s="15">
        <v>-3.94285</v>
      </c>
      <c r="BH9" s="15">
        <v>107.2</v>
      </c>
      <c r="BI9" s="15">
        <v>103.93259999999999</v>
      </c>
      <c r="BJ9" s="15">
        <v>103.93259999999999</v>
      </c>
      <c r="BK9" s="15">
        <v>3.2673999999999999</v>
      </c>
      <c r="BL9" s="15"/>
      <c r="BM9" s="15"/>
      <c r="BN9" s="15"/>
      <c r="BO9" s="15">
        <v>0</v>
      </c>
      <c r="BP9" s="15"/>
      <c r="BQ9" s="15"/>
      <c r="BR9" s="15"/>
      <c r="BS9" s="15">
        <v>0</v>
      </c>
      <c r="BT9" s="15"/>
      <c r="BU9" s="15"/>
      <c r="BV9" s="15"/>
      <c r="BW9" s="15">
        <v>0</v>
      </c>
      <c r="BX9" s="15"/>
      <c r="BY9" s="15"/>
      <c r="BZ9" s="15"/>
      <c r="CA9" s="15">
        <v>0</v>
      </c>
      <c r="CB9" s="15"/>
      <c r="CC9" s="15"/>
      <c r="CD9" s="15"/>
      <c r="CE9" s="15">
        <v>0</v>
      </c>
      <c r="CF9" s="15">
        <v>141</v>
      </c>
      <c r="CG9" s="15">
        <v>164.06706</v>
      </c>
      <c r="CH9" s="15">
        <v>164.06706</v>
      </c>
      <c r="CI9" s="15">
        <v>-23.067060000000001</v>
      </c>
      <c r="CJ9" s="15">
        <v>6.3</v>
      </c>
      <c r="CK9" s="15">
        <v>5.8691399999999998</v>
      </c>
      <c r="CL9" s="15">
        <v>5.8691399999999998</v>
      </c>
      <c r="CM9" s="15">
        <v>0.43086000000000002</v>
      </c>
      <c r="CN9" s="15">
        <v>4.8</v>
      </c>
      <c r="CO9" s="15">
        <v>3.1515900000000001</v>
      </c>
      <c r="CP9" s="15">
        <v>3.1515900000000001</v>
      </c>
      <c r="CQ9" s="15">
        <v>1.6484099999999999</v>
      </c>
      <c r="CR9" s="15">
        <v>0</v>
      </c>
      <c r="CS9" s="15"/>
      <c r="CT9" s="15"/>
      <c r="CU9" s="15">
        <v>0</v>
      </c>
      <c r="CV9" s="15">
        <v>6.4</v>
      </c>
      <c r="CW9" s="15">
        <v>6.8787000000000003</v>
      </c>
      <c r="CX9" s="15">
        <v>6.8787000000000003</v>
      </c>
      <c r="CY9" s="15">
        <v>-0.47870000000000001</v>
      </c>
      <c r="CZ9" s="15"/>
      <c r="DA9" s="15"/>
      <c r="DB9" s="15"/>
      <c r="DC9" s="15">
        <v>0</v>
      </c>
      <c r="DD9" s="15">
        <v>79.599999999999994</v>
      </c>
      <c r="DE9" s="15">
        <v>76.938550000000006</v>
      </c>
      <c r="DF9" s="15">
        <v>76.938550000000006</v>
      </c>
      <c r="DG9" s="15">
        <v>2.6614499999999999</v>
      </c>
      <c r="DH9" s="15"/>
      <c r="DI9" s="15"/>
      <c r="DJ9" s="15"/>
      <c r="DK9" s="15">
        <v>0</v>
      </c>
      <c r="DL9" s="15"/>
      <c r="DM9" s="15"/>
      <c r="DN9" s="15"/>
      <c r="DO9" s="15">
        <v>0</v>
      </c>
      <c r="DP9" s="15"/>
      <c r="DQ9" s="15"/>
      <c r="DR9" s="15"/>
      <c r="DS9" s="15">
        <v>0</v>
      </c>
      <c r="DT9" s="15"/>
      <c r="DU9" s="15"/>
      <c r="DV9" s="15"/>
      <c r="DW9" s="15">
        <v>0</v>
      </c>
      <c r="DX9" s="15">
        <v>110.3</v>
      </c>
      <c r="DY9" s="15">
        <v>112.46647</v>
      </c>
      <c r="DZ9" s="15">
        <v>112.46647</v>
      </c>
      <c r="EA9" s="15">
        <v>-2.1664699999999999</v>
      </c>
      <c r="EB9" s="15">
        <v>174</v>
      </c>
      <c r="EC9" s="15">
        <v>220.69499999999999</v>
      </c>
      <c r="ED9" s="15">
        <v>220.69499999999999</v>
      </c>
      <c r="EE9" s="15">
        <v>-46.695</v>
      </c>
      <c r="EF9" s="15">
        <v>0</v>
      </c>
      <c r="EG9" s="15"/>
      <c r="EH9" s="15"/>
      <c r="EI9" s="15">
        <v>0</v>
      </c>
      <c r="EJ9" s="15"/>
      <c r="EK9" s="15"/>
      <c r="EL9" s="15"/>
      <c r="EM9" s="15">
        <v>0</v>
      </c>
      <c r="EN9" s="15">
        <v>0</v>
      </c>
      <c r="EO9" s="15"/>
      <c r="EP9" s="15"/>
      <c r="EQ9" s="15">
        <v>0</v>
      </c>
      <c r="ER9" s="15">
        <v>6.5</v>
      </c>
      <c r="ES9" s="15">
        <v>6.39</v>
      </c>
      <c r="ET9" s="15">
        <v>6.39</v>
      </c>
      <c r="EU9" s="15">
        <v>0.11</v>
      </c>
      <c r="EV9" s="15">
        <v>458.1</v>
      </c>
      <c r="EW9" s="15">
        <v>457.09426999999999</v>
      </c>
      <c r="EX9" s="15">
        <v>457.09426999999999</v>
      </c>
      <c r="EY9" s="15">
        <v>1.00573</v>
      </c>
      <c r="EZ9" s="15">
        <v>81.5</v>
      </c>
      <c r="FA9" s="15">
        <v>81.635570000000001</v>
      </c>
      <c r="FB9" s="15">
        <v>81.635570000000001</v>
      </c>
      <c r="FC9" s="15">
        <v>-0.13557</v>
      </c>
      <c r="FD9" s="15">
        <v>152.1</v>
      </c>
      <c r="FE9" s="15">
        <v>151.36251999999999</v>
      </c>
      <c r="FF9" s="15">
        <v>151.36251999999999</v>
      </c>
      <c r="FG9" s="15">
        <v>0.73748000000000002</v>
      </c>
      <c r="FH9" s="15">
        <v>42.4</v>
      </c>
      <c r="FI9" s="15">
        <v>41.89893</v>
      </c>
      <c r="FJ9" s="15">
        <v>41.89893</v>
      </c>
      <c r="FK9" s="15">
        <v>0.50107000000000002</v>
      </c>
      <c r="FL9" s="15">
        <v>18.600000000000001</v>
      </c>
      <c r="FM9" s="15">
        <v>19.21088</v>
      </c>
      <c r="FN9" s="15">
        <v>19.21088</v>
      </c>
      <c r="FO9" s="15">
        <v>-0.61087999999999998</v>
      </c>
      <c r="FP9" s="15">
        <v>19.100000000000001</v>
      </c>
      <c r="FQ9" s="15">
        <v>18.27017</v>
      </c>
      <c r="FR9" s="15">
        <v>18.27017</v>
      </c>
      <c r="FS9" s="15">
        <v>0.82982999999999996</v>
      </c>
      <c r="FT9" s="15">
        <v>43.7</v>
      </c>
      <c r="FU9" s="15">
        <v>87.773570000000007</v>
      </c>
      <c r="FV9" s="15">
        <v>87.773570000000007</v>
      </c>
      <c r="FW9" s="15">
        <v>-44.073569999999997</v>
      </c>
      <c r="FX9" s="15">
        <v>180.27950000000001</v>
      </c>
      <c r="FY9" s="15"/>
      <c r="FZ9" s="15"/>
      <c r="GA9" s="15">
        <v>180.27950000000001</v>
      </c>
      <c r="GB9" s="15">
        <v>180.78630000000001</v>
      </c>
      <c r="GC9" s="15">
        <v>184.71489</v>
      </c>
      <c r="GD9" s="15">
        <v>184.71489</v>
      </c>
      <c r="GE9" s="15">
        <v>-3.9285899999999998</v>
      </c>
      <c r="GF9" s="15">
        <v>184.01027999999999</v>
      </c>
      <c r="GG9" s="15">
        <v>92.634799999999998</v>
      </c>
      <c r="GH9" s="15">
        <v>92.634799999999998</v>
      </c>
      <c r="GI9" s="15">
        <v>91.375479999999996</v>
      </c>
      <c r="GJ9" s="15">
        <v>77.8</v>
      </c>
      <c r="GK9" s="15">
        <v>110.48202000000001</v>
      </c>
      <c r="GL9" s="15">
        <v>110.48202000000001</v>
      </c>
      <c r="GM9" s="15">
        <v>-32.682020000000001</v>
      </c>
      <c r="GN9" s="15">
        <v>45.3</v>
      </c>
      <c r="GO9" s="15">
        <v>47.082599999999999</v>
      </c>
      <c r="GP9" s="15">
        <v>47.082599999999999</v>
      </c>
      <c r="GQ9" s="15">
        <v>-1.7826</v>
      </c>
      <c r="GR9" s="15">
        <v>42.3</v>
      </c>
      <c r="GS9" s="15">
        <v>44.103009999999998</v>
      </c>
      <c r="GT9" s="15">
        <v>44.103009999999998</v>
      </c>
      <c r="GU9" s="15">
        <v>-1.80301</v>
      </c>
      <c r="GV9" s="15">
        <v>2</v>
      </c>
      <c r="GW9" s="15"/>
      <c r="GX9" s="15"/>
      <c r="GY9" s="15">
        <v>2</v>
      </c>
      <c r="GZ9" s="15">
        <v>36.1</v>
      </c>
      <c r="HA9" s="15">
        <v>33.414499999999997</v>
      </c>
      <c r="HB9" s="15">
        <v>33.414499999999997</v>
      </c>
      <c r="HC9" s="15">
        <v>2.6855000000000002</v>
      </c>
      <c r="HD9" s="15">
        <v>169.9</v>
      </c>
      <c r="HE9" s="15">
        <v>174.55948000000001</v>
      </c>
      <c r="HF9" s="15">
        <v>174.55948000000001</v>
      </c>
      <c r="HG9" s="15">
        <v>-4.6594800000000003</v>
      </c>
      <c r="HH9" s="15"/>
      <c r="HI9" s="15"/>
      <c r="HJ9" s="15"/>
      <c r="HK9" s="15">
        <v>0</v>
      </c>
      <c r="HL9" s="15"/>
      <c r="HM9" s="15"/>
      <c r="HN9" s="15"/>
      <c r="HO9" s="15">
        <v>0</v>
      </c>
      <c r="HP9" s="15">
        <v>95.1</v>
      </c>
      <c r="HQ9" s="15">
        <v>95.545190000000005</v>
      </c>
      <c r="HR9" s="15">
        <v>95.545190000000005</v>
      </c>
      <c r="HS9" s="15">
        <v>-0.44518999999999997</v>
      </c>
      <c r="HT9" s="15">
        <v>0</v>
      </c>
      <c r="HU9" s="15"/>
      <c r="HV9" s="15"/>
      <c r="HW9" s="15">
        <v>0</v>
      </c>
      <c r="HX9" s="15"/>
      <c r="HY9" s="15"/>
      <c r="HZ9" s="15"/>
      <c r="IA9" s="15">
        <v>0</v>
      </c>
      <c r="IB9" s="15">
        <v>0</v>
      </c>
      <c r="IC9" s="15"/>
      <c r="ID9" s="15"/>
      <c r="IE9" s="15">
        <v>0</v>
      </c>
      <c r="IF9" s="15"/>
      <c r="IG9" s="15"/>
      <c r="IH9" s="15"/>
      <c r="II9" s="15">
        <v>0</v>
      </c>
      <c r="IJ9" s="15"/>
      <c r="IK9" s="15"/>
      <c r="IL9" s="15"/>
      <c r="IM9" s="15">
        <v>0</v>
      </c>
      <c r="IN9" s="15"/>
      <c r="IO9" s="15"/>
      <c r="IP9" s="15"/>
      <c r="IQ9" s="15">
        <v>0</v>
      </c>
      <c r="IR9" s="15">
        <v>84.3</v>
      </c>
      <c r="IS9" s="15">
        <v>88.73603</v>
      </c>
      <c r="IT9" s="15">
        <v>88.73603</v>
      </c>
      <c r="IU9" s="15">
        <v>-4.4360299999999997</v>
      </c>
      <c r="IV9" s="15">
        <v>167.3</v>
      </c>
      <c r="IW9" s="15">
        <v>179.56246999999999</v>
      </c>
      <c r="IX9" s="15">
        <v>179.56246999999999</v>
      </c>
      <c r="IY9" s="15">
        <v>-12.26247</v>
      </c>
      <c r="IZ9" s="15">
        <v>164.5</v>
      </c>
      <c r="JA9" s="15">
        <v>179.56246999999999</v>
      </c>
      <c r="JB9" s="15">
        <v>179.56246999999999</v>
      </c>
      <c r="JC9" s="15">
        <v>-15.062469999999999</v>
      </c>
      <c r="JD9" s="15">
        <v>195.8</v>
      </c>
      <c r="JE9" s="15">
        <v>179.56246999999999</v>
      </c>
      <c r="JF9" s="15">
        <v>179.56246999999999</v>
      </c>
      <c r="JG9" s="15">
        <v>16.23753</v>
      </c>
      <c r="JH9" s="15">
        <v>265.89999999999998</v>
      </c>
      <c r="JI9" s="15">
        <v>270.15255000000002</v>
      </c>
      <c r="JJ9" s="15">
        <v>270.15255000000002</v>
      </c>
      <c r="JK9" s="15">
        <v>-4.2525500000000003</v>
      </c>
      <c r="JL9" s="15"/>
      <c r="JM9" s="15"/>
      <c r="JN9" s="15"/>
      <c r="JO9" s="15">
        <v>0</v>
      </c>
      <c r="JP9" s="15"/>
      <c r="JQ9" s="15"/>
      <c r="JR9" s="15"/>
      <c r="JS9" s="15">
        <v>0</v>
      </c>
      <c r="JT9" s="15"/>
      <c r="JU9" s="15"/>
      <c r="JV9" s="15"/>
      <c r="JW9" s="15">
        <v>0</v>
      </c>
      <c r="JX9" s="15"/>
      <c r="JY9" s="15"/>
      <c r="JZ9" s="15"/>
      <c r="KA9" s="15">
        <v>0</v>
      </c>
      <c r="KB9" s="15"/>
      <c r="KC9" s="15"/>
      <c r="KD9" s="15"/>
      <c r="KE9" s="15">
        <v>0</v>
      </c>
      <c r="KF9" s="15">
        <v>0</v>
      </c>
      <c r="KG9" s="15"/>
      <c r="KH9" s="15"/>
      <c r="KI9" s="15">
        <v>0</v>
      </c>
      <c r="KJ9" s="15"/>
      <c r="KK9" s="15"/>
      <c r="KL9" s="15"/>
      <c r="KM9" s="15">
        <v>0</v>
      </c>
      <c r="KN9" s="15">
        <v>0</v>
      </c>
      <c r="KO9" s="15"/>
      <c r="KP9" s="15"/>
      <c r="KQ9" s="15">
        <v>0</v>
      </c>
      <c r="KR9" s="15">
        <v>2.8</v>
      </c>
      <c r="KS9" s="15">
        <v>4.3018599999999996</v>
      </c>
      <c r="KT9" s="15">
        <v>4.3018599999999996</v>
      </c>
      <c r="KU9" s="15">
        <v>-1.50186</v>
      </c>
      <c r="KV9" s="15">
        <v>239.4</v>
      </c>
      <c r="KW9" s="15">
        <v>270.06803000000002</v>
      </c>
      <c r="KX9" s="15">
        <v>270.06803000000002</v>
      </c>
      <c r="KY9" s="15">
        <v>-30.668030000000002</v>
      </c>
      <c r="KZ9" s="15">
        <v>127.6</v>
      </c>
      <c r="LA9" s="15">
        <v>133.16031000000001</v>
      </c>
      <c r="LB9" s="15">
        <v>133.16031000000001</v>
      </c>
      <c r="LC9" s="15">
        <v>-5.5603100000000003</v>
      </c>
      <c r="LD9" s="15">
        <v>62.3</v>
      </c>
      <c r="LE9" s="15">
        <v>67.199219999999997</v>
      </c>
      <c r="LF9" s="15">
        <v>67.199219999999997</v>
      </c>
      <c r="LG9" s="15">
        <v>-4.8992199999999997</v>
      </c>
      <c r="LH9" s="15">
        <v>77.400000000000006</v>
      </c>
      <c r="LI9" s="15">
        <v>78.567999999999998</v>
      </c>
      <c r="LJ9" s="15">
        <v>78.567999999999998</v>
      </c>
      <c r="LK9" s="15">
        <v>-1.1679999999999999</v>
      </c>
      <c r="LL9" s="15">
        <v>30.5</v>
      </c>
      <c r="LM9" s="15">
        <v>29.980560000000001</v>
      </c>
      <c r="LN9" s="15">
        <v>29.980560000000001</v>
      </c>
      <c r="LO9" s="15">
        <v>0.51944000000000001</v>
      </c>
      <c r="LP9" s="15"/>
      <c r="LQ9" s="15"/>
      <c r="LR9" s="15"/>
      <c r="LS9" s="15">
        <v>0</v>
      </c>
      <c r="LT9" s="15"/>
      <c r="LU9" s="15"/>
      <c r="LV9" s="15"/>
      <c r="LW9" s="15">
        <v>0</v>
      </c>
      <c r="LX9" s="15"/>
      <c r="LY9" s="15"/>
      <c r="LZ9" s="15"/>
      <c r="MA9" s="15">
        <v>0</v>
      </c>
      <c r="MB9" s="15">
        <v>113.2</v>
      </c>
      <c r="MC9" s="15">
        <v>134.68539999999999</v>
      </c>
      <c r="MD9" s="15">
        <v>134.68539999999999</v>
      </c>
      <c r="ME9" s="15">
        <v>-21.485399999999998</v>
      </c>
      <c r="MF9" s="15">
        <v>0</v>
      </c>
      <c r="MG9" s="15"/>
      <c r="MH9" s="15"/>
      <c r="MI9" s="15">
        <v>0</v>
      </c>
      <c r="MJ9" s="15">
        <v>56.3</v>
      </c>
      <c r="MK9" s="15">
        <v>67.544929999999994</v>
      </c>
      <c r="ML9" s="15">
        <v>67.544929999999994</v>
      </c>
      <c r="MM9" s="15">
        <v>-11.24493</v>
      </c>
      <c r="MN9" s="15">
        <v>0</v>
      </c>
      <c r="MO9" s="15"/>
      <c r="MP9" s="15"/>
      <c r="MQ9" s="15">
        <v>0</v>
      </c>
      <c r="MR9" s="15"/>
      <c r="MS9" s="15"/>
      <c r="MT9" s="15"/>
      <c r="MU9" s="15">
        <v>0</v>
      </c>
      <c r="MV9" s="15"/>
      <c r="MW9" s="15"/>
      <c r="MX9" s="15"/>
      <c r="MY9" s="15">
        <v>0</v>
      </c>
      <c r="MZ9" s="15"/>
      <c r="NA9" s="15"/>
      <c r="NB9" s="15"/>
      <c r="NC9" s="15">
        <v>0</v>
      </c>
      <c r="ND9" s="15"/>
      <c r="NE9" s="15"/>
      <c r="NF9" s="15"/>
      <c r="NG9" s="15">
        <v>0</v>
      </c>
      <c r="NH9" s="15">
        <v>207.6</v>
      </c>
      <c r="NI9" s="15"/>
      <c r="NJ9" s="15"/>
      <c r="NK9" s="15">
        <v>207.6</v>
      </c>
      <c r="NL9" s="15">
        <v>99.8</v>
      </c>
      <c r="NM9" s="15"/>
      <c r="NN9" s="15"/>
      <c r="NO9" s="15">
        <v>99.8</v>
      </c>
      <c r="NP9" s="15"/>
      <c r="NQ9" s="15"/>
      <c r="NR9" s="15"/>
      <c r="NS9" s="15">
        <v>0</v>
      </c>
      <c r="NT9" s="15">
        <v>5.4</v>
      </c>
      <c r="NU9" s="15">
        <v>5.3277000000000001</v>
      </c>
      <c r="NV9" s="15">
        <v>5.3277000000000001</v>
      </c>
      <c r="NW9" s="15">
        <v>7.2300000000000003E-2</v>
      </c>
      <c r="NX9" s="15">
        <v>19.5</v>
      </c>
      <c r="NY9" s="15">
        <v>16.520890000000001</v>
      </c>
      <c r="NZ9" s="15">
        <v>16.520890000000001</v>
      </c>
      <c r="OA9" s="15">
        <v>2.9791099999999999</v>
      </c>
      <c r="OB9" s="15">
        <v>0</v>
      </c>
      <c r="OC9" s="15"/>
      <c r="OD9" s="15"/>
      <c r="OE9" s="15">
        <v>0</v>
      </c>
      <c r="OF9" s="15">
        <v>37.9</v>
      </c>
      <c r="OG9" s="15">
        <v>42.829000000000001</v>
      </c>
      <c r="OH9" s="15">
        <v>42.829000000000001</v>
      </c>
      <c r="OI9" s="15">
        <v>-4.9290000000000003</v>
      </c>
      <c r="OJ9" s="15">
        <v>0</v>
      </c>
      <c r="OK9" s="15"/>
      <c r="OL9" s="15"/>
      <c r="OM9" s="15">
        <v>0</v>
      </c>
      <c r="ON9" s="15">
        <v>0.5</v>
      </c>
      <c r="OO9" s="15">
        <v>0.68</v>
      </c>
      <c r="OP9" s="15">
        <v>0.68</v>
      </c>
      <c r="OQ9" s="15">
        <v>-0.18</v>
      </c>
      <c r="OR9" s="15"/>
      <c r="OS9" s="15"/>
      <c r="OT9" s="15"/>
      <c r="OU9" s="15">
        <v>0</v>
      </c>
      <c r="OV9" s="15">
        <v>20.399999999999999</v>
      </c>
      <c r="OW9" s="15">
        <v>20.456230000000001</v>
      </c>
      <c r="OX9" s="15">
        <v>20.456230000000001</v>
      </c>
      <c r="OY9" s="15">
        <v>-5.6230000000000002E-2</v>
      </c>
      <c r="OZ9" s="15">
        <v>10</v>
      </c>
      <c r="PA9" s="15">
        <v>9.9830000000000005</v>
      </c>
      <c r="PB9" s="15">
        <v>9.9830000000000005</v>
      </c>
      <c r="PC9" s="15">
        <v>1.7000000000000001E-2</v>
      </c>
      <c r="PD9" s="15">
        <v>5.4</v>
      </c>
      <c r="PE9" s="15">
        <v>5.67</v>
      </c>
      <c r="PF9" s="15">
        <v>5.67</v>
      </c>
      <c r="PG9" s="15">
        <v>-0.27</v>
      </c>
      <c r="PH9" s="15">
        <v>0</v>
      </c>
      <c r="PI9" s="15"/>
      <c r="PJ9" s="15"/>
      <c r="PK9" s="15">
        <v>0</v>
      </c>
      <c r="PL9" s="15">
        <v>0</v>
      </c>
      <c r="PM9" s="15"/>
      <c r="PN9" s="15"/>
      <c r="PO9" s="15">
        <v>0</v>
      </c>
      <c r="PP9" s="15">
        <v>1.4</v>
      </c>
      <c r="PQ9" s="15">
        <v>2</v>
      </c>
      <c r="PR9" s="15">
        <v>2</v>
      </c>
      <c r="PS9" s="15">
        <v>-0.6</v>
      </c>
      <c r="PT9" s="15">
        <v>3.6</v>
      </c>
      <c r="PU9" s="15">
        <v>3.41</v>
      </c>
      <c r="PV9" s="15">
        <v>3.41</v>
      </c>
      <c r="PW9" s="15">
        <v>0.19</v>
      </c>
      <c r="PX9" s="15">
        <v>5</v>
      </c>
      <c r="PY9" s="15">
        <v>5</v>
      </c>
      <c r="PZ9" s="15">
        <v>5</v>
      </c>
      <c r="QA9" s="15">
        <v>0</v>
      </c>
      <c r="QB9" s="15">
        <v>20.9</v>
      </c>
      <c r="QC9" s="15">
        <v>20.422219999999999</v>
      </c>
      <c r="QD9" s="15">
        <v>20.422219999999999</v>
      </c>
      <c r="QE9" s="15">
        <v>0.47777999999999998</v>
      </c>
      <c r="QF9" s="15">
        <v>19.8</v>
      </c>
      <c r="QG9" s="15">
        <v>19.436350000000001</v>
      </c>
      <c r="QH9" s="15">
        <v>19.436350000000001</v>
      </c>
      <c r="QI9" s="15">
        <v>0.36364999999999997</v>
      </c>
      <c r="QJ9" s="15">
        <v>19.3</v>
      </c>
      <c r="QK9" s="15">
        <v>17.492709999999999</v>
      </c>
      <c r="QL9" s="15">
        <v>17.492709999999999</v>
      </c>
      <c r="QM9" s="15">
        <v>1.8072900000000001</v>
      </c>
      <c r="QN9" s="15">
        <v>3.6</v>
      </c>
      <c r="QO9" s="15">
        <v>3.4</v>
      </c>
      <c r="QP9" s="15">
        <v>3.4</v>
      </c>
      <c r="QQ9" s="15">
        <v>0.2</v>
      </c>
      <c r="QR9" s="15">
        <v>18.5</v>
      </c>
      <c r="QS9" s="15">
        <v>17.881440000000001</v>
      </c>
      <c r="QT9" s="15">
        <v>17.881440000000001</v>
      </c>
      <c r="QU9" s="15">
        <v>0.61856</v>
      </c>
      <c r="QV9" s="15">
        <v>0</v>
      </c>
      <c r="QW9" s="15"/>
      <c r="QX9" s="15"/>
      <c r="QY9" s="15">
        <v>0</v>
      </c>
      <c r="QZ9" s="15">
        <v>0</v>
      </c>
      <c r="RA9" s="15"/>
      <c r="RB9" s="15"/>
      <c r="RC9" s="15">
        <v>0</v>
      </c>
      <c r="RD9" s="15">
        <v>12.3</v>
      </c>
      <c r="RE9" s="15">
        <v>8.5579999999999998</v>
      </c>
      <c r="RF9" s="15">
        <v>8.5579999999999998</v>
      </c>
      <c r="RG9" s="15">
        <v>3.742</v>
      </c>
      <c r="RH9" s="15">
        <v>21.3</v>
      </c>
      <c r="RI9" s="15">
        <v>25.065000000000001</v>
      </c>
      <c r="RJ9" s="15">
        <v>25.065000000000001</v>
      </c>
      <c r="RK9" s="15">
        <v>-3.7650000000000001</v>
      </c>
      <c r="RL9" s="15">
        <v>0</v>
      </c>
      <c r="RM9" s="15"/>
      <c r="RN9" s="15"/>
      <c r="RO9" s="15">
        <v>0</v>
      </c>
      <c r="RP9" s="15">
        <v>3.4</v>
      </c>
      <c r="RQ9" s="15">
        <v>3.5009999999999999</v>
      </c>
      <c r="RR9" s="15">
        <v>3.5009999999999999</v>
      </c>
      <c r="RS9" s="15">
        <v>-0.10100000000000001</v>
      </c>
      <c r="RT9" s="15">
        <v>20.2</v>
      </c>
      <c r="RU9" s="15">
        <v>19.792000000000002</v>
      </c>
      <c r="RV9" s="15">
        <v>19.792000000000002</v>
      </c>
      <c r="RW9" s="15">
        <v>0.40799999999999997</v>
      </c>
      <c r="RX9" s="15">
        <v>2.7</v>
      </c>
      <c r="RY9" s="15">
        <v>2</v>
      </c>
      <c r="RZ9" s="15">
        <v>2</v>
      </c>
      <c r="SA9" s="15">
        <v>0.7</v>
      </c>
      <c r="SB9" s="15"/>
      <c r="SC9" s="15">
        <v>0.4</v>
      </c>
      <c r="SD9" s="15">
        <v>0.4</v>
      </c>
      <c r="SE9" s="15">
        <v>-0.4</v>
      </c>
      <c r="SF9" s="15">
        <v>0</v>
      </c>
      <c r="SG9" s="15"/>
      <c r="SH9" s="15"/>
      <c r="SI9" s="15">
        <v>0</v>
      </c>
      <c r="SJ9" s="15">
        <v>19.899999999999999</v>
      </c>
      <c r="SK9" s="15">
        <v>19.1448</v>
      </c>
      <c r="SL9" s="15">
        <v>19.1448</v>
      </c>
      <c r="SM9" s="15">
        <v>0.75519999999999998</v>
      </c>
      <c r="SN9" s="15">
        <v>11.4</v>
      </c>
      <c r="SO9" s="15">
        <v>9.8000000000000007</v>
      </c>
      <c r="SP9" s="15">
        <v>9.8000000000000007</v>
      </c>
      <c r="SQ9" s="15">
        <v>1.6</v>
      </c>
      <c r="SR9" s="15">
        <v>19.8</v>
      </c>
      <c r="SS9" s="15">
        <v>19.436350000000001</v>
      </c>
      <c r="ST9" s="15">
        <v>19.436350000000001</v>
      </c>
      <c r="SU9" s="15">
        <v>0.36364999999999997</v>
      </c>
      <c r="SV9" s="15">
        <v>20.3</v>
      </c>
      <c r="SW9" s="15">
        <v>19.436350000000001</v>
      </c>
      <c r="SX9" s="15">
        <v>19.436350000000001</v>
      </c>
      <c r="SY9" s="15">
        <v>0.86365000000000003</v>
      </c>
      <c r="SZ9" s="15">
        <v>1.9</v>
      </c>
      <c r="TA9" s="15">
        <v>3.6520000000000001</v>
      </c>
      <c r="TB9" s="15">
        <v>3.6520000000000001</v>
      </c>
      <c r="TC9" s="15">
        <v>-1.752</v>
      </c>
      <c r="TD9" s="15">
        <v>21</v>
      </c>
      <c r="TE9" s="15">
        <v>17.091999999999999</v>
      </c>
      <c r="TF9" s="15">
        <v>17.091999999999999</v>
      </c>
      <c r="TG9" s="15">
        <v>3.9079999999999999</v>
      </c>
      <c r="TH9" s="15">
        <v>0</v>
      </c>
      <c r="TI9" s="15"/>
      <c r="TJ9" s="15"/>
      <c r="TK9" s="15">
        <v>0</v>
      </c>
      <c r="TL9" s="15">
        <v>35.9</v>
      </c>
      <c r="TM9" s="15">
        <v>33.07</v>
      </c>
      <c r="TN9" s="15">
        <v>33.07</v>
      </c>
      <c r="TO9" s="15">
        <v>2.83</v>
      </c>
      <c r="TP9" s="15">
        <v>66.3</v>
      </c>
      <c r="TQ9" s="15">
        <v>42.167000000000002</v>
      </c>
      <c r="TR9" s="15">
        <v>42.167000000000002</v>
      </c>
      <c r="TS9" s="15">
        <v>24.132999999999999</v>
      </c>
      <c r="TT9" s="15">
        <v>3.5</v>
      </c>
      <c r="TU9" s="15">
        <v>0.89</v>
      </c>
      <c r="TV9" s="15">
        <v>0.89</v>
      </c>
      <c r="TW9" s="15">
        <v>2.61</v>
      </c>
      <c r="TX9" s="15">
        <v>1.9</v>
      </c>
      <c r="TY9" s="15">
        <v>0.39</v>
      </c>
      <c r="TZ9" s="15">
        <v>0.39</v>
      </c>
      <c r="UA9" s="15">
        <v>1.51</v>
      </c>
      <c r="UB9" s="15">
        <v>0</v>
      </c>
      <c r="UC9" s="15"/>
      <c r="UD9" s="15"/>
      <c r="UE9" s="15">
        <v>0</v>
      </c>
      <c r="UF9" s="15">
        <v>21</v>
      </c>
      <c r="UG9" s="15">
        <v>19.436350000000001</v>
      </c>
      <c r="UH9" s="15">
        <v>19.436350000000001</v>
      </c>
      <c r="UI9" s="15">
        <v>1.56365</v>
      </c>
      <c r="UJ9" s="15">
        <v>7</v>
      </c>
      <c r="UK9" s="15">
        <v>8</v>
      </c>
      <c r="UL9" s="15">
        <v>8</v>
      </c>
      <c r="UM9" s="15">
        <v>-1</v>
      </c>
      <c r="UN9" s="15">
        <v>7.5</v>
      </c>
      <c r="UO9" s="15">
        <v>7.5</v>
      </c>
      <c r="UP9" s="15">
        <v>7.5</v>
      </c>
      <c r="UQ9" s="15">
        <v>0</v>
      </c>
      <c r="UR9" s="15">
        <v>20.399999999999999</v>
      </c>
      <c r="US9" s="15">
        <v>19.436350000000001</v>
      </c>
      <c r="UT9" s="15">
        <v>19.436350000000001</v>
      </c>
      <c r="UU9" s="15">
        <v>0.96365000000000001</v>
      </c>
      <c r="UV9" s="15">
        <v>20.399999999999999</v>
      </c>
      <c r="UW9" s="15">
        <v>19.436350000000001</v>
      </c>
      <c r="UX9" s="15">
        <v>19.436350000000001</v>
      </c>
      <c r="UY9" s="15">
        <v>0.96365000000000001</v>
      </c>
      <c r="UZ9" s="15">
        <v>20</v>
      </c>
      <c r="VA9" s="15">
        <v>19.436350000000001</v>
      </c>
      <c r="VB9" s="15">
        <v>19.436350000000001</v>
      </c>
      <c r="VC9" s="15">
        <v>0.56364999999999998</v>
      </c>
      <c r="VD9" s="15">
        <v>1.5</v>
      </c>
      <c r="VE9" s="15">
        <v>0.18</v>
      </c>
      <c r="VF9" s="15">
        <v>0.18</v>
      </c>
      <c r="VG9" s="15">
        <v>1.32</v>
      </c>
      <c r="VH9" s="15">
        <v>0</v>
      </c>
      <c r="VI9" s="15"/>
      <c r="VJ9" s="15"/>
      <c r="VK9" s="15">
        <v>0</v>
      </c>
      <c r="VL9" s="15">
        <v>0</v>
      </c>
      <c r="VM9" s="15"/>
      <c r="VN9" s="15"/>
      <c r="VO9" s="15">
        <v>0</v>
      </c>
      <c r="VP9" s="15">
        <v>0</v>
      </c>
      <c r="VQ9" s="15"/>
      <c r="VR9" s="15"/>
      <c r="VS9" s="15">
        <v>0</v>
      </c>
      <c r="VT9" s="15">
        <v>0.6</v>
      </c>
      <c r="VU9" s="15">
        <v>0.6</v>
      </c>
      <c r="VV9" s="15">
        <v>0.6</v>
      </c>
      <c r="VW9" s="15">
        <v>0</v>
      </c>
      <c r="VX9" s="15">
        <v>5.6</v>
      </c>
      <c r="VY9" s="15">
        <v>26</v>
      </c>
      <c r="VZ9" s="15">
        <v>26</v>
      </c>
      <c r="WA9" s="15">
        <v>-20.399999999999999</v>
      </c>
      <c r="WB9" s="15">
        <v>2.2000000000000002</v>
      </c>
      <c r="WC9" s="15">
        <v>13.792</v>
      </c>
      <c r="WD9" s="15">
        <v>13.792</v>
      </c>
      <c r="WE9" s="15">
        <v>-11.592000000000001</v>
      </c>
      <c r="WF9" s="15">
        <v>0</v>
      </c>
      <c r="WG9" s="15"/>
      <c r="WH9" s="15"/>
      <c r="WI9" s="15">
        <v>0</v>
      </c>
      <c r="WJ9" s="15">
        <v>4.8</v>
      </c>
      <c r="WK9" s="15">
        <v>4.2</v>
      </c>
      <c r="WL9" s="15">
        <v>4.2</v>
      </c>
      <c r="WM9" s="15">
        <v>0.6</v>
      </c>
      <c r="WN9" s="15">
        <v>2.4</v>
      </c>
      <c r="WO9" s="15">
        <v>2.4</v>
      </c>
      <c r="WP9" s="15">
        <v>2.4</v>
      </c>
      <c r="WQ9" s="15">
        <v>0</v>
      </c>
      <c r="WR9" s="15">
        <v>1</v>
      </c>
      <c r="WS9" s="15">
        <v>1.2</v>
      </c>
      <c r="WT9" s="15">
        <v>1.2</v>
      </c>
      <c r="WU9" s="15">
        <v>-0.2</v>
      </c>
      <c r="WV9" s="15">
        <v>2.9</v>
      </c>
      <c r="WW9" s="15">
        <v>2.8</v>
      </c>
      <c r="WX9" s="15">
        <v>2.8</v>
      </c>
      <c r="WY9" s="15">
        <v>0.1</v>
      </c>
      <c r="WZ9" s="15">
        <v>0</v>
      </c>
      <c r="XA9" s="15"/>
      <c r="XB9" s="15"/>
      <c r="XC9" s="15">
        <v>0</v>
      </c>
      <c r="XD9" s="15">
        <v>5.3</v>
      </c>
      <c r="XE9" s="15">
        <v>5.2</v>
      </c>
      <c r="XF9" s="15">
        <v>5.2</v>
      </c>
      <c r="XG9" s="15">
        <v>0.1</v>
      </c>
      <c r="XH9" s="15">
        <v>20</v>
      </c>
      <c r="XI9" s="15">
        <v>19.241980000000002</v>
      </c>
      <c r="XJ9" s="15">
        <v>19.241980000000002</v>
      </c>
      <c r="XK9" s="15">
        <v>0.75802000000000003</v>
      </c>
      <c r="XL9" s="15">
        <v>20</v>
      </c>
      <c r="XM9" s="15">
        <v>19.241980000000002</v>
      </c>
      <c r="XN9" s="15">
        <v>19.241980000000002</v>
      </c>
      <c r="XO9" s="15">
        <v>0.75802000000000003</v>
      </c>
      <c r="XP9" s="15">
        <v>8.9</v>
      </c>
      <c r="XQ9" s="15">
        <v>10.7</v>
      </c>
      <c r="XR9" s="15">
        <v>10.7</v>
      </c>
      <c r="XS9" s="15">
        <v>-1.8</v>
      </c>
      <c r="XT9" s="15"/>
      <c r="XU9" s="15"/>
      <c r="XV9" s="15"/>
      <c r="XW9" s="15">
        <v>0</v>
      </c>
      <c r="XX9" s="15"/>
      <c r="XY9" s="15"/>
      <c r="XZ9" s="15"/>
      <c r="YA9" s="15">
        <v>0</v>
      </c>
      <c r="YB9" s="15">
        <v>12.5</v>
      </c>
      <c r="YC9" s="15">
        <v>14</v>
      </c>
      <c r="YD9" s="15">
        <v>14</v>
      </c>
      <c r="YE9" s="15">
        <v>-1.5</v>
      </c>
      <c r="YF9" s="15"/>
      <c r="YG9" s="15"/>
      <c r="YH9" s="15"/>
      <c r="YI9" s="15">
        <v>0</v>
      </c>
      <c r="YJ9" s="15">
        <v>8.3000000000000007</v>
      </c>
      <c r="YK9" s="15">
        <v>8.11</v>
      </c>
      <c r="YL9" s="15">
        <v>8.11</v>
      </c>
      <c r="YM9" s="15">
        <v>0.19</v>
      </c>
      <c r="YN9" s="15"/>
      <c r="YO9" s="15"/>
      <c r="YP9" s="15"/>
      <c r="YQ9" s="15">
        <v>0</v>
      </c>
      <c r="YR9" s="15">
        <v>17.600000000000001</v>
      </c>
      <c r="YS9" s="15">
        <v>20</v>
      </c>
      <c r="YT9" s="15">
        <v>20</v>
      </c>
      <c r="YU9" s="15">
        <v>-2.4</v>
      </c>
    </row>
    <row r="10" spans="1:671" ht="24" customHeight="1" x14ac:dyDescent="0.35">
      <c r="A10" s="1"/>
      <c r="B10" s="17" t="s">
        <v>54</v>
      </c>
      <c r="C10" s="17" t="s">
        <v>763</v>
      </c>
      <c r="D10" s="18">
        <v>199.8</v>
      </c>
      <c r="E10" s="18">
        <v>203.40136000000001</v>
      </c>
      <c r="F10" s="18">
        <v>203.40136000000001</v>
      </c>
      <c r="G10" s="18">
        <v>-3.6013600000000001</v>
      </c>
      <c r="H10" s="18">
        <v>644.20000000000005</v>
      </c>
      <c r="I10" s="18">
        <v>629.90463999999997</v>
      </c>
      <c r="J10" s="18">
        <v>629.90463999999997</v>
      </c>
      <c r="K10" s="18">
        <v>14.295360000000001</v>
      </c>
      <c r="L10" s="18"/>
      <c r="M10" s="18"/>
      <c r="N10" s="18"/>
      <c r="O10" s="18">
        <v>0</v>
      </c>
      <c r="P10" s="18">
        <v>0</v>
      </c>
      <c r="Q10" s="18"/>
      <c r="R10" s="18"/>
      <c r="S10" s="18">
        <v>0</v>
      </c>
      <c r="T10" s="18">
        <v>0</v>
      </c>
      <c r="U10" s="18"/>
      <c r="V10" s="18"/>
      <c r="W10" s="18">
        <v>0</v>
      </c>
      <c r="X10" s="18">
        <v>89.6</v>
      </c>
      <c r="Y10" s="18">
        <v>91.867829999999998</v>
      </c>
      <c r="Z10" s="18">
        <v>91.867829999999998</v>
      </c>
      <c r="AA10" s="18">
        <v>-2.26783</v>
      </c>
      <c r="AB10" s="18">
        <v>225.5</v>
      </c>
      <c r="AC10" s="18">
        <v>225</v>
      </c>
      <c r="AD10" s="18">
        <v>225</v>
      </c>
      <c r="AE10" s="18">
        <v>0.5</v>
      </c>
      <c r="AF10" s="18"/>
      <c r="AG10" s="18"/>
      <c r="AH10" s="18"/>
      <c r="AI10" s="18">
        <v>0</v>
      </c>
      <c r="AJ10" s="18">
        <v>0</v>
      </c>
      <c r="AK10" s="18"/>
      <c r="AL10" s="18"/>
      <c r="AM10" s="18">
        <v>0</v>
      </c>
      <c r="AN10" s="18">
        <v>106.7</v>
      </c>
      <c r="AO10" s="18">
        <v>135.58384000000001</v>
      </c>
      <c r="AP10" s="18">
        <v>135.58384000000001</v>
      </c>
      <c r="AQ10" s="18">
        <v>-28.883839999999999</v>
      </c>
      <c r="AR10" s="18">
        <v>106.3</v>
      </c>
      <c r="AS10" s="18">
        <v>135.58384000000001</v>
      </c>
      <c r="AT10" s="18">
        <v>135.58384000000001</v>
      </c>
      <c r="AU10" s="18">
        <v>-29.283840000000001</v>
      </c>
      <c r="AV10" s="18">
        <v>106.8</v>
      </c>
      <c r="AW10" s="18">
        <v>135.58384000000001</v>
      </c>
      <c r="AX10" s="18">
        <v>135.58384000000001</v>
      </c>
      <c r="AY10" s="18">
        <v>-28.783840000000001</v>
      </c>
      <c r="AZ10" s="18">
        <v>214.8</v>
      </c>
      <c r="BA10" s="18">
        <v>203.98649</v>
      </c>
      <c r="BB10" s="18">
        <v>203.98649</v>
      </c>
      <c r="BC10" s="18">
        <v>10.813510000000001</v>
      </c>
      <c r="BD10" s="18">
        <v>202.8</v>
      </c>
      <c r="BE10" s="18">
        <v>207.24285</v>
      </c>
      <c r="BF10" s="18">
        <v>207.24285</v>
      </c>
      <c r="BG10" s="18">
        <v>-4.44285</v>
      </c>
      <c r="BH10" s="18">
        <v>108.3</v>
      </c>
      <c r="BI10" s="18">
        <v>103.93259999999999</v>
      </c>
      <c r="BJ10" s="18">
        <v>103.93259999999999</v>
      </c>
      <c r="BK10" s="18">
        <v>4.3673999999999999</v>
      </c>
      <c r="BL10" s="18"/>
      <c r="BM10" s="18"/>
      <c r="BN10" s="18"/>
      <c r="BO10" s="18">
        <v>0</v>
      </c>
      <c r="BP10" s="18"/>
      <c r="BQ10" s="18"/>
      <c r="BR10" s="18"/>
      <c r="BS10" s="18">
        <v>0</v>
      </c>
      <c r="BT10" s="18"/>
      <c r="BU10" s="18"/>
      <c r="BV10" s="18"/>
      <c r="BW10" s="18">
        <v>0</v>
      </c>
      <c r="BX10" s="18"/>
      <c r="BY10" s="18"/>
      <c r="BZ10" s="18"/>
      <c r="CA10" s="18">
        <v>0</v>
      </c>
      <c r="CB10" s="18"/>
      <c r="CC10" s="18"/>
      <c r="CD10" s="18"/>
      <c r="CE10" s="18">
        <v>0</v>
      </c>
      <c r="CF10" s="18">
        <v>135.30000000000001</v>
      </c>
      <c r="CG10" s="18">
        <v>164.06706</v>
      </c>
      <c r="CH10" s="18">
        <v>164.06706</v>
      </c>
      <c r="CI10" s="18">
        <v>-28.767060000000001</v>
      </c>
      <c r="CJ10" s="18">
        <v>5.5</v>
      </c>
      <c r="CK10" s="18">
        <v>5.8691399999999998</v>
      </c>
      <c r="CL10" s="18">
        <v>5.8691399999999998</v>
      </c>
      <c r="CM10" s="18">
        <v>-0.36914000000000002</v>
      </c>
      <c r="CN10" s="18">
        <v>4.5</v>
      </c>
      <c r="CO10" s="18">
        <v>3.1515900000000001</v>
      </c>
      <c r="CP10" s="18">
        <v>3.1515900000000001</v>
      </c>
      <c r="CQ10" s="18">
        <v>1.3484100000000001</v>
      </c>
      <c r="CR10" s="18">
        <v>0</v>
      </c>
      <c r="CS10" s="18"/>
      <c r="CT10" s="18"/>
      <c r="CU10" s="18">
        <v>0</v>
      </c>
      <c r="CV10" s="18">
        <v>6.4</v>
      </c>
      <c r="CW10" s="18">
        <v>6.8787000000000003</v>
      </c>
      <c r="CX10" s="18">
        <v>6.8787000000000003</v>
      </c>
      <c r="CY10" s="18">
        <v>-0.47870000000000001</v>
      </c>
      <c r="CZ10" s="18"/>
      <c r="DA10" s="18"/>
      <c r="DB10" s="18"/>
      <c r="DC10" s="18">
        <v>0</v>
      </c>
      <c r="DD10" s="18">
        <v>78.3</v>
      </c>
      <c r="DE10" s="18">
        <v>76.938540000000003</v>
      </c>
      <c r="DF10" s="18">
        <v>76.938540000000003</v>
      </c>
      <c r="DG10" s="18">
        <v>1.3614599999999999</v>
      </c>
      <c r="DH10" s="18"/>
      <c r="DI10" s="18"/>
      <c r="DJ10" s="18"/>
      <c r="DK10" s="18">
        <v>0</v>
      </c>
      <c r="DL10" s="18"/>
      <c r="DM10" s="18"/>
      <c r="DN10" s="18"/>
      <c r="DO10" s="18">
        <v>0</v>
      </c>
      <c r="DP10" s="18"/>
      <c r="DQ10" s="18"/>
      <c r="DR10" s="18"/>
      <c r="DS10" s="18">
        <v>0</v>
      </c>
      <c r="DT10" s="18"/>
      <c r="DU10" s="18"/>
      <c r="DV10" s="18"/>
      <c r="DW10" s="18">
        <v>0</v>
      </c>
      <c r="DX10" s="18">
        <v>110.3</v>
      </c>
      <c r="DY10" s="18">
        <v>112.46647</v>
      </c>
      <c r="DZ10" s="18">
        <v>112.46647</v>
      </c>
      <c r="EA10" s="18">
        <v>-2.1664699999999999</v>
      </c>
      <c r="EB10" s="18">
        <v>183.8</v>
      </c>
      <c r="EC10" s="18">
        <v>220.69499999999999</v>
      </c>
      <c r="ED10" s="18">
        <v>220.69499999999999</v>
      </c>
      <c r="EE10" s="18">
        <v>-36.895000000000003</v>
      </c>
      <c r="EF10" s="18">
        <v>0</v>
      </c>
      <c r="EG10" s="18"/>
      <c r="EH10" s="18"/>
      <c r="EI10" s="18">
        <v>0</v>
      </c>
      <c r="EJ10" s="18"/>
      <c r="EK10" s="18"/>
      <c r="EL10" s="18"/>
      <c r="EM10" s="18">
        <v>0</v>
      </c>
      <c r="EN10" s="18">
        <v>0</v>
      </c>
      <c r="EO10" s="18"/>
      <c r="EP10" s="18"/>
      <c r="EQ10" s="18">
        <v>0</v>
      </c>
      <c r="ER10" s="18">
        <v>6.5</v>
      </c>
      <c r="ES10" s="18">
        <v>6.39</v>
      </c>
      <c r="ET10" s="18">
        <v>6.39</v>
      </c>
      <c r="EU10" s="18">
        <v>0.11</v>
      </c>
      <c r="EV10" s="18">
        <v>456.2</v>
      </c>
      <c r="EW10" s="18">
        <v>457.09426999999999</v>
      </c>
      <c r="EX10" s="18">
        <v>457.09426999999999</v>
      </c>
      <c r="EY10" s="18">
        <v>-0.89427000000000001</v>
      </c>
      <c r="EZ10" s="18">
        <v>81.5</v>
      </c>
      <c r="FA10" s="18">
        <v>81.635570000000001</v>
      </c>
      <c r="FB10" s="18">
        <v>81.635570000000001</v>
      </c>
      <c r="FC10" s="18">
        <v>-0.13557</v>
      </c>
      <c r="FD10" s="18">
        <v>150.9</v>
      </c>
      <c r="FE10" s="18">
        <v>151.36251999999999</v>
      </c>
      <c r="FF10" s="18">
        <v>151.36251999999999</v>
      </c>
      <c r="FG10" s="18">
        <v>-0.46251999999999999</v>
      </c>
      <c r="FH10" s="18">
        <v>41.5</v>
      </c>
      <c r="FI10" s="18">
        <v>41.89893</v>
      </c>
      <c r="FJ10" s="18">
        <v>41.89893</v>
      </c>
      <c r="FK10" s="18">
        <v>-0.39893000000000001</v>
      </c>
      <c r="FL10" s="18">
        <v>18.600000000000001</v>
      </c>
      <c r="FM10" s="18">
        <v>19.21088</v>
      </c>
      <c r="FN10" s="18">
        <v>19.21088</v>
      </c>
      <c r="FO10" s="18">
        <v>-0.61087999999999998</v>
      </c>
      <c r="FP10" s="18">
        <v>19.399999999999999</v>
      </c>
      <c r="FQ10" s="18">
        <v>18.27017</v>
      </c>
      <c r="FR10" s="18">
        <v>18.27017</v>
      </c>
      <c r="FS10" s="18">
        <v>1.1298299999999999</v>
      </c>
      <c r="FT10" s="18">
        <v>0</v>
      </c>
      <c r="FU10" s="18">
        <v>87.773570000000007</v>
      </c>
      <c r="FV10" s="18">
        <v>87.773570000000007</v>
      </c>
      <c r="FW10" s="18">
        <v>-87.773570000000007</v>
      </c>
      <c r="FX10" s="18">
        <v>178.38703000000001</v>
      </c>
      <c r="FY10" s="18"/>
      <c r="FZ10" s="18"/>
      <c r="GA10" s="18">
        <v>178.38703000000001</v>
      </c>
      <c r="GB10" s="18">
        <v>178.43847</v>
      </c>
      <c r="GC10" s="18">
        <v>162.90127000000001</v>
      </c>
      <c r="GD10" s="18">
        <v>162.90127000000001</v>
      </c>
      <c r="GE10" s="18">
        <v>15.5372</v>
      </c>
      <c r="GF10" s="18">
        <v>182.39839000000001</v>
      </c>
      <c r="GG10" s="18">
        <v>81.695229999999995</v>
      </c>
      <c r="GH10" s="18">
        <v>81.695229999999995</v>
      </c>
      <c r="GI10" s="18">
        <v>100.70316</v>
      </c>
      <c r="GJ10" s="18">
        <v>76.7</v>
      </c>
      <c r="GK10" s="18">
        <v>110.48202000000001</v>
      </c>
      <c r="GL10" s="18">
        <v>110.48202000000001</v>
      </c>
      <c r="GM10" s="18">
        <v>-33.782020000000003</v>
      </c>
      <c r="GN10" s="18">
        <v>44.1</v>
      </c>
      <c r="GO10" s="18">
        <v>47.082599999999999</v>
      </c>
      <c r="GP10" s="18">
        <v>47.082599999999999</v>
      </c>
      <c r="GQ10" s="18">
        <v>-2.9826000000000001</v>
      </c>
      <c r="GR10" s="18">
        <v>41.6</v>
      </c>
      <c r="GS10" s="18">
        <v>44.103009999999998</v>
      </c>
      <c r="GT10" s="18">
        <v>44.103009999999998</v>
      </c>
      <c r="GU10" s="18">
        <v>-2.5030100000000002</v>
      </c>
      <c r="GV10" s="18">
        <v>2</v>
      </c>
      <c r="GW10" s="18"/>
      <c r="GX10" s="18"/>
      <c r="GY10" s="18">
        <v>2</v>
      </c>
      <c r="GZ10" s="18">
        <v>35.5</v>
      </c>
      <c r="HA10" s="18">
        <v>33.414499999999997</v>
      </c>
      <c r="HB10" s="18">
        <v>33.414499999999997</v>
      </c>
      <c r="HC10" s="18">
        <v>2.0855000000000001</v>
      </c>
      <c r="HD10" s="18">
        <v>166.2</v>
      </c>
      <c r="HE10" s="18">
        <v>174.55948000000001</v>
      </c>
      <c r="HF10" s="18">
        <v>174.55948000000001</v>
      </c>
      <c r="HG10" s="18">
        <v>-8.3594799999999996</v>
      </c>
      <c r="HH10" s="18"/>
      <c r="HI10" s="18"/>
      <c r="HJ10" s="18"/>
      <c r="HK10" s="18">
        <v>0</v>
      </c>
      <c r="HL10" s="18"/>
      <c r="HM10" s="18"/>
      <c r="HN10" s="18"/>
      <c r="HO10" s="18">
        <v>0</v>
      </c>
      <c r="HP10" s="18">
        <v>94.3</v>
      </c>
      <c r="HQ10" s="18">
        <v>95.545190000000005</v>
      </c>
      <c r="HR10" s="18">
        <v>95.545190000000005</v>
      </c>
      <c r="HS10" s="18">
        <v>-1.24519</v>
      </c>
      <c r="HT10" s="18">
        <v>0</v>
      </c>
      <c r="HU10" s="18"/>
      <c r="HV10" s="18"/>
      <c r="HW10" s="18">
        <v>0</v>
      </c>
      <c r="HX10" s="18"/>
      <c r="HY10" s="18"/>
      <c r="HZ10" s="18"/>
      <c r="IA10" s="18">
        <v>0</v>
      </c>
      <c r="IB10" s="18">
        <v>0</v>
      </c>
      <c r="IC10" s="18"/>
      <c r="ID10" s="18"/>
      <c r="IE10" s="18">
        <v>0</v>
      </c>
      <c r="IF10" s="18"/>
      <c r="IG10" s="18"/>
      <c r="IH10" s="18"/>
      <c r="II10" s="18">
        <v>0</v>
      </c>
      <c r="IJ10" s="18"/>
      <c r="IK10" s="18"/>
      <c r="IL10" s="18"/>
      <c r="IM10" s="18">
        <v>0</v>
      </c>
      <c r="IN10" s="18"/>
      <c r="IO10" s="18"/>
      <c r="IP10" s="18"/>
      <c r="IQ10" s="18">
        <v>0</v>
      </c>
      <c r="IR10" s="18">
        <v>83.8</v>
      </c>
      <c r="IS10" s="18">
        <v>88.73603</v>
      </c>
      <c r="IT10" s="18">
        <v>88.73603</v>
      </c>
      <c r="IU10" s="18">
        <v>-4.9360299999999997</v>
      </c>
      <c r="IV10" s="18">
        <v>167.7</v>
      </c>
      <c r="IW10" s="18">
        <v>179.34934999999999</v>
      </c>
      <c r="IX10" s="18">
        <v>179.34934999999999</v>
      </c>
      <c r="IY10" s="18">
        <v>-11.64935</v>
      </c>
      <c r="IZ10" s="18">
        <v>165.1</v>
      </c>
      <c r="JA10" s="18">
        <v>179.34934999999999</v>
      </c>
      <c r="JB10" s="18">
        <v>179.34934999999999</v>
      </c>
      <c r="JC10" s="18">
        <v>-14.24935</v>
      </c>
      <c r="JD10" s="18">
        <v>196.3</v>
      </c>
      <c r="JE10" s="18">
        <v>179.34934999999999</v>
      </c>
      <c r="JF10" s="18">
        <v>179.34934999999999</v>
      </c>
      <c r="JG10" s="18">
        <v>16.95065</v>
      </c>
      <c r="JH10" s="18">
        <v>266.39999999999998</v>
      </c>
      <c r="JI10" s="18">
        <v>269.83190999999999</v>
      </c>
      <c r="JJ10" s="18">
        <v>269.83190999999999</v>
      </c>
      <c r="JK10" s="18">
        <v>-3.4319099999999998</v>
      </c>
      <c r="JL10" s="18"/>
      <c r="JM10" s="18"/>
      <c r="JN10" s="18"/>
      <c r="JO10" s="18">
        <v>0</v>
      </c>
      <c r="JP10" s="18"/>
      <c r="JQ10" s="18"/>
      <c r="JR10" s="18"/>
      <c r="JS10" s="18">
        <v>0</v>
      </c>
      <c r="JT10" s="18"/>
      <c r="JU10" s="18"/>
      <c r="JV10" s="18"/>
      <c r="JW10" s="18">
        <v>0</v>
      </c>
      <c r="JX10" s="18"/>
      <c r="JY10" s="18"/>
      <c r="JZ10" s="18"/>
      <c r="KA10" s="18">
        <v>0</v>
      </c>
      <c r="KB10" s="18"/>
      <c r="KC10" s="18"/>
      <c r="KD10" s="18"/>
      <c r="KE10" s="18">
        <v>0</v>
      </c>
      <c r="KF10" s="18">
        <v>0</v>
      </c>
      <c r="KG10" s="18"/>
      <c r="KH10" s="18"/>
      <c r="KI10" s="18">
        <v>0</v>
      </c>
      <c r="KJ10" s="18"/>
      <c r="KK10" s="18"/>
      <c r="KL10" s="18"/>
      <c r="KM10" s="18">
        <v>0</v>
      </c>
      <c r="KN10" s="18">
        <v>0</v>
      </c>
      <c r="KO10" s="18"/>
      <c r="KP10" s="18"/>
      <c r="KQ10" s="18">
        <v>0</v>
      </c>
      <c r="KR10" s="18">
        <v>2.8</v>
      </c>
      <c r="KS10" s="18">
        <v>4.3018599999999996</v>
      </c>
      <c r="KT10" s="18">
        <v>4.3018599999999996</v>
      </c>
      <c r="KU10" s="18">
        <v>-1.50186</v>
      </c>
      <c r="KV10" s="18">
        <v>199.2</v>
      </c>
      <c r="KW10" s="18">
        <v>270.06803000000002</v>
      </c>
      <c r="KX10" s="18">
        <v>270.06803000000002</v>
      </c>
      <c r="KY10" s="18">
        <v>-70.868030000000005</v>
      </c>
      <c r="KZ10" s="18">
        <v>117.9</v>
      </c>
      <c r="LA10" s="18">
        <v>133.16031000000001</v>
      </c>
      <c r="LB10" s="18">
        <v>133.16031000000001</v>
      </c>
      <c r="LC10" s="18">
        <v>-15.26031</v>
      </c>
      <c r="LD10" s="18">
        <v>61.7</v>
      </c>
      <c r="LE10" s="18">
        <v>67.199219999999997</v>
      </c>
      <c r="LF10" s="18">
        <v>67.199219999999997</v>
      </c>
      <c r="LG10" s="18">
        <v>-5.4992200000000002</v>
      </c>
      <c r="LH10" s="18">
        <v>77.400000000000006</v>
      </c>
      <c r="LI10" s="18">
        <v>78.567999999999998</v>
      </c>
      <c r="LJ10" s="18">
        <v>78.567999999999998</v>
      </c>
      <c r="LK10" s="18">
        <v>-1.1679999999999999</v>
      </c>
      <c r="LL10" s="18">
        <v>30</v>
      </c>
      <c r="LM10" s="18">
        <v>29.980560000000001</v>
      </c>
      <c r="LN10" s="18">
        <v>29.980560000000001</v>
      </c>
      <c r="LO10" s="18">
        <v>1.9439999999999999E-2</v>
      </c>
      <c r="LP10" s="18"/>
      <c r="LQ10" s="18"/>
      <c r="LR10" s="18"/>
      <c r="LS10" s="18">
        <v>0</v>
      </c>
      <c r="LT10" s="18"/>
      <c r="LU10" s="18"/>
      <c r="LV10" s="18"/>
      <c r="LW10" s="18">
        <v>0</v>
      </c>
      <c r="LX10" s="18"/>
      <c r="LY10" s="18"/>
      <c r="LZ10" s="18"/>
      <c r="MA10" s="18">
        <v>0</v>
      </c>
      <c r="MB10" s="18">
        <v>113.8</v>
      </c>
      <c r="MC10" s="18">
        <v>115.218</v>
      </c>
      <c r="MD10" s="18">
        <v>115.218</v>
      </c>
      <c r="ME10" s="18">
        <v>-1.4179999999999999</v>
      </c>
      <c r="MF10" s="18">
        <v>0</v>
      </c>
      <c r="MG10" s="18"/>
      <c r="MH10" s="18"/>
      <c r="MI10" s="18">
        <v>0</v>
      </c>
      <c r="MJ10" s="18">
        <v>56.6</v>
      </c>
      <c r="MK10" s="18">
        <v>57.781999999999996</v>
      </c>
      <c r="ML10" s="18">
        <v>57.781999999999996</v>
      </c>
      <c r="MM10" s="18">
        <v>-1.1819999999999999</v>
      </c>
      <c r="MN10" s="18">
        <v>0</v>
      </c>
      <c r="MO10" s="18"/>
      <c r="MP10" s="18"/>
      <c r="MQ10" s="18">
        <v>0</v>
      </c>
      <c r="MR10" s="18"/>
      <c r="MS10" s="18"/>
      <c r="MT10" s="18"/>
      <c r="MU10" s="18">
        <v>0</v>
      </c>
      <c r="MV10" s="18"/>
      <c r="MW10" s="18"/>
      <c r="MX10" s="18"/>
      <c r="MY10" s="18">
        <v>0</v>
      </c>
      <c r="MZ10" s="18"/>
      <c r="NA10" s="18"/>
      <c r="NB10" s="18"/>
      <c r="NC10" s="18">
        <v>0</v>
      </c>
      <c r="ND10" s="18"/>
      <c r="NE10" s="18"/>
      <c r="NF10" s="18"/>
      <c r="NG10" s="18">
        <v>0</v>
      </c>
      <c r="NH10" s="18">
        <v>208</v>
      </c>
      <c r="NI10" s="18"/>
      <c r="NJ10" s="18"/>
      <c r="NK10" s="18">
        <v>208</v>
      </c>
      <c r="NL10" s="18">
        <v>99.8</v>
      </c>
      <c r="NM10" s="18"/>
      <c r="NN10" s="18"/>
      <c r="NO10" s="18">
        <v>99.8</v>
      </c>
      <c r="NP10" s="18"/>
      <c r="NQ10" s="18"/>
      <c r="NR10" s="18"/>
      <c r="NS10" s="18">
        <v>0</v>
      </c>
      <c r="NT10" s="18">
        <v>5.4</v>
      </c>
      <c r="NU10" s="18">
        <v>5.3277000000000001</v>
      </c>
      <c r="NV10" s="18">
        <v>5.3277000000000001</v>
      </c>
      <c r="NW10" s="18">
        <v>7.2300000000000003E-2</v>
      </c>
      <c r="NX10" s="18">
        <v>19.5</v>
      </c>
      <c r="NY10" s="18">
        <v>16.520890000000001</v>
      </c>
      <c r="NZ10" s="18">
        <v>16.520890000000001</v>
      </c>
      <c r="OA10" s="18">
        <v>2.9791099999999999</v>
      </c>
      <c r="OB10" s="18">
        <v>0</v>
      </c>
      <c r="OC10" s="18"/>
      <c r="OD10" s="18"/>
      <c r="OE10" s="18">
        <v>0</v>
      </c>
      <c r="OF10" s="18">
        <v>26.1</v>
      </c>
      <c r="OG10" s="18">
        <v>40.813000000000002</v>
      </c>
      <c r="OH10" s="18">
        <v>40.813000000000002</v>
      </c>
      <c r="OI10" s="18">
        <v>-14.712999999999999</v>
      </c>
      <c r="OJ10" s="18">
        <v>0</v>
      </c>
      <c r="OK10" s="18"/>
      <c r="OL10" s="18"/>
      <c r="OM10" s="18">
        <v>0</v>
      </c>
      <c r="ON10" s="18">
        <v>0.9</v>
      </c>
      <c r="OO10" s="18">
        <v>0.68</v>
      </c>
      <c r="OP10" s="18">
        <v>0.68</v>
      </c>
      <c r="OQ10" s="18">
        <v>0.22</v>
      </c>
      <c r="OR10" s="18"/>
      <c r="OS10" s="18"/>
      <c r="OT10" s="18"/>
      <c r="OU10" s="18">
        <v>0</v>
      </c>
      <c r="OV10" s="18">
        <v>20.399999999999999</v>
      </c>
      <c r="OW10" s="18">
        <v>20.456230000000001</v>
      </c>
      <c r="OX10" s="18">
        <v>20.456230000000001</v>
      </c>
      <c r="OY10" s="18">
        <v>-5.6230000000000002E-2</v>
      </c>
      <c r="OZ10" s="18">
        <v>9.9</v>
      </c>
      <c r="PA10" s="18">
        <v>9.9830000000000005</v>
      </c>
      <c r="PB10" s="18">
        <v>9.9830000000000005</v>
      </c>
      <c r="PC10" s="18">
        <v>-8.3000000000000004E-2</v>
      </c>
      <c r="PD10" s="18">
        <v>5.6</v>
      </c>
      <c r="PE10" s="18">
        <v>5.67</v>
      </c>
      <c r="PF10" s="18">
        <v>5.67</v>
      </c>
      <c r="PG10" s="18">
        <v>-7.0000000000000007E-2</v>
      </c>
      <c r="PH10" s="18">
        <v>0</v>
      </c>
      <c r="PI10" s="18"/>
      <c r="PJ10" s="18"/>
      <c r="PK10" s="18">
        <v>0</v>
      </c>
      <c r="PL10" s="18">
        <v>0</v>
      </c>
      <c r="PM10" s="18"/>
      <c r="PN10" s="18"/>
      <c r="PO10" s="18">
        <v>0</v>
      </c>
      <c r="PP10" s="18">
        <v>1.4</v>
      </c>
      <c r="PQ10" s="18">
        <v>2</v>
      </c>
      <c r="PR10" s="18">
        <v>2</v>
      </c>
      <c r="PS10" s="18">
        <v>-0.6</v>
      </c>
      <c r="PT10" s="18">
        <v>3.6</v>
      </c>
      <c r="PU10" s="18">
        <v>3.41</v>
      </c>
      <c r="PV10" s="18">
        <v>3.41</v>
      </c>
      <c r="PW10" s="18">
        <v>0.19</v>
      </c>
      <c r="PX10" s="18">
        <v>5.2</v>
      </c>
      <c r="PY10" s="18">
        <v>5</v>
      </c>
      <c r="PZ10" s="18">
        <v>5</v>
      </c>
      <c r="QA10" s="18">
        <v>0.2</v>
      </c>
      <c r="QB10" s="18">
        <v>20.399999999999999</v>
      </c>
      <c r="QC10" s="18">
        <v>20.422219999999999</v>
      </c>
      <c r="QD10" s="18">
        <v>20.422219999999999</v>
      </c>
      <c r="QE10" s="18">
        <v>-2.222E-2</v>
      </c>
      <c r="QF10" s="18">
        <v>19.8</v>
      </c>
      <c r="QG10" s="18">
        <v>19.436350000000001</v>
      </c>
      <c r="QH10" s="18">
        <v>19.436350000000001</v>
      </c>
      <c r="QI10" s="18">
        <v>0.36364999999999997</v>
      </c>
      <c r="QJ10" s="18">
        <v>19.3</v>
      </c>
      <c r="QK10" s="18">
        <v>17.492709999999999</v>
      </c>
      <c r="QL10" s="18">
        <v>17.492709999999999</v>
      </c>
      <c r="QM10" s="18">
        <v>1.8072900000000001</v>
      </c>
      <c r="QN10" s="18">
        <v>3.6</v>
      </c>
      <c r="QO10" s="18">
        <v>3.4</v>
      </c>
      <c r="QP10" s="18">
        <v>3.4</v>
      </c>
      <c r="QQ10" s="18">
        <v>0.2</v>
      </c>
      <c r="QR10" s="18">
        <v>18.5</v>
      </c>
      <c r="QS10" s="18">
        <v>17.881440000000001</v>
      </c>
      <c r="QT10" s="18">
        <v>17.881440000000001</v>
      </c>
      <c r="QU10" s="18">
        <v>0.61856</v>
      </c>
      <c r="QV10" s="18">
        <v>0</v>
      </c>
      <c r="QW10" s="18"/>
      <c r="QX10" s="18"/>
      <c r="QY10" s="18">
        <v>0</v>
      </c>
      <c r="QZ10" s="18">
        <v>0</v>
      </c>
      <c r="RA10" s="18"/>
      <c r="RB10" s="18"/>
      <c r="RC10" s="18">
        <v>0</v>
      </c>
      <c r="RD10" s="18">
        <v>14.1</v>
      </c>
      <c r="RE10" s="18">
        <v>8.5579999999999998</v>
      </c>
      <c r="RF10" s="18">
        <v>8.5579999999999998</v>
      </c>
      <c r="RG10" s="18">
        <v>5.5419999999999998</v>
      </c>
      <c r="RH10" s="18">
        <v>26.7</v>
      </c>
      <c r="RI10" s="18">
        <v>25.065000000000001</v>
      </c>
      <c r="RJ10" s="18">
        <v>25.065000000000001</v>
      </c>
      <c r="RK10" s="18">
        <v>1.635</v>
      </c>
      <c r="RL10" s="18">
        <v>0</v>
      </c>
      <c r="RM10" s="18"/>
      <c r="RN10" s="18"/>
      <c r="RO10" s="18">
        <v>0</v>
      </c>
      <c r="RP10" s="18">
        <v>3.4</v>
      </c>
      <c r="RQ10" s="18">
        <v>3.5009999999999999</v>
      </c>
      <c r="RR10" s="18">
        <v>3.5009999999999999</v>
      </c>
      <c r="RS10" s="18">
        <v>-0.10100000000000001</v>
      </c>
      <c r="RT10" s="18">
        <v>20.100000000000001</v>
      </c>
      <c r="RU10" s="18">
        <v>19.792000000000002</v>
      </c>
      <c r="RV10" s="18">
        <v>19.792000000000002</v>
      </c>
      <c r="RW10" s="18">
        <v>0.308</v>
      </c>
      <c r="RX10" s="18">
        <v>2.6</v>
      </c>
      <c r="RY10" s="18">
        <v>2</v>
      </c>
      <c r="RZ10" s="18">
        <v>2</v>
      </c>
      <c r="SA10" s="18">
        <v>0.6</v>
      </c>
      <c r="SB10" s="18"/>
      <c r="SC10" s="18">
        <v>0.4</v>
      </c>
      <c r="SD10" s="18">
        <v>0.4</v>
      </c>
      <c r="SE10" s="18">
        <v>-0.4</v>
      </c>
      <c r="SF10" s="18">
        <v>0</v>
      </c>
      <c r="SG10" s="18"/>
      <c r="SH10" s="18"/>
      <c r="SI10" s="18">
        <v>0</v>
      </c>
      <c r="SJ10" s="18">
        <v>20</v>
      </c>
      <c r="SK10" s="18">
        <v>19.1448</v>
      </c>
      <c r="SL10" s="18">
        <v>19.1448</v>
      </c>
      <c r="SM10" s="18">
        <v>0.85519999999999996</v>
      </c>
      <c r="SN10" s="18">
        <v>11.4</v>
      </c>
      <c r="SO10" s="18">
        <v>9.8000000000000007</v>
      </c>
      <c r="SP10" s="18">
        <v>9.8000000000000007</v>
      </c>
      <c r="SQ10" s="18">
        <v>1.6</v>
      </c>
      <c r="SR10" s="18">
        <v>19.600000000000001</v>
      </c>
      <c r="SS10" s="18">
        <v>19.436350000000001</v>
      </c>
      <c r="ST10" s="18">
        <v>19.436350000000001</v>
      </c>
      <c r="SU10" s="18">
        <v>0.16364999999999999</v>
      </c>
      <c r="SV10" s="18">
        <v>20.3</v>
      </c>
      <c r="SW10" s="18">
        <v>19.436350000000001</v>
      </c>
      <c r="SX10" s="18">
        <v>19.436350000000001</v>
      </c>
      <c r="SY10" s="18">
        <v>0.86365000000000003</v>
      </c>
      <c r="SZ10" s="18">
        <v>1</v>
      </c>
      <c r="TA10" s="18">
        <v>3.6520000000000001</v>
      </c>
      <c r="TB10" s="18">
        <v>3.6520000000000001</v>
      </c>
      <c r="TC10" s="18">
        <v>-2.6520000000000001</v>
      </c>
      <c r="TD10" s="18">
        <v>16.399999999999999</v>
      </c>
      <c r="TE10" s="18">
        <v>17.091999999999999</v>
      </c>
      <c r="TF10" s="18">
        <v>17.091999999999999</v>
      </c>
      <c r="TG10" s="18">
        <v>-0.69199999999999995</v>
      </c>
      <c r="TH10" s="18">
        <v>0</v>
      </c>
      <c r="TI10" s="18"/>
      <c r="TJ10" s="18"/>
      <c r="TK10" s="18">
        <v>0</v>
      </c>
      <c r="TL10" s="18">
        <v>28.8</v>
      </c>
      <c r="TM10" s="18">
        <v>28.17</v>
      </c>
      <c r="TN10" s="18">
        <v>28.17</v>
      </c>
      <c r="TO10" s="18">
        <v>0.63</v>
      </c>
      <c r="TP10" s="18">
        <v>52.2</v>
      </c>
      <c r="TQ10" s="18">
        <v>42.167000000000002</v>
      </c>
      <c r="TR10" s="18">
        <v>42.167000000000002</v>
      </c>
      <c r="TS10" s="18">
        <v>10.032999999999999</v>
      </c>
      <c r="TT10" s="18">
        <v>3.7</v>
      </c>
      <c r="TU10" s="18">
        <v>0.48</v>
      </c>
      <c r="TV10" s="18">
        <v>0.48</v>
      </c>
      <c r="TW10" s="18">
        <v>3.22</v>
      </c>
      <c r="TX10" s="18">
        <v>1.4</v>
      </c>
      <c r="TY10" s="18">
        <v>0.17</v>
      </c>
      <c r="TZ10" s="18">
        <v>0.17</v>
      </c>
      <c r="UA10" s="18">
        <v>1.23</v>
      </c>
      <c r="UB10" s="18">
        <v>0</v>
      </c>
      <c r="UC10" s="18"/>
      <c r="UD10" s="18"/>
      <c r="UE10" s="18">
        <v>0</v>
      </c>
      <c r="UF10" s="18">
        <v>21</v>
      </c>
      <c r="UG10" s="18">
        <v>19.436350000000001</v>
      </c>
      <c r="UH10" s="18">
        <v>19.436350000000001</v>
      </c>
      <c r="UI10" s="18">
        <v>1.56365</v>
      </c>
      <c r="UJ10" s="18">
        <v>7</v>
      </c>
      <c r="UK10" s="18">
        <v>8</v>
      </c>
      <c r="UL10" s="18">
        <v>8</v>
      </c>
      <c r="UM10" s="18">
        <v>-1</v>
      </c>
      <c r="UN10" s="18">
        <v>7.5</v>
      </c>
      <c r="UO10" s="18">
        <v>7.5</v>
      </c>
      <c r="UP10" s="18">
        <v>7.5</v>
      </c>
      <c r="UQ10" s="18">
        <v>0</v>
      </c>
      <c r="UR10" s="18">
        <v>20.399999999999999</v>
      </c>
      <c r="US10" s="18">
        <v>19.436350000000001</v>
      </c>
      <c r="UT10" s="18">
        <v>19.436350000000001</v>
      </c>
      <c r="UU10" s="18">
        <v>0.96365000000000001</v>
      </c>
      <c r="UV10" s="18">
        <v>20.399999999999999</v>
      </c>
      <c r="UW10" s="18">
        <v>19.436350000000001</v>
      </c>
      <c r="UX10" s="18">
        <v>19.436350000000001</v>
      </c>
      <c r="UY10" s="18">
        <v>0.96365000000000001</v>
      </c>
      <c r="UZ10" s="18">
        <v>20</v>
      </c>
      <c r="VA10" s="18">
        <v>19.436350000000001</v>
      </c>
      <c r="VB10" s="18">
        <v>19.436350000000001</v>
      </c>
      <c r="VC10" s="18">
        <v>0.56364999999999998</v>
      </c>
      <c r="VD10" s="18">
        <v>1.7</v>
      </c>
      <c r="VE10" s="18">
        <v>0.18</v>
      </c>
      <c r="VF10" s="18">
        <v>0.18</v>
      </c>
      <c r="VG10" s="18">
        <v>1.52</v>
      </c>
      <c r="VH10" s="18">
        <v>0</v>
      </c>
      <c r="VI10" s="18"/>
      <c r="VJ10" s="18"/>
      <c r="VK10" s="18">
        <v>0</v>
      </c>
      <c r="VL10" s="18">
        <v>0</v>
      </c>
      <c r="VM10" s="18"/>
      <c r="VN10" s="18"/>
      <c r="VO10" s="18">
        <v>0</v>
      </c>
      <c r="VP10" s="18">
        <v>0</v>
      </c>
      <c r="VQ10" s="18"/>
      <c r="VR10" s="18"/>
      <c r="VS10" s="18">
        <v>0</v>
      </c>
      <c r="VT10" s="18">
        <v>0.6</v>
      </c>
      <c r="VU10" s="18">
        <v>0.6</v>
      </c>
      <c r="VV10" s="18">
        <v>0.6</v>
      </c>
      <c r="VW10" s="18">
        <v>0</v>
      </c>
      <c r="VX10" s="18">
        <v>5.8</v>
      </c>
      <c r="VY10" s="18">
        <v>18</v>
      </c>
      <c r="VZ10" s="18">
        <v>18</v>
      </c>
      <c r="WA10" s="18">
        <v>-12.2</v>
      </c>
      <c r="WB10" s="18">
        <v>1.1000000000000001</v>
      </c>
      <c r="WC10" s="18">
        <v>13.792</v>
      </c>
      <c r="WD10" s="18">
        <v>13.792</v>
      </c>
      <c r="WE10" s="18">
        <v>-12.692</v>
      </c>
      <c r="WF10" s="18">
        <v>0</v>
      </c>
      <c r="WG10" s="18"/>
      <c r="WH10" s="18"/>
      <c r="WI10" s="18">
        <v>0</v>
      </c>
      <c r="WJ10" s="18">
        <v>4.8</v>
      </c>
      <c r="WK10" s="18">
        <v>4.2</v>
      </c>
      <c r="WL10" s="18">
        <v>4.2</v>
      </c>
      <c r="WM10" s="18">
        <v>0.6</v>
      </c>
      <c r="WN10" s="18">
        <v>2.4</v>
      </c>
      <c r="WO10" s="18">
        <v>2.4</v>
      </c>
      <c r="WP10" s="18">
        <v>2.4</v>
      </c>
      <c r="WQ10" s="18">
        <v>0</v>
      </c>
      <c r="WR10" s="18">
        <v>1</v>
      </c>
      <c r="WS10" s="18">
        <v>1.2</v>
      </c>
      <c r="WT10" s="18">
        <v>1.2</v>
      </c>
      <c r="WU10" s="18">
        <v>-0.2</v>
      </c>
      <c r="WV10" s="18">
        <v>2.9</v>
      </c>
      <c r="WW10" s="18">
        <v>2.8</v>
      </c>
      <c r="WX10" s="18">
        <v>2.8</v>
      </c>
      <c r="WY10" s="18">
        <v>0.1</v>
      </c>
      <c r="WZ10" s="18">
        <v>0</v>
      </c>
      <c r="XA10" s="18"/>
      <c r="XB10" s="18"/>
      <c r="XC10" s="18">
        <v>0</v>
      </c>
      <c r="XD10" s="18">
        <v>5.4</v>
      </c>
      <c r="XE10" s="18">
        <v>5.2</v>
      </c>
      <c r="XF10" s="18">
        <v>5.2</v>
      </c>
      <c r="XG10" s="18">
        <v>0.2</v>
      </c>
      <c r="XH10" s="18">
        <v>20</v>
      </c>
      <c r="XI10" s="18">
        <v>19.241980000000002</v>
      </c>
      <c r="XJ10" s="18">
        <v>19.241980000000002</v>
      </c>
      <c r="XK10" s="18">
        <v>0.75802000000000003</v>
      </c>
      <c r="XL10" s="18">
        <v>20</v>
      </c>
      <c r="XM10" s="18">
        <v>19.241980000000002</v>
      </c>
      <c r="XN10" s="18">
        <v>19.241980000000002</v>
      </c>
      <c r="XO10" s="18">
        <v>0.75802000000000003</v>
      </c>
      <c r="XP10" s="18">
        <v>9.1</v>
      </c>
      <c r="XQ10" s="18">
        <v>10.7</v>
      </c>
      <c r="XR10" s="18">
        <v>10.7</v>
      </c>
      <c r="XS10" s="18">
        <v>-1.6</v>
      </c>
      <c r="XT10" s="18"/>
      <c r="XU10" s="18"/>
      <c r="XV10" s="18"/>
      <c r="XW10" s="18">
        <v>0</v>
      </c>
      <c r="XX10" s="18"/>
      <c r="XY10" s="18"/>
      <c r="XZ10" s="18"/>
      <c r="YA10" s="18">
        <v>0</v>
      </c>
      <c r="YB10" s="18">
        <v>12.6</v>
      </c>
      <c r="YC10" s="18">
        <v>14</v>
      </c>
      <c r="YD10" s="18">
        <v>14</v>
      </c>
      <c r="YE10" s="18">
        <v>-1.4</v>
      </c>
      <c r="YF10" s="18"/>
      <c r="YG10" s="18"/>
      <c r="YH10" s="18"/>
      <c r="YI10" s="18">
        <v>0</v>
      </c>
      <c r="YJ10" s="18">
        <v>8.1</v>
      </c>
      <c r="YK10" s="18">
        <v>8.11</v>
      </c>
      <c r="YL10" s="18">
        <v>8.11</v>
      </c>
      <c r="YM10" s="18">
        <v>-0.01</v>
      </c>
      <c r="YN10" s="18"/>
      <c r="YO10" s="18"/>
      <c r="YP10" s="18"/>
      <c r="YQ10" s="18">
        <v>0</v>
      </c>
      <c r="YR10" s="18">
        <v>18.100000000000001</v>
      </c>
      <c r="YS10" s="18">
        <v>20</v>
      </c>
      <c r="YT10" s="18">
        <v>20</v>
      </c>
      <c r="YU10" s="18">
        <v>-1.9</v>
      </c>
    </row>
    <row r="11" spans="1:671" ht="24" customHeight="1" x14ac:dyDescent="0.35">
      <c r="A11" s="1"/>
      <c r="B11" s="17" t="s">
        <v>54</v>
      </c>
      <c r="C11" s="17" t="s">
        <v>764</v>
      </c>
      <c r="D11" s="18">
        <v>204.4</v>
      </c>
      <c r="E11" s="18">
        <v>203.40136000000001</v>
      </c>
      <c r="F11" s="18">
        <v>203.40136000000001</v>
      </c>
      <c r="G11" s="18">
        <v>0.99863999999999997</v>
      </c>
      <c r="H11" s="18">
        <v>649.1</v>
      </c>
      <c r="I11" s="18">
        <v>629.90463999999997</v>
      </c>
      <c r="J11" s="18">
        <v>629.90463999999997</v>
      </c>
      <c r="K11" s="18">
        <v>19.195360000000001</v>
      </c>
      <c r="L11" s="18"/>
      <c r="M11" s="18"/>
      <c r="N11" s="18"/>
      <c r="O11" s="18">
        <v>0</v>
      </c>
      <c r="P11" s="18">
        <v>0</v>
      </c>
      <c r="Q11" s="18"/>
      <c r="R11" s="18"/>
      <c r="S11" s="18">
        <v>0</v>
      </c>
      <c r="T11" s="18">
        <v>0</v>
      </c>
      <c r="U11" s="18"/>
      <c r="V11" s="18"/>
      <c r="W11" s="18">
        <v>0</v>
      </c>
      <c r="X11" s="18">
        <v>90</v>
      </c>
      <c r="Y11" s="18">
        <v>91.867829999999998</v>
      </c>
      <c r="Z11" s="18">
        <v>91.867829999999998</v>
      </c>
      <c r="AA11" s="18">
        <v>-1.8678300000000001</v>
      </c>
      <c r="AB11" s="18">
        <v>224.4</v>
      </c>
      <c r="AC11" s="18">
        <v>225</v>
      </c>
      <c r="AD11" s="18">
        <v>225</v>
      </c>
      <c r="AE11" s="18">
        <v>-0.6</v>
      </c>
      <c r="AF11" s="18"/>
      <c r="AG11" s="18"/>
      <c r="AH11" s="18"/>
      <c r="AI11" s="18">
        <v>0</v>
      </c>
      <c r="AJ11" s="18">
        <v>0</v>
      </c>
      <c r="AK11" s="18"/>
      <c r="AL11" s="18"/>
      <c r="AM11" s="18">
        <v>0</v>
      </c>
      <c r="AN11" s="18">
        <v>115.2</v>
      </c>
      <c r="AO11" s="18">
        <v>135.58384000000001</v>
      </c>
      <c r="AP11" s="18">
        <v>135.58384000000001</v>
      </c>
      <c r="AQ11" s="18">
        <v>-20.383839999999999</v>
      </c>
      <c r="AR11" s="18">
        <v>114.9</v>
      </c>
      <c r="AS11" s="18">
        <v>135.58384000000001</v>
      </c>
      <c r="AT11" s="18">
        <v>135.58384000000001</v>
      </c>
      <c r="AU11" s="18">
        <v>-20.68384</v>
      </c>
      <c r="AV11" s="18">
        <v>115</v>
      </c>
      <c r="AW11" s="18">
        <v>135.58384000000001</v>
      </c>
      <c r="AX11" s="18">
        <v>135.58384000000001</v>
      </c>
      <c r="AY11" s="18">
        <v>-20.583839999999999</v>
      </c>
      <c r="AZ11" s="18">
        <v>211.8</v>
      </c>
      <c r="BA11" s="18">
        <v>203.98649</v>
      </c>
      <c r="BB11" s="18">
        <v>203.98649</v>
      </c>
      <c r="BC11" s="18">
        <v>7.81351</v>
      </c>
      <c r="BD11" s="18">
        <v>205.6</v>
      </c>
      <c r="BE11" s="18">
        <v>207.24285</v>
      </c>
      <c r="BF11" s="18">
        <v>207.24285</v>
      </c>
      <c r="BG11" s="18">
        <v>-1.6428499999999999</v>
      </c>
      <c r="BH11" s="18">
        <v>108.6</v>
      </c>
      <c r="BI11" s="18">
        <v>103.93259999999999</v>
      </c>
      <c r="BJ11" s="18">
        <v>103.93259999999999</v>
      </c>
      <c r="BK11" s="18">
        <v>4.6673999999999998</v>
      </c>
      <c r="BL11" s="18"/>
      <c r="BM11" s="18"/>
      <c r="BN11" s="18"/>
      <c r="BO11" s="18">
        <v>0</v>
      </c>
      <c r="BP11" s="18"/>
      <c r="BQ11" s="18"/>
      <c r="BR11" s="18"/>
      <c r="BS11" s="18">
        <v>0</v>
      </c>
      <c r="BT11" s="18"/>
      <c r="BU11" s="18"/>
      <c r="BV11" s="18"/>
      <c r="BW11" s="18">
        <v>0</v>
      </c>
      <c r="BX11" s="18"/>
      <c r="BY11" s="18"/>
      <c r="BZ11" s="18"/>
      <c r="CA11" s="18">
        <v>0</v>
      </c>
      <c r="CB11" s="18"/>
      <c r="CC11" s="18"/>
      <c r="CD11" s="18"/>
      <c r="CE11" s="18">
        <v>0</v>
      </c>
      <c r="CF11" s="18">
        <v>170.2</v>
      </c>
      <c r="CG11" s="18">
        <v>164.06706</v>
      </c>
      <c r="CH11" s="18">
        <v>164.06706</v>
      </c>
      <c r="CI11" s="18">
        <v>6.1329399999999996</v>
      </c>
      <c r="CJ11" s="18">
        <v>6</v>
      </c>
      <c r="CK11" s="18">
        <v>5.8691399999999998</v>
      </c>
      <c r="CL11" s="18">
        <v>5.8691399999999998</v>
      </c>
      <c r="CM11" s="18">
        <v>0.13086</v>
      </c>
      <c r="CN11" s="18">
        <v>4.5999999999999996</v>
      </c>
      <c r="CO11" s="18">
        <v>3.1515900000000001</v>
      </c>
      <c r="CP11" s="18">
        <v>3.1515900000000001</v>
      </c>
      <c r="CQ11" s="18">
        <v>1.44841</v>
      </c>
      <c r="CR11" s="18">
        <v>0</v>
      </c>
      <c r="CS11" s="18"/>
      <c r="CT11" s="18"/>
      <c r="CU11" s="18">
        <v>0</v>
      </c>
      <c r="CV11" s="18">
        <v>6.6</v>
      </c>
      <c r="CW11" s="18">
        <v>6.8787000000000003</v>
      </c>
      <c r="CX11" s="18">
        <v>6.8787000000000003</v>
      </c>
      <c r="CY11" s="18">
        <v>-0.2787</v>
      </c>
      <c r="CZ11" s="18"/>
      <c r="DA11" s="18"/>
      <c r="DB11" s="18"/>
      <c r="DC11" s="18">
        <v>0</v>
      </c>
      <c r="DD11" s="18">
        <v>79.2</v>
      </c>
      <c r="DE11" s="18">
        <v>76.938540000000003</v>
      </c>
      <c r="DF11" s="18">
        <v>76.938540000000003</v>
      </c>
      <c r="DG11" s="18">
        <v>2.26146</v>
      </c>
      <c r="DH11" s="18"/>
      <c r="DI11" s="18"/>
      <c r="DJ11" s="18"/>
      <c r="DK11" s="18">
        <v>0</v>
      </c>
      <c r="DL11" s="18"/>
      <c r="DM11" s="18"/>
      <c r="DN11" s="18"/>
      <c r="DO11" s="18">
        <v>0</v>
      </c>
      <c r="DP11" s="18"/>
      <c r="DQ11" s="18"/>
      <c r="DR11" s="18"/>
      <c r="DS11" s="18">
        <v>0</v>
      </c>
      <c r="DT11" s="18"/>
      <c r="DU11" s="18"/>
      <c r="DV11" s="18"/>
      <c r="DW11" s="18">
        <v>0</v>
      </c>
      <c r="DX11" s="18">
        <v>110.3</v>
      </c>
      <c r="DY11" s="18">
        <v>112.46647</v>
      </c>
      <c r="DZ11" s="18">
        <v>112.46647</v>
      </c>
      <c r="EA11" s="18">
        <v>-2.1664699999999999</v>
      </c>
      <c r="EB11" s="18">
        <v>165.6</v>
      </c>
      <c r="EC11" s="18">
        <v>220.69499999999999</v>
      </c>
      <c r="ED11" s="18">
        <v>220.69499999999999</v>
      </c>
      <c r="EE11" s="18">
        <v>-55.094999999999999</v>
      </c>
      <c r="EF11" s="18">
        <v>0</v>
      </c>
      <c r="EG11" s="18"/>
      <c r="EH11" s="18"/>
      <c r="EI11" s="18">
        <v>0</v>
      </c>
      <c r="EJ11" s="18"/>
      <c r="EK11" s="18"/>
      <c r="EL11" s="18"/>
      <c r="EM11" s="18">
        <v>0</v>
      </c>
      <c r="EN11" s="18">
        <v>0</v>
      </c>
      <c r="EO11" s="18"/>
      <c r="EP11" s="18"/>
      <c r="EQ11" s="18">
        <v>0</v>
      </c>
      <c r="ER11" s="18">
        <v>6.5</v>
      </c>
      <c r="ES11" s="18">
        <v>6.39</v>
      </c>
      <c r="ET11" s="18">
        <v>6.39</v>
      </c>
      <c r="EU11" s="18">
        <v>0.11</v>
      </c>
      <c r="EV11" s="18">
        <v>457.8</v>
      </c>
      <c r="EW11" s="18">
        <v>457.09426999999999</v>
      </c>
      <c r="EX11" s="18">
        <v>457.09426999999999</v>
      </c>
      <c r="EY11" s="18">
        <v>0.70572999999999997</v>
      </c>
      <c r="EZ11" s="18">
        <v>81.5</v>
      </c>
      <c r="FA11" s="18">
        <v>81.635570000000001</v>
      </c>
      <c r="FB11" s="18">
        <v>81.635570000000001</v>
      </c>
      <c r="FC11" s="18">
        <v>-0.13557</v>
      </c>
      <c r="FD11" s="18">
        <v>151</v>
      </c>
      <c r="FE11" s="18">
        <v>151.36251999999999</v>
      </c>
      <c r="FF11" s="18">
        <v>151.36251999999999</v>
      </c>
      <c r="FG11" s="18">
        <v>-0.36252000000000001</v>
      </c>
      <c r="FH11" s="18">
        <v>41.8</v>
      </c>
      <c r="FI11" s="18">
        <v>41.89893</v>
      </c>
      <c r="FJ11" s="18">
        <v>41.89893</v>
      </c>
      <c r="FK11" s="18">
        <v>-9.8930000000000004E-2</v>
      </c>
      <c r="FL11" s="18">
        <v>18.600000000000001</v>
      </c>
      <c r="FM11" s="18">
        <v>19.21088</v>
      </c>
      <c r="FN11" s="18">
        <v>19.21088</v>
      </c>
      <c r="FO11" s="18">
        <v>-0.61087999999999998</v>
      </c>
      <c r="FP11" s="18">
        <v>19.399999999999999</v>
      </c>
      <c r="FQ11" s="18">
        <v>18.27017</v>
      </c>
      <c r="FR11" s="18">
        <v>18.27017</v>
      </c>
      <c r="FS11" s="18">
        <v>1.1298299999999999</v>
      </c>
      <c r="FT11" s="18">
        <v>0</v>
      </c>
      <c r="FU11" s="18">
        <v>87.773570000000007</v>
      </c>
      <c r="FV11" s="18">
        <v>87.773570000000007</v>
      </c>
      <c r="FW11" s="18">
        <v>-87.773570000000007</v>
      </c>
      <c r="FX11" s="18">
        <v>178.36429999999999</v>
      </c>
      <c r="FY11" s="18"/>
      <c r="FZ11" s="18"/>
      <c r="GA11" s="18">
        <v>178.36429999999999</v>
      </c>
      <c r="GB11" s="18">
        <v>178.84802999999999</v>
      </c>
      <c r="GC11" s="18">
        <v>136.49227999999999</v>
      </c>
      <c r="GD11" s="18">
        <v>136.49227999999999</v>
      </c>
      <c r="GE11" s="18">
        <v>42.35575</v>
      </c>
      <c r="GF11" s="18">
        <v>183.68053</v>
      </c>
      <c r="GG11" s="18">
        <v>68.451080000000005</v>
      </c>
      <c r="GH11" s="18">
        <v>68.451080000000005</v>
      </c>
      <c r="GI11" s="18">
        <v>115.22945</v>
      </c>
      <c r="GJ11" s="18">
        <v>75.900000000000006</v>
      </c>
      <c r="GK11" s="18">
        <v>110.48202000000001</v>
      </c>
      <c r="GL11" s="18">
        <v>110.48202000000001</v>
      </c>
      <c r="GM11" s="18">
        <v>-34.58202</v>
      </c>
      <c r="GN11" s="18">
        <v>44.5</v>
      </c>
      <c r="GO11" s="18">
        <v>47.082599999999999</v>
      </c>
      <c r="GP11" s="18">
        <v>47.082599999999999</v>
      </c>
      <c r="GQ11" s="18">
        <v>-2.5825999999999998</v>
      </c>
      <c r="GR11" s="18">
        <v>41.5</v>
      </c>
      <c r="GS11" s="18">
        <v>44.103009999999998</v>
      </c>
      <c r="GT11" s="18">
        <v>44.103009999999998</v>
      </c>
      <c r="GU11" s="18">
        <v>-2.6030099999999998</v>
      </c>
      <c r="GV11" s="18">
        <v>2</v>
      </c>
      <c r="GW11" s="18"/>
      <c r="GX11" s="18"/>
      <c r="GY11" s="18">
        <v>2</v>
      </c>
      <c r="GZ11" s="18">
        <v>35.1</v>
      </c>
      <c r="HA11" s="18">
        <v>33.414499999999997</v>
      </c>
      <c r="HB11" s="18">
        <v>33.414499999999997</v>
      </c>
      <c r="HC11" s="18">
        <v>1.6855</v>
      </c>
      <c r="HD11" s="18">
        <v>166.8</v>
      </c>
      <c r="HE11" s="18">
        <v>174.55948000000001</v>
      </c>
      <c r="HF11" s="18">
        <v>174.55948000000001</v>
      </c>
      <c r="HG11" s="18">
        <v>-7.7594799999999999</v>
      </c>
      <c r="HH11" s="18"/>
      <c r="HI11" s="18"/>
      <c r="HJ11" s="18"/>
      <c r="HK11" s="18">
        <v>0</v>
      </c>
      <c r="HL11" s="18"/>
      <c r="HM11" s="18"/>
      <c r="HN11" s="18"/>
      <c r="HO11" s="18">
        <v>0</v>
      </c>
      <c r="HP11" s="18">
        <v>94.2</v>
      </c>
      <c r="HQ11" s="18">
        <v>95.545190000000005</v>
      </c>
      <c r="HR11" s="18">
        <v>95.545190000000005</v>
      </c>
      <c r="HS11" s="18">
        <v>-1.3451900000000001</v>
      </c>
      <c r="HT11" s="18">
        <v>0</v>
      </c>
      <c r="HU11" s="18"/>
      <c r="HV11" s="18"/>
      <c r="HW11" s="18">
        <v>0</v>
      </c>
      <c r="HX11" s="18"/>
      <c r="HY11" s="18"/>
      <c r="HZ11" s="18"/>
      <c r="IA11" s="18">
        <v>0</v>
      </c>
      <c r="IB11" s="18">
        <v>0</v>
      </c>
      <c r="IC11" s="18"/>
      <c r="ID11" s="18"/>
      <c r="IE11" s="18">
        <v>0</v>
      </c>
      <c r="IF11" s="18"/>
      <c r="IG11" s="18"/>
      <c r="IH11" s="18"/>
      <c r="II11" s="18">
        <v>0</v>
      </c>
      <c r="IJ11" s="18"/>
      <c r="IK11" s="18"/>
      <c r="IL11" s="18"/>
      <c r="IM11" s="18">
        <v>0</v>
      </c>
      <c r="IN11" s="18"/>
      <c r="IO11" s="18"/>
      <c r="IP11" s="18"/>
      <c r="IQ11" s="18">
        <v>0</v>
      </c>
      <c r="IR11" s="18">
        <v>83.7</v>
      </c>
      <c r="IS11" s="18">
        <v>88.73603</v>
      </c>
      <c r="IT11" s="18">
        <v>88.73603</v>
      </c>
      <c r="IU11" s="18">
        <v>-5.0360300000000002</v>
      </c>
      <c r="IV11" s="18">
        <v>138.9</v>
      </c>
      <c r="IW11" s="18">
        <v>167.44252</v>
      </c>
      <c r="IX11" s="18">
        <v>167.44252</v>
      </c>
      <c r="IY11" s="18">
        <v>-28.54252</v>
      </c>
      <c r="IZ11" s="18">
        <v>138.9</v>
      </c>
      <c r="JA11" s="18">
        <v>167.44252</v>
      </c>
      <c r="JB11" s="18">
        <v>167.44252</v>
      </c>
      <c r="JC11" s="18">
        <v>-28.54252</v>
      </c>
      <c r="JD11" s="18">
        <v>141</v>
      </c>
      <c r="JE11" s="18">
        <v>167.44252</v>
      </c>
      <c r="JF11" s="18">
        <v>167.44252</v>
      </c>
      <c r="JG11" s="18">
        <v>-26.442519999999998</v>
      </c>
      <c r="JH11" s="18">
        <v>230.8</v>
      </c>
      <c r="JI11" s="18">
        <v>251.91802999999999</v>
      </c>
      <c r="JJ11" s="18">
        <v>251.91802999999999</v>
      </c>
      <c r="JK11" s="18">
        <v>-21.118030000000001</v>
      </c>
      <c r="JL11" s="18"/>
      <c r="JM11" s="18"/>
      <c r="JN11" s="18"/>
      <c r="JO11" s="18">
        <v>0</v>
      </c>
      <c r="JP11" s="18"/>
      <c r="JQ11" s="18"/>
      <c r="JR11" s="18"/>
      <c r="JS11" s="18">
        <v>0</v>
      </c>
      <c r="JT11" s="18"/>
      <c r="JU11" s="18"/>
      <c r="JV11" s="18"/>
      <c r="JW11" s="18">
        <v>0</v>
      </c>
      <c r="JX11" s="18"/>
      <c r="JY11" s="18"/>
      <c r="JZ11" s="18"/>
      <c r="KA11" s="18">
        <v>0</v>
      </c>
      <c r="KB11" s="18"/>
      <c r="KC11" s="18"/>
      <c r="KD11" s="18"/>
      <c r="KE11" s="18">
        <v>0</v>
      </c>
      <c r="KF11" s="18">
        <v>0</v>
      </c>
      <c r="KG11" s="18"/>
      <c r="KH11" s="18"/>
      <c r="KI11" s="18">
        <v>0</v>
      </c>
      <c r="KJ11" s="18"/>
      <c r="KK11" s="18"/>
      <c r="KL11" s="18"/>
      <c r="KM11" s="18">
        <v>0</v>
      </c>
      <c r="KN11" s="18">
        <v>0</v>
      </c>
      <c r="KO11" s="18"/>
      <c r="KP11" s="18"/>
      <c r="KQ11" s="18">
        <v>0</v>
      </c>
      <c r="KR11" s="18">
        <v>2.8</v>
      </c>
      <c r="KS11" s="18">
        <v>4.3018599999999996</v>
      </c>
      <c r="KT11" s="18">
        <v>4.3018599999999996</v>
      </c>
      <c r="KU11" s="18">
        <v>-1.50186</v>
      </c>
      <c r="KV11" s="18">
        <v>218.8</v>
      </c>
      <c r="KW11" s="18">
        <v>270.06803000000002</v>
      </c>
      <c r="KX11" s="18">
        <v>270.06803000000002</v>
      </c>
      <c r="KY11" s="18">
        <v>-51.268030000000003</v>
      </c>
      <c r="KZ11" s="18">
        <v>130.9</v>
      </c>
      <c r="LA11" s="18">
        <v>133.16031000000001</v>
      </c>
      <c r="LB11" s="18">
        <v>133.16031000000001</v>
      </c>
      <c r="LC11" s="18">
        <v>-2.26031</v>
      </c>
      <c r="LD11" s="18">
        <v>61.6</v>
      </c>
      <c r="LE11" s="18">
        <v>67.199219999999997</v>
      </c>
      <c r="LF11" s="18">
        <v>67.199219999999997</v>
      </c>
      <c r="LG11" s="18">
        <v>-5.5992199999999999</v>
      </c>
      <c r="LH11" s="18">
        <v>77.3</v>
      </c>
      <c r="LI11" s="18">
        <v>78.567999999999998</v>
      </c>
      <c r="LJ11" s="18">
        <v>78.567999999999998</v>
      </c>
      <c r="LK11" s="18">
        <v>-1.268</v>
      </c>
      <c r="LL11" s="18">
        <v>29.9</v>
      </c>
      <c r="LM11" s="18">
        <v>29.980560000000001</v>
      </c>
      <c r="LN11" s="18">
        <v>29.980560000000001</v>
      </c>
      <c r="LO11" s="18">
        <v>-8.0560000000000007E-2</v>
      </c>
      <c r="LP11" s="18"/>
      <c r="LQ11" s="18"/>
      <c r="LR11" s="18"/>
      <c r="LS11" s="18">
        <v>0</v>
      </c>
      <c r="LT11" s="18"/>
      <c r="LU11" s="18"/>
      <c r="LV11" s="18"/>
      <c r="LW11" s="18">
        <v>0</v>
      </c>
      <c r="LX11" s="18"/>
      <c r="LY11" s="18"/>
      <c r="LZ11" s="18"/>
      <c r="MA11" s="18">
        <v>0</v>
      </c>
      <c r="MB11" s="18">
        <v>113.3</v>
      </c>
      <c r="MC11" s="18">
        <v>115.218</v>
      </c>
      <c r="MD11" s="18">
        <v>115.218</v>
      </c>
      <c r="ME11" s="18">
        <v>-1.9179999999999999</v>
      </c>
      <c r="MF11" s="18">
        <v>0</v>
      </c>
      <c r="MG11" s="18"/>
      <c r="MH11" s="18"/>
      <c r="MI11" s="18">
        <v>0</v>
      </c>
      <c r="MJ11" s="18">
        <v>57.1</v>
      </c>
      <c r="MK11" s="18">
        <v>57.781999999999996</v>
      </c>
      <c r="ML11" s="18">
        <v>57.781999999999996</v>
      </c>
      <c r="MM11" s="18">
        <v>-0.68200000000000005</v>
      </c>
      <c r="MN11" s="18">
        <v>0</v>
      </c>
      <c r="MO11" s="18"/>
      <c r="MP11" s="18"/>
      <c r="MQ11" s="18">
        <v>0</v>
      </c>
      <c r="MR11" s="18"/>
      <c r="MS11" s="18"/>
      <c r="MT11" s="18"/>
      <c r="MU11" s="18">
        <v>0</v>
      </c>
      <c r="MV11" s="18"/>
      <c r="MW11" s="18"/>
      <c r="MX11" s="18"/>
      <c r="MY11" s="18">
        <v>0</v>
      </c>
      <c r="MZ11" s="18"/>
      <c r="NA11" s="18"/>
      <c r="NB11" s="18"/>
      <c r="NC11" s="18">
        <v>0</v>
      </c>
      <c r="ND11" s="18"/>
      <c r="NE11" s="18"/>
      <c r="NF11" s="18"/>
      <c r="NG11" s="18">
        <v>0</v>
      </c>
      <c r="NH11" s="18">
        <v>207.9</v>
      </c>
      <c r="NI11" s="18"/>
      <c r="NJ11" s="18"/>
      <c r="NK11" s="18">
        <v>207.9</v>
      </c>
      <c r="NL11" s="18">
        <v>99.8</v>
      </c>
      <c r="NM11" s="18"/>
      <c r="NN11" s="18"/>
      <c r="NO11" s="18">
        <v>99.8</v>
      </c>
      <c r="NP11" s="18"/>
      <c r="NQ11" s="18"/>
      <c r="NR11" s="18"/>
      <c r="NS11" s="18">
        <v>0</v>
      </c>
      <c r="NT11" s="18">
        <v>5.4</v>
      </c>
      <c r="NU11" s="18">
        <v>5.3277000000000001</v>
      </c>
      <c r="NV11" s="18">
        <v>5.3277000000000001</v>
      </c>
      <c r="NW11" s="18">
        <v>7.2300000000000003E-2</v>
      </c>
      <c r="NX11" s="18">
        <v>19.5</v>
      </c>
      <c r="NY11" s="18">
        <v>16.520890000000001</v>
      </c>
      <c r="NZ11" s="18">
        <v>16.520890000000001</v>
      </c>
      <c r="OA11" s="18">
        <v>2.9791099999999999</v>
      </c>
      <c r="OB11" s="18">
        <v>0</v>
      </c>
      <c r="OC11" s="18"/>
      <c r="OD11" s="18"/>
      <c r="OE11" s="18">
        <v>0</v>
      </c>
      <c r="OF11" s="18">
        <v>29.3</v>
      </c>
      <c r="OG11" s="18">
        <v>39.244</v>
      </c>
      <c r="OH11" s="18">
        <v>39.244</v>
      </c>
      <c r="OI11" s="18">
        <v>-9.9440000000000008</v>
      </c>
      <c r="OJ11" s="18">
        <v>0</v>
      </c>
      <c r="OK11" s="18"/>
      <c r="OL11" s="18"/>
      <c r="OM11" s="18">
        <v>0</v>
      </c>
      <c r="ON11" s="18">
        <v>1</v>
      </c>
      <c r="OO11" s="18">
        <v>0.68</v>
      </c>
      <c r="OP11" s="18">
        <v>0.68</v>
      </c>
      <c r="OQ11" s="18">
        <v>0.32</v>
      </c>
      <c r="OR11" s="18"/>
      <c r="OS11" s="18"/>
      <c r="OT11" s="18"/>
      <c r="OU11" s="18">
        <v>0</v>
      </c>
      <c r="OV11" s="18">
        <v>20.3</v>
      </c>
      <c r="OW11" s="18">
        <v>20.456230000000001</v>
      </c>
      <c r="OX11" s="18">
        <v>20.456230000000001</v>
      </c>
      <c r="OY11" s="18">
        <v>-0.15623000000000001</v>
      </c>
      <c r="OZ11" s="18">
        <v>10</v>
      </c>
      <c r="PA11" s="18">
        <v>9.9830000000000005</v>
      </c>
      <c r="PB11" s="18">
        <v>9.9830000000000005</v>
      </c>
      <c r="PC11" s="18">
        <v>1.7000000000000001E-2</v>
      </c>
      <c r="PD11" s="18">
        <v>5.6</v>
      </c>
      <c r="PE11" s="18">
        <v>5.67</v>
      </c>
      <c r="PF11" s="18">
        <v>5.67</v>
      </c>
      <c r="PG11" s="18">
        <v>-7.0000000000000007E-2</v>
      </c>
      <c r="PH11" s="18">
        <v>0</v>
      </c>
      <c r="PI11" s="18"/>
      <c r="PJ11" s="18"/>
      <c r="PK11" s="18">
        <v>0</v>
      </c>
      <c r="PL11" s="18">
        <v>0</v>
      </c>
      <c r="PM11" s="18"/>
      <c r="PN11" s="18"/>
      <c r="PO11" s="18">
        <v>0</v>
      </c>
      <c r="PP11" s="18">
        <v>1.4</v>
      </c>
      <c r="PQ11" s="18">
        <v>2</v>
      </c>
      <c r="PR11" s="18">
        <v>2</v>
      </c>
      <c r="PS11" s="18">
        <v>-0.6</v>
      </c>
      <c r="PT11" s="18">
        <v>3.6</v>
      </c>
      <c r="PU11" s="18">
        <v>3.41</v>
      </c>
      <c r="PV11" s="18">
        <v>3.41</v>
      </c>
      <c r="PW11" s="18">
        <v>0.19</v>
      </c>
      <c r="PX11" s="18">
        <v>5.0999999999999996</v>
      </c>
      <c r="PY11" s="18">
        <v>5</v>
      </c>
      <c r="PZ11" s="18">
        <v>5</v>
      </c>
      <c r="QA11" s="18">
        <v>0.1</v>
      </c>
      <c r="QB11" s="18">
        <v>20.399999999999999</v>
      </c>
      <c r="QC11" s="18">
        <v>20.422219999999999</v>
      </c>
      <c r="QD11" s="18">
        <v>20.422219999999999</v>
      </c>
      <c r="QE11" s="18">
        <v>-2.222E-2</v>
      </c>
      <c r="QF11" s="18">
        <v>20</v>
      </c>
      <c r="QG11" s="18">
        <v>19.436350000000001</v>
      </c>
      <c r="QH11" s="18">
        <v>19.436350000000001</v>
      </c>
      <c r="QI11" s="18">
        <v>0.56364999999999998</v>
      </c>
      <c r="QJ11" s="18">
        <v>19.3</v>
      </c>
      <c r="QK11" s="18">
        <v>17.492709999999999</v>
      </c>
      <c r="QL11" s="18">
        <v>17.492709999999999</v>
      </c>
      <c r="QM11" s="18">
        <v>1.8072900000000001</v>
      </c>
      <c r="QN11" s="18">
        <v>3.6</v>
      </c>
      <c r="QO11" s="18">
        <v>3.4</v>
      </c>
      <c r="QP11" s="18">
        <v>3.4</v>
      </c>
      <c r="QQ11" s="18">
        <v>0.2</v>
      </c>
      <c r="QR11" s="18">
        <v>18.5</v>
      </c>
      <c r="QS11" s="18">
        <v>17.881440000000001</v>
      </c>
      <c r="QT11" s="18">
        <v>17.881440000000001</v>
      </c>
      <c r="QU11" s="18">
        <v>0.61856</v>
      </c>
      <c r="QV11" s="18">
        <v>0</v>
      </c>
      <c r="QW11" s="18"/>
      <c r="QX11" s="18"/>
      <c r="QY11" s="18">
        <v>0</v>
      </c>
      <c r="QZ11" s="18">
        <v>0</v>
      </c>
      <c r="RA11" s="18"/>
      <c r="RB11" s="18"/>
      <c r="RC11" s="18">
        <v>0</v>
      </c>
      <c r="RD11" s="18">
        <v>15.7</v>
      </c>
      <c r="RE11" s="18">
        <v>8.1579999999999995</v>
      </c>
      <c r="RF11" s="18">
        <v>8.1579999999999995</v>
      </c>
      <c r="RG11" s="18">
        <v>7.5419999999999998</v>
      </c>
      <c r="RH11" s="18">
        <v>39.700000000000003</v>
      </c>
      <c r="RI11" s="18">
        <v>22.757999999999999</v>
      </c>
      <c r="RJ11" s="18">
        <v>22.757999999999999</v>
      </c>
      <c r="RK11" s="18">
        <v>16.942</v>
      </c>
      <c r="RL11" s="18">
        <v>0</v>
      </c>
      <c r="RM11" s="18"/>
      <c r="RN11" s="18"/>
      <c r="RO11" s="18">
        <v>0</v>
      </c>
      <c r="RP11" s="18">
        <v>3.4</v>
      </c>
      <c r="RQ11" s="18">
        <v>3.5009999999999999</v>
      </c>
      <c r="RR11" s="18">
        <v>3.5009999999999999</v>
      </c>
      <c r="RS11" s="18">
        <v>-0.10100000000000001</v>
      </c>
      <c r="RT11" s="18">
        <v>20.100000000000001</v>
      </c>
      <c r="RU11" s="18">
        <v>19.792000000000002</v>
      </c>
      <c r="RV11" s="18">
        <v>19.792000000000002</v>
      </c>
      <c r="RW11" s="18">
        <v>0.308</v>
      </c>
      <c r="RX11" s="18">
        <v>2.6</v>
      </c>
      <c r="RY11" s="18">
        <v>2</v>
      </c>
      <c r="RZ11" s="18">
        <v>2</v>
      </c>
      <c r="SA11" s="18">
        <v>0.6</v>
      </c>
      <c r="SB11" s="18"/>
      <c r="SC11" s="18">
        <v>0.4</v>
      </c>
      <c r="SD11" s="18">
        <v>0.4</v>
      </c>
      <c r="SE11" s="18">
        <v>-0.4</v>
      </c>
      <c r="SF11" s="18">
        <v>0</v>
      </c>
      <c r="SG11" s="18"/>
      <c r="SH11" s="18"/>
      <c r="SI11" s="18">
        <v>0</v>
      </c>
      <c r="SJ11" s="18">
        <v>19.8</v>
      </c>
      <c r="SK11" s="18">
        <v>19.1448</v>
      </c>
      <c r="SL11" s="18">
        <v>19.1448</v>
      </c>
      <c r="SM11" s="18">
        <v>0.6552</v>
      </c>
      <c r="SN11" s="18">
        <v>11.3</v>
      </c>
      <c r="SO11" s="18">
        <v>9.8000000000000007</v>
      </c>
      <c r="SP11" s="18">
        <v>9.8000000000000007</v>
      </c>
      <c r="SQ11" s="18">
        <v>1.5</v>
      </c>
      <c r="SR11" s="18">
        <v>19.7</v>
      </c>
      <c r="SS11" s="18">
        <v>19.436350000000001</v>
      </c>
      <c r="ST11" s="18">
        <v>19.436350000000001</v>
      </c>
      <c r="SU11" s="18">
        <v>0.26365</v>
      </c>
      <c r="SV11" s="18">
        <v>20.3</v>
      </c>
      <c r="SW11" s="18">
        <v>19.436350000000001</v>
      </c>
      <c r="SX11" s="18">
        <v>19.436350000000001</v>
      </c>
      <c r="SY11" s="18">
        <v>0.86365000000000003</v>
      </c>
      <c r="SZ11" s="18">
        <v>0.5</v>
      </c>
      <c r="TA11" s="18">
        <v>3.77</v>
      </c>
      <c r="TB11" s="18">
        <v>3.77</v>
      </c>
      <c r="TC11" s="18">
        <v>-3.27</v>
      </c>
      <c r="TD11" s="18">
        <v>17.3</v>
      </c>
      <c r="TE11" s="18">
        <v>16.306000000000001</v>
      </c>
      <c r="TF11" s="18">
        <v>16.306000000000001</v>
      </c>
      <c r="TG11" s="18">
        <v>0.99399999999999999</v>
      </c>
      <c r="TH11" s="18">
        <v>0</v>
      </c>
      <c r="TI11" s="18"/>
      <c r="TJ11" s="18"/>
      <c r="TK11" s="18">
        <v>0</v>
      </c>
      <c r="TL11" s="18">
        <v>29.4</v>
      </c>
      <c r="TM11" s="18">
        <v>25.05</v>
      </c>
      <c r="TN11" s="18">
        <v>25.05</v>
      </c>
      <c r="TO11" s="18">
        <v>4.3499999999999996</v>
      </c>
      <c r="TP11" s="18">
        <v>50.7</v>
      </c>
      <c r="TQ11" s="18">
        <v>41.792000000000002</v>
      </c>
      <c r="TR11" s="18">
        <v>41.792000000000002</v>
      </c>
      <c r="TS11" s="18">
        <v>8.9079999999999995</v>
      </c>
      <c r="TT11" s="18">
        <v>3.6</v>
      </c>
      <c r="TU11" s="18">
        <v>0.48</v>
      </c>
      <c r="TV11" s="18">
        <v>0.48</v>
      </c>
      <c r="TW11" s="18">
        <v>3.12</v>
      </c>
      <c r="TX11" s="18">
        <v>1</v>
      </c>
      <c r="TY11" s="18">
        <v>0.17</v>
      </c>
      <c r="TZ11" s="18">
        <v>0.17</v>
      </c>
      <c r="UA11" s="18">
        <v>0.83</v>
      </c>
      <c r="UB11" s="18">
        <v>0</v>
      </c>
      <c r="UC11" s="18"/>
      <c r="UD11" s="18"/>
      <c r="UE11" s="18">
        <v>0</v>
      </c>
      <c r="UF11" s="18">
        <v>21</v>
      </c>
      <c r="UG11" s="18">
        <v>19.436350000000001</v>
      </c>
      <c r="UH11" s="18">
        <v>19.436350000000001</v>
      </c>
      <c r="UI11" s="18">
        <v>1.56365</v>
      </c>
      <c r="UJ11" s="18">
        <v>7</v>
      </c>
      <c r="UK11" s="18">
        <v>8</v>
      </c>
      <c r="UL11" s="18">
        <v>8</v>
      </c>
      <c r="UM11" s="18">
        <v>-1</v>
      </c>
      <c r="UN11" s="18">
        <v>7.5</v>
      </c>
      <c r="UO11" s="18">
        <v>7.5</v>
      </c>
      <c r="UP11" s="18">
        <v>7.5</v>
      </c>
      <c r="UQ11" s="18">
        <v>0</v>
      </c>
      <c r="UR11" s="18">
        <v>20.399999999999999</v>
      </c>
      <c r="US11" s="18">
        <v>19.436350000000001</v>
      </c>
      <c r="UT11" s="18">
        <v>19.436350000000001</v>
      </c>
      <c r="UU11" s="18">
        <v>0.96365000000000001</v>
      </c>
      <c r="UV11" s="18">
        <v>20.399999999999999</v>
      </c>
      <c r="UW11" s="18">
        <v>19.436350000000001</v>
      </c>
      <c r="UX11" s="18">
        <v>19.436350000000001</v>
      </c>
      <c r="UY11" s="18">
        <v>0.96365000000000001</v>
      </c>
      <c r="UZ11" s="18">
        <v>20</v>
      </c>
      <c r="VA11" s="18">
        <v>19.436350000000001</v>
      </c>
      <c r="VB11" s="18">
        <v>19.436350000000001</v>
      </c>
      <c r="VC11" s="18">
        <v>0.56364999999999998</v>
      </c>
      <c r="VD11" s="18">
        <v>1.7</v>
      </c>
      <c r="VE11" s="18">
        <v>0.18</v>
      </c>
      <c r="VF11" s="18">
        <v>0.18</v>
      </c>
      <c r="VG11" s="18">
        <v>1.52</v>
      </c>
      <c r="VH11" s="18">
        <v>0</v>
      </c>
      <c r="VI11" s="18"/>
      <c r="VJ11" s="18"/>
      <c r="VK11" s="18">
        <v>0</v>
      </c>
      <c r="VL11" s="18">
        <v>0</v>
      </c>
      <c r="VM11" s="18"/>
      <c r="VN11" s="18"/>
      <c r="VO11" s="18">
        <v>0</v>
      </c>
      <c r="VP11" s="18">
        <v>0</v>
      </c>
      <c r="VQ11" s="18"/>
      <c r="VR11" s="18"/>
      <c r="VS11" s="18">
        <v>0</v>
      </c>
      <c r="VT11" s="18">
        <v>0.6</v>
      </c>
      <c r="VU11" s="18">
        <v>0.6</v>
      </c>
      <c r="VV11" s="18">
        <v>0.6</v>
      </c>
      <c r="VW11" s="18">
        <v>0</v>
      </c>
      <c r="VX11" s="18">
        <v>2.2000000000000002</v>
      </c>
      <c r="VY11" s="18">
        <v>14</v>
      </c>
      <c r="VZ11" s="18">
        <v>14</v>
      </c>
      <c r="WA11" s="18">
        <v>-11.8</v>
      </c>
      <c r="WB11" s="18">
        <v>0.1</v>
      </c>
      <c r="WC11" s="18">
        <v>11.180999999999999</v>
      </c>
      <c r="WD11" s="18">
        <v>11.180999999999999</v>
      </c>
      <c r="WE11" s="18">
        <v>-11.081</v>
      </c>
      <c r="WF11" s="18">
        <v>0</v>
      </c>
      <c r="WG11" s="18"/>
      <c r="WH11" s="18"/>
      <c r="WI11" s="18">
        <v>0</v>
      </c>
      <c r="WJ11" s="18">
        <v>4.8</v>
      </c>
      <c r="WK11" s="18">
        <v>4.2</v>
      </c>
      <c r="WL11" s="18">
        <v>4.2</v>
      </c>
      <c r="WM11" s="18">
        <v>0.6</v>
      </c>
      <c r="WN11" s="18">
        <v>2.4</v>
      </c>
      <c r="WO11" s="18">
        <v>2.4</v>
      </c>
      <c r="WP11" s="18">
        <v>2.4</v>
      </c>
      <c r="WQ11" s="18">
        <v>0</v>
      </c>
      <c r="WR11" s="18">
        <v>1</v>
      </c>
      <c r="WS11" s="18">
        <v>1.2</v>
      </c>
      <c r="WT11" s="18">
        <v>1.2</v>
      </c>
      <c r="WU11" s="18">
        <v>-0.2</v>
      </c>
      <c r="WV11" s="18">
        <v>2.9</v>
      </c>
      <c r="WW11" s="18">
        <v>2.8</v>
      </c>
      <c r="WX11" s="18">
        <v>2.8</v>
      </c>
      <c r="WY11" s="18">
        <v>0.1</v>
      </c>
      <c r="WZ11" s="18">
        <v>0</v>
      </c>
      <c r="XA11" s="18"/>
      <c r="XB11" s="18"/>
      <c r="XC11" s="18">
        <v>0</v>
      </c>
      <c r="XD11" s="18">
        <v>5.3</v>
      </c>
      <c r="XE11" s="18">
        <v>5.2</v>
      </c>
      <c r="XF11" s="18">
        <v>5.2</v>
      </c>
      <c r="XG11" s="18">
        <v>0.1</v>
      </c>
      <c r="XH11" s="18">
        <v>20</v>
      </c>
      <c r="XI11" s="18">
        <v>19.241980000000002</v>
      </c>
      <c r="XJ11" s="18">
        <v>19.241980000000002</v>
      </c>
      <c r="XK11" s="18">
        <v>0.75802000000000003</v>
      </c>
      <c r="XL11" s="18">
        <v>20</v>
      </c>
      <c r="XM11" s="18">
        <v>19.241980000000002</v>
      </c>
      <c r="XN11" s="18">
        <v>19.241980000000002</v>
      </c>
      <c r="XO11" s="18">
        <v>0.75802000000000003</v>
      </c>
      <c r="XP11" s="18">
        <v>9.4</v>
      </c>
      <c r="XQ11" s="18">
        <v>10.7</v>
      </c>
      <c r="XR11" s="18">
        <v>10.7</v>
      </c>
      <c r="XS11" s="18">
        <v>-1.3</v>
      </c>
      <c r="XT11" s="18"/>
      <c r="XU11" s="18"/>
      <c r="XV11" s="18"/>
      <c r="XW11" s="18">
        <v>0</v>
      </c>
      <c r="XX11" s="18"/>
      <c r="XY11" s="18"/>
      <c r="XZ11" s="18"/>
      <c r="YA11" s="18">
        <v>0</v>
      </c>
      <c r="YB11" s="18">
        <v>13</v>
      </c>
      <c r="YC11" s="18">
        <v>14</v>
      </c>
      <c r="YD11" s="18">
        <v>14</v>
      </c>
      <c r="YE11" s="18">
        <v>-1</v>
      </c>
      <c r="YF11" s="18"/>
      <c r="YG11" s="18"/>
      <c r="YH11" s="18"/>
      <c r="YI11" s="18">
        <v>0</v>
      </c>
      <c r="YJ11" s="18">
        <v>8.3000000000000007</v>
      </c>
      <c r="YK11" s="18">
        <v>8.11</v>
      </c>
      <c r="YL11" s="18">
        <v>8.11</v>
      </c>
      <c r="YM11" s="18">
        <v>0.19</v>
      </c>
      <c r="YN11" s="18"/>
      <c r="YO11" s="18"/>
      <c r="YP11" s="18"/>
      <c r="YQ11" s="18">
        <v>0</v>
      </c>
      <c r="YR11" s="18">
        <v>17.600000000000001</v>
      </c>
      <c r="YS11" s="18">
        <v>20</v>
      </c>
      <c r="YT11" s="18">
        <v>20</v>
      </c>
      <c r="YU11" s="18">
        <v>-2.4</v>
      </c>
    </row>
    <row r="12" spans="1:671" ht="24" customHeight="1" x14ac:dyDescent="0.35">
      <c r="A12" s="1"/>
      <c r="B12" s="17" t="s">
        <v>54</v>
      </c>
      <c r="C12" s="17" t="s">
        <v>765</v>
      </c>
      <c r="D12" s="18">
        <v>202.4</v>
      </c>
      <c r="E12" s="18">
        <v>203.40136000000001</v>
      </c>
      <c r="F12" s="18">
        <v>203.40136000000001</v>
      </c>
      <c r="G12" s="18">
        <v>-1.00136</v>
      </c>
      <c r="H12" s="18">
        <v>647.79999999999995</v>
      </c>
      <c r="I12" s="18">
        <v>629.90463999999997</v>
      </c>
      <c r="J12" s="18">
        <v>629.90463999999997</v>
      </c>
      <c r="K12" s="18">
        <v>17.89536</v>
      </c>
      <c r="L12" s="18"/>
      <c r="M12" s="18"/>
      <c r="N12" s="18"/>
      <c r="O12" s="18">
        <v>0</v>
      </c>
      <c r="P12" s="18">
        <v>0</v>
      </c>
      <c r="Q12" s="18"/>
      <c r="R12" s="18"/>
      <c r="S12" s="18">
        <v>0</v>
      </c>
      <c r="T12" s="18">
        <v>0</v>
      </c>
      <c r="U12" s="18"/>
      <c r="V12" s="18"/>
      <c r="W12" s="18">
        <v>0</v>
      </c>
      <c r="X12" s="18">
        <v>90</v>
      </c>
      <c r="Y12" s="18">
        <v>91.867829999999998</v>
      </c>
      <c r="Z12" s="18">
        <v>91.867829999999998</v>
      </c>
      <c r="AA12" s="18">
        <v>-1.8678300000000001</v>
      </c>
      <c r="AB12" s="18">
        <v>225.2</v>
      </c>
      <c r="AC12" s="18">
        <v>225</v>
      </c>
      <c r="AD12" s="18">
        <v>225</v>
      </c>
      <c r="AE12" s="18">
        <v>0.2</v>
      </c>
      <c r="AF12" s="18"/>
      <c r="AG12" s="18"/>
      <c r="AH12" s="18"/>
      <c r="AI12" s="18">
        <v>0</v>
      </c>
      <c r="AJ12" s="18">
        <v>0</v>
      </c>
      <c r="AK12" s="18"/>
      <c r="AL12" s="18"/>
      <c r="AM12" s="18">
        <v>0</v>
      </c>
      <c r="AN12" s="18">
        <v>111.1</v>
      </c>
      <c r="AO12" s="18">
        <v>135.58384000000001</v>
      </c>
      <c r="AP12" s="18">
        <v>135.58384000000001</v>
      </c>
      <c r="AQ12" s="18">
        <v>-24.483840000000001</v>
      </c>
      <c r="AR12" s="18">
        <v>110.7</v>
      </c>
      <c r="AS12" s="18">
        <v>135.58384000000001</v>
      </c>
      <c r="AT12" s="18">
        <v>135.58384000000001</v>
      </c>
      <c r="AU12" s="18">
        <v>-24.883839999999999</v>
      </c>
      <c r="AV12" s="18">
        <v>110.7</v>
      </c>
      <c r="AW12" s="18">
        <v>135.58384000000001</v>
      </c>
      <c r="AX12" s="18">
        <v>135.58384000000001</v>
      </c>
      <c r="AY12" s="18">
        <v>-24.883839999999999</v>
      </c>
      <c r="AZ12" s="18">
        <v>208.9</v>
      </c>
      <c r="BA12" s="18">
        <v>203.98649</v>
      </c>
      <c r="BB12" s="18">
        <v>203.98649</v>
      </c>
      <c r="BC12" s="18">
        <v>4.9135099999999996</v>
      </c>
      <c r="BD12" s="18">
        <v>206.4</v>
      </c>
      <c r="BE12" s="18">
        <v>207.24285</v>
      </c>
      <c r="BF12" s="18">
        <v>207.24285</v>
      </c>
      <c r="BG12" s="18">
        <v>-0.84284999999999999</v>
      </c>
      <c r="BH12" s="18">
        <v>108.4</v>
      </c>
      <c r="BI12" s="18">
        <v>103.93259999999999</v>
      </c>
      <c r="BJ12" s="18">
        <v>103.93259999999999</v>
      </c>
      <c r="BK12" s="18">
        <v>4.4673999999999996</v>
      </c>
      <c r="BL12" s="18"/>
      <c r="BM12" s="18"/>
      <c r="BN12" s="18"/>
      <c r="BO12" s="18">
        <v>0</v>
      </c>
      <c r="BP12" s="18"/>
      <c r="BQ12" s="18"/>
      <c r="BR12" s="18"/>
      <c r="BS12" s="18">
        <v>0</v>
      </c>
      <c r="BT12" s="18"/>
      <c r="BU12" s="18"/>
      <c r="BV12" s="18"/>
      <c r="BW12" s="18">
        <v>0</v>
      </c>
      <c r="BX12" s="18"/>
      <c r="BY12" s="18"/>
      <c r="BZ12" s="18"/>
      <c r="CA12" s="18">
        <v>0</v>
      </c>
      <c r="CB12" s="18"/>
      <c r="CC12" s="18"/>
      <c r="CD12" s="18"/>
      <c r="CE12" s="18">
        <v>0</v>
      </c>
      <c r="CF12" s="18">
        <v>165.7</v>
      </c>
      <c r="CG12" s="18">
        <v>164.06706</v>
      </c>
      <c r="CH12" s="18">
        <v>164.06706</v>
      </c>
      <c r="CI12" s="18">
        <v>1.6329400000000001</v>
      </c>
      <c r="CJ12" s="18">
        <v>6.1</v>
      </c>
      <c r="CK12" s="18">
        <v>5.8691399999999998</v>
      </c>
      <c r="CL12" s="18">
        <v>5.8691399999999998</v>
      </c>
      <c r="CM12" s="18">
        <v>0.23086000000000001</v>
      </c>
      <c r="CN12" s="18">
        <v>4.5999999999999996</v>
      </c>
      <c r="CO12" s="18">
        <v>3.1515900000000001</v>
      </c>
      <c r="CP12" s="18">
        <v>3.1515900000000001</v>
      </c>
      <c r="CQ12" s="18">
        <v>1.44841</v>
      </c>
      <c r="CR12" s="18">
        <v>0</v>
      </c>
      <c r="CS12" s="18"/>
      <c r="CT12" s="18"/>
      <c r="CU12" s="18">
        <v>0</v>
      </c>
      <c r="CV12" s="18">
        <v>6.5</v>
      </c>
      <c r="CW12" s="18">
        <v>6.8787000000000003</v>
      </c>
      <c r="CX12" s="18">
        <v>6.8787000000000003</v>
      </c>
      <c r="CY12" s="18">
        <v>-0.37869999999999998</v>
      </c>
      <c r="CZ12" s="18"/>
      <c r="DA12" s="18"/>
      <c r="DB12" s="18"/>
      <c r="DC12" s="18">
        <v>0</v>
      </c>
      <c r="DD12" s="18">
        <v>48.2</v>
      </c>
      <c r="DE12" s="18">
        <v>76.938540000000003</v>
      </c>
      <c r="DF12" s="18">
        <v>76.938540000000003</v>
      </c>
      <c r="DG12" s="18">
        <v>-28.73854</v>
      </c>
      <c r="DH12" s="18"/>
      <c r="DI12" s="18"/>
      <c r="DJ12" s="18"/>
      <c r="DK12" s="18">
        <v>0</v>
      </c>
      <c r="DL12" s="18"/>
      <c r="DM12" s="18"/>
      <c r="DN12" s="18"/>
      <c r="DO12" s="18">
        <v>0</v>
      </c>
      <c r="DP12" s="18"/>
      <c r="DQ12" s="18"/>
      <c r="DR12" s="18"/>
      <c r="DS12" s="18">
        <v>0</v>
      </c>
      <c r="DT12" s="18"/>
      <c r="DU12" s="18"/>
      <c r="DV12" s="18"/>
      <c r="DW12" s="18">
        <v>0</v>
      </c>
      <c r="DX12" s="18">
        <v>110.4</v>
      </c>
      <c r="DY12" s="18">
        <v>112.46647</v>
      </c>
      <c r="DZ12" s="18">
        <v>112.46647</v>
      </c>
      <c r="EA12" s="18">
        <v>-2.0664699999999998</v>
      </c>
      <c r="EB12" s="18">
        <v>168.6</v>
      </c>
      <c r="EC12" s="18">
        <v>220.69499999999999</v>
      </c>
      <c r="ED12" s="18">
        <v>220.69499999999999</v>
      </c>
      <c r="EE12" s="18">
        <v>-52.094999999999999</v>
      </c>
      <c r="EF12" s="18">
        <v>0</v>
      </c>
      <c r="EG12" s="18"/>
      <c r="EH12" s="18"/>
      <c r="EI12" s="18">
        <v>0</v>
      </c>
      <c r="EJ12" s="18"/>
      <c r="EK12" s="18"/>
      <c r="EL12" s="18"/>
      <c r="EM12" s="18">
        <v>0</v>
      </c>
      <c r="EN12" s="18">
        <v>0</v>
      </c>
      <c r="EO12" s="18"/>
      <c r="EP12" s="18"/>
      <c r="EQ12" s="18">
        <v>0</v>
      </c>
      <c r="ER12" s="18">
        <v>6.5</v>
      </c>
      <c r="ES12" s="18">
        <v>6.39</v>
      </c>
      <c r="ET12" s="18">
        <v>6.39</v>
      </c>
      <c r="EU12" s="18">
        <v>0.11</v>
      </c>
      <c r="EV12" s="18">
        <v>456.9</v>
      </c>
      <c r="EW12" s="18">
        <v>457.09426999999999</v>
      </c>
      <c r="EX12" s="18">
        <v>457.09426999999999</v>
      </c>
      <c r="EY12" s="18">
        <v>-0.19427</v>
      </c>
      <c r="EZ12" s="18">
        <v>81.400000000000006</v>
      </c>
      <c r="FA12" s="18">
        <v>81.635570000000001</v>
      </c>
      <c r="FB12" s="18">
        <v>81.635570000000001</v>
      </c>
      <c r="FC12" s="18">
        <v>-0.23557</v>
      </c>
      <c r="FD12" s="18">
        <v>151.19999999999999</v>
      </c>
      <c r="FE12" s="18">
        <v>151.36251999999999</v>
      </c>
      <c r="FF12" s="18">
        <v>151.36251999999999</v>
      </c>
      <c r="FG12" s="18">
        <v>-0.16252</v>
      </c>
      <c r="FH12" s="18">
        <v>41.8</v>
      </c>
      <c r="FI12" s="18">
        <v>41.89893</v>
      </c>
      <c r="FJ12" s="18">
        <v>41.89893</v>
      </c>
      <c r="FK12" s="18">
        <v>-9.8930000000000004E-2</v>
      </c>
      <c r="FL12" s="18">
        <v>18.600000000000001</v>
      </c>
      <c r="FM12" s="18">
        <v>19.21088</v>
      </c>
      <c r="FN12" s="18">
        <v>19.21088</v>
      </c>
      <c r="FO12" s="18">
        <v>-0.61087999999999998</v>
      </c>
      <c r="FP12" s="18">
        <v>19.399999999999999</v>
      </c>
      <c r="FQ12" s="18">
        <v>18.27017</v>
      </c>
      <c r="FR12" s="18">
        <v>18.27017</v>
      </c>
      <c r="FS12" s="18">
        <v>1.1298299999999999</v>
      </c>
      <c r="FT12" s="18">
        <v>0</v>
      </c>
      <c r="FU12" s="18">
        <v>87.773570000000007</v>
      </c>
      <c r="FV12" s="18">
        <v>87.773570000000007</v>
      </c>
      <c r="FW12" s="18">
        <v>-87.773570000000007</v>
      </c>
      <c r="FX12" s="18">
        <v>178.20598000000001</v>
      </c>
      <c r="FY12" s="18"/>
      <c r="FZ12" s="18"/>
      <c r="GA12" s="18">
        <v>178.20598000000001</v>
      </c>
      <c r="GB12" s="18">
        <v>178.58472</v>
      </c>
      <c r="GC12" s="18">
        <v>136.49227999999999</v>
      </c>
      <c r="GD12" s="18">
        <v>136.49227999999999</v>
      </c>
      <c r="GE12" s="18">
        <v>42.092440000000003</v>
      </c>
      <c r="GF12" s="18">
        <v>182.83761999999999</v>
      </c>
      <c r="GG12" s="18">
        <v>68.451080000000005</v>
      </c>
      <c r="GH12" s="18">
        <v>68.451080000000005</v>
      </c>
      <c r="GI12" s="18">
        <v>114.38654</v>
      </c>
      <c r="GJ12" s="18">
        <v>77.099999999999994</v>
      </c>
      <c r="GK12" s="18">
        <v>110.48202000000001</v>
      </c>
      <c r="GL12" s="18">
        <v>110.48202000000001</v>
      </c>
      <c r="GM12" s="18">
        <v>-33.382019999999997</v>
      </c>
      <c r="GN12" s="18">
        <v>44.4</v>
      </c>
      <c r="GO12" s="18">
        <v>47.082599999999999</v>
      </c>
      <c r="GP12" s="18">
        <v>47.082599999999999</v>
      </c>
      <c r="GQ12" s="18">
        <v>-2.6825999999999999</v>
      </c>
      <c r="GR12" s="18">
        <v>41.6</v>
      </c>
      <c r="GS12" s="18">
        <v>44.103009999999998</v>
      </c>
      <c r="GT12" s="18">
        <v>44.103009999999998</v>
      </c>
      <c r="GU12" s="18">
        <v>-2.5030100000000002</v>
      </c>
      <c r="GV12" s="18">
        <v>2</v>
      </c>
      <c r="GW12" s="18"/>
      <c r="GX12" s="18"/>
      <c r="GY12" s="18">
        <v>2</v>
      </c>
      <c r="GZ12" s="18">
        <v>35.700000000000003</v>
      </c>
      <c r="HA12" s="18">
        <v>33.414499999999997</v>
      </c>
      <c r="HB12" s="18">
        <v>33.414499999999997</v>
      </c>
      <c r="HC12" s="18">
        <v>2.2854999999999999</v>
      </c>
      <c r="HD12" s="18">
        <v>167.2</v>
      </c>
      <c r="HE12" s="18">
        <v>174.55948000000001</v>
      </c>
      <c r="HF12" s="18">
        <v>174.55948000000001</v>
      </c>
      <c r="HG12" s="18">
        <v>-7.3594799999999996</v>
      </c>
      <c r="HH12" s="18"/>
      <c r="HI12" s="18"/>
      <c r="HJ12" s="18"/>
      <c r="HK12" s="18">
        <v>0</v>
      </c>
      <c r="HL12" s="18"/>
      <c r="HM12" s="18"/>
      <c r="HN12" s="18"/>
      <c r="HO12" s="18">
        <v>0</v>
      </c>
      <c r="HP12" s="18">
        <v>94.4</v>
      </c>
      <c r="HQ12" s="18">
        <v>94.951800000000006</v>
      </c>
      <c r="HR12" s="18">
        <v>94.951800000000006</v>
      </c>
      <c r="HS12" s="18">
        <v>-0.55179999999999996</v>
      </c>
      <c r="HT12" s="18">
        <v>0</v>
      </c>
      <c r="HU12" s="18"/>
      <c r="HV12" s="18"/>
      <c r="HW12" s="18">
        <v>0</v>
      </c>
      <c r="HX12" s="18"/>
      <c r="HY12" s="18"/>
      <c r="HZ12" s="18"/>
      <c r="IA12" s="18">
        <v>0</v>
      </c>
      <c r="IB12" s="18">
        <v>0</v>
      </c>
      <c r="IC12" s="18"/>
      <c r="ID12" s="18"/>
      <c r="IE12" s="18">
        <v>0</v>
      </c>
      <c r="IF12" s="18"/>
      <c r="IG12" s="18"/>
      <c r="IH12" s="18"/>
      <c r="II12" s="18">
        <v>0</v>
      </c>
      <c r="IJ12" s="18"/>
      <c r="IK12" s="18"/>
      <c r="IL12" s="18"/>
      <c r="IM12" s="18">
        <v>0</v>
      </c>
      <c r="IN12" s="18"/>
      <c r="IO12" s="18"/>
      <c r="IP12" s="18"/>
      <c r="IQ12" s="18">
        <v>0</v>
      </c>
      <c r="IR12" s="18">
        <v>83.9</v>
      </c>
      <c r="IS12" s="18">
        <v>88.73603</v>
      </c>
      <c r="IT12" s="18">
        <v>88.73603</v>
      </c>
      <c r="IU12" s="18">
        <v>-4.8360300000000001</v>
      </c>
      <c r="IV12" s="18">
        <v>101.7</v>
      </c>
      <c r="IW12" s="18">
        <v>152.65859</v>
      </c>
      <c r="IX12" s="18">
        <v>152.65859</v>
      </c>
      <c r="IY12" s="18">
        <v>-50.958590000000001</v>
      </c>
      <c r="IZ12" s="18">
        <v>101.8</v>
      </c>
      <c r="JA12" s="18">
        <v>152.65859</v>
      </c>
      <c r="JB12" s="18">
        <v>152.65859</v>
      </c>
      <c r="JC12" s="18">
        <v>-50.85859</v>
      </c>
      <c r="JD12" s="18">
        <v>101.7</v>
      </c>
      <c r="JE12" s="18">
        <v>152.65859</v>
      </c>
      <c r="JF12" s="18">
        <v>152.65859</v>
      </c>
      <c r="JG12" s="18">
        <v>-50.958590000000001</v>
      </c>
      <c r="JH12" s="18">
        <v>192.5</v>
      </c>
      <c r="JI12" s="18">
        <v>229.67553000000001</v>
      </c>
      <c r="JJ12" s="18">
        <v>229.67553000000001</v>
      </c>
      <c r="JK12" s="18">
        <v>-37.175530000000002</v>
      </c>
      <c r="JL12" s="18"/>
      <c r="JM12" s="18"/>
      <c r="JN12" s="18"/>
      <c r="JO12" s="18">
        <v>0</v>
      </c>
      <c r="JP12" s="18"/>
      <c r="JQ12" s="18"/>
      <c r="JR12" s="18"/>
      <c r="JS12" s="18">
        <v>0</v>
      </c>
      <c r="JT12" s="18"/>
      <c r="JU12" s="18"/>
      <c r="JV12" s="18"/>
      <c r="JW12" s="18">
        <v>0</v>
      </c>
      <c r="JX12" s="18"/>
      <c r="JY12" s="18"/>
      <c r="JZ12" s="18"/>
      <c r="KA12" s="18">
        <v>0</v>
      </c>
      <c r="KB12" s="18"/>
      <c r="KC12" s="18"/>
      <c r="KD12" s="18"/>
      <c r="KE12" s="18">
        <v>0</v>
      </c>
      <c r="KF12" s="18">
        <v>0</v>
      </c>
      <c r="KG12" s="18"/>
      <c r="KH12" s="18"/>
      <c r="KI12" s="18">
        <v>0</v>
      </c>
      <c r="KJ12" s="18"/>
      <c r="KK12" s="18"/>
      <c r="KL12" s="18"/>
      <c r="KM12" s="18">
        <v>0</v>
      </c>
      <c r="KN12" s="18">
        <v>0</v>
      </c>
      <c r="KO12" s="18"/>
      <c r="KP12" s="18"/>
      <c r="KQ12" s="18">
        <v>0</v>
      </c>
      <c r="KR12" s="18">
        <v>2.8</v>
      </c>
      <c r="KS12" s="18">
        <v>4.3018599999999996</v>
      </c>
      <c r="KT12" s="18">
        <v>4.3018599999999996</v>
      </c>
      <c r="KU12" s="18">
        <v>-1.50186</v>
      </c>
      <c r="KV12" s="18">
        <v>208.3</v>
      </c>
      <c r="KW12" s="18">
        <v>270.06803000000002</v>
      </c>
      <c r="KX12" s="18">
        <v>270.06803000000002</v>
      </c>
      <c r="KY12" s="18">
        <v>-61.768030000000003</v>
      </c>
      <c r="KZ12" s="18">
        <v>131</v>
      </c>
      <c r="LA12" s="18">
        <v>133.16031000000001</v>
      </c>
      <c r="LB12" s="18">
        <v>133.16031000000001</v>
      </c>
      <c r="LC12" s="18">
        <v>-2.16031</v>
      </c>
      <c r="LD12" s="18">
        <v>61.8</v>
      </c>
      <c r="LE12" s="18">
        <v>67.199219999999997</v>
      </c>
      <c r="LF12" s="18">
        <v>67.199219999999997</v>
      </c>
      <c r="LG12" s="18">
        <v>-5.3992199999999997</v>
      </c>
      <c r="LH12" s="18">
        <v>76.5</v>
      </c>
      <c r="LI12" s="18">
        <v>78.567999999999998</v>
      </c>
      <c r="LJ12" s="18">
        <v>78.567999999999998</v>
      </c>
      <c r="LK12" s="18">
        <v>-2.0680000000000001</v>
      </c>
      <c r="LL12" s="18">
        <v>30</v>
      </c>
      <c r="LM12" s="18">
        <v>29.980560000000001</v>
      </c>
      <c r="LN12" s="18">
        <v>29.980560000000001</v>
      </c>
      <c r="LO12" s="18">
        <v>1.9439999999999999E-2</v>
      </c>
      <c r="LP12" s="18"/>
      <c r="LQ12" s="18"/>
      <c r="LR12" s="18"/>
      <c r="LS12" s="18">
        <v>0</v>
      </c>
      <c r="LT12" s="18"/>
      <c r="LU12" s="18"/>
      <c r="LV12" s="18"/>
      <c r="LW12" s="18">
        <v>0</v>
      </c>
      <c r="LX12" s="18"/>
      <c r="LY12" s="18"/>
      <c r="LZ12" s="18"/>
      <c r="MA12" s="18">
        <v>0</v>
      </c>
      <c r="MB12" s="18">
        <v>113.3</v>
      </c>
      <c r="MC12" s="18">
        <v>115.218</v>
      </c>
      <c r="MD12" s="18">
        <v>115.218</v>
      </c>
      <c r="ME12" s="18">
        <v>-1.9179999999999999</v>
      </c>
      <c r="MF12" s="18">
        <v>0</v>
      </c>
      <c r="MG12" s="18"/>
      <c r="MH12" s="18"/>
      <c r="MI12" s="18">
        <v>0</v>
      </c>
      <c r="MJ12" s="18">
        <v>56.3</v>
      </c>
      <c r="MK12" s="18">
        <v>57.781999999999996</v>
      </c>
      <c r="ML12" s="18">
        <v>57.781999999999996</v>
      </c>
      <c r="MM12" s="18">
        <v>-1.482</v>
      </c>
      <c r="MN12" s="18">
        <v>0</v>
      </c>
      <c r="MO12" s="18"/>
      <c r="MP12" s="18"/>
      <c r="MQ12" s="18">
        <v>0</v>
      </c>
      <c r="MR12" s="18"/>
      <c r="MS12" s="18"/>
      <c r="MT12" s="18"/>
      <c r="MU12" s="18">
        <v>0</v>
      </c>
      <c r="MV12" s="18"/>
      <c r="MW12" s="18"/>
      <c r="MX12" s="18"/>
      <c r="MY12" s="18">
        <v>0</v>
      </c>
      <c r="MZ12" s="18"/>
      <c r="NA12" s="18"/>
      <c r="NB12" s="18"/>
      <c r="NC12" s="18">
        <v>0</v>
      </c>
      <c r="ND12" s="18"/>
      <c r="NE12" s="18"/>
      <c r="NF12" s="18"/>
      <c r="NG12" s="18">
        <v>0</v>
      </c>
      <c r="NH12" s="18">
        <v>208.2</v>
      </c>
      <c r="NI12" s="18"/>
      <c r="NJ12" s="18"/>
      <c r="NK12" s="18">
        <v>208.2</v>
      </c>
      <c r="NL12" s="18">
        <v>99.9</v>
      </c>
      <c r="NM12" s="18"/>
      <c r="NN12" s="18"/>
      <c r="NO12" s="18">
        <v>99.9</v>
      </c>
      <c r="NP12" s="18"/>
      <c r="NQ12" s="18"/>
      <c r="NR12" s="18"/>
      <c r="NS12" s="18">
        <v>0</v>
      </c>
      <c r="NT12" s="18">
        <v>5.3</v>
      </c>
      <c r="NU12" s="18">
        <v>5.3277000000000001</v>
      </c>
      <c r="NV12" s="18">
        <v>5.3277000000000001</v>
      </c>
      <c r="NW12" s="18">
        <v>-2.7699999999999999E-2</v>
      </c>
      <c r="NX12" s="18">
        <v>19.399999999999999</v>
      </c>
      <c r="NY12" s="18">
        <v>16.520890000000001</v>
      </c>
      <c r="NZ12" s="18">
        <v>16.520890000000001</v>
      </c>
      <c r="OA12" s="18">
        <v>2.8791099999999998</v>
      </c>
      <c r="OB12" s="18">
        <v>0</v>
      </c>
      <c r="OC12" s="18"/>
      <c r="OD12" s="18"/>
      <c r="OE12" s="18">
        <v>0</v>
      </c>
      <c r="OF12" s="18">
        <v>44</v>
      </c>
      <c r="OG12" s="18">
        <v>38.329000000000001</v>
      </c>
      <c r="OH12" s="18">
        <v>38.329000000000001</v>
      </c>
      <c r="OI12" s="18">
        <v>5.6710000000000003</v>
      </c>
      <c r="OJ12" s="18">
        <v>0</v>
      </c>
      <c r="OK12" s="18"/>
      <c r="OL12" s="18"/>
      <c r="OM12" s="18">
        <v>0</v>
      </c>
      <c r="ON12" s="18">
        <v>1.3</v>
      </c>
      <c r="OO12" s="18">
        <v>0.68</v>
      </c>
      <c r="OP12" s="18">
        <v>0.68</v>
      </c>
      <c r="OQ12" s="18">
        <v>0.62</v>
      </c>
      <c r="OR12" s="18"/>
      <c r="OS12" s="18"/>
      <c r="OT12" s="18"/>
      <c r="OU12" s="18">
        <v>0</v>
      </c>
      <c r="OV12" s="18">
        <v>20.399999999999999</v>
      </c>
      <c r="OW12" s="18">
        <v>20.456230000000001</v>
      </c>
      <c r="OX12" s="18">
        <v>20.456230000000001</v>
      </c>
      <c r="OY12" s="18">
        <v>-5.6230000000000002E-2</v>
      </c>
      <c r="OZ12" s="18">
        <v>9.9</v>
      </c>
      <c r="PA12" s="18">
        <v>9.9830000000000005</v>
      </c>
      <c r="PB12" s="18">
        <v>9.9830000000000005</v>
      </c>
      <c r="PC12" s="18">
        <v>-8.3000000000000004E-2</v>
      </c>
      <c r="PD12" s="18">
        <v>5.2</v>
      </c>
      <c r="PE12" s="18">
        <v>5.67</v>
      </c>
      <c r="PF12" s="18">
        <v>5.67</v>
      </c>
      <c r="PG12" s="18">
        <v>-0.47</v>
      </c>
      <c r="PH12" s="18">
        <v>0</v>
      </c>
      <c r="PI12" s="18"/>
      <c r="PJ12" s="18"/>
      <c r="PK12" s="18">
        <v>0</v>
      </c>
      <c r="PL12" s="18">
        <v>0</v>
      </c>
      <c r="PM12" s="18"/>
      <c r="PN12" s="18"/>
      <c r="PO12" s="18">
        <v>0</v>
      </c>
      <c r="PP12" s="18">
        <v>1.4</v>
      </c>
      <c r="PQ12" s="18">
        <v>2</v>
      </c>
      <c r="PR12" s="18">
        <v>2</v>
      </c>
      <c r="PS12" s="18">
        <v>-0.6</v>
      </c>
      <c r="PT12" s="18">
        <v>3.6</v>
      </c>
      <c r="PU12" s="18">
        <v>3.41</v>
      </c>
      <c r="PV12" s="18">
        <v>3.41</v>
      </c>
      <c r="PW12" s="18">
        <v>0.19</v>
      </c>
      <c r="PX12" s="18">
        <v>5.2</v>
      </c>
      <c r="PY12" s="18">
        <v>5</v>
      </c>
      <c r="PZ12" s="18">
        <v>5</v>
      </c>
      <c r="QA12" s="18">
        <v>0.2</v>
      </c>
      <c r="QB12" s="18">
        <v>20.5</v>
      </c>
      <c r="QC12" s="18">
        <v>20.422219999999999</v>
      </c>
      <c r="QD12" s="18">
        <v>20.422219999999999</v>
      </c>
      <c r="QE12" s="18">
        <v>7.7780000000000002E-2</v>
      </c>
      <c r="QF12" s="18">
        <v>20</v>
      </c>
      <c r="QG12" s="18">
        <v>19.436350000000001</v>
      </c>
      <c r="QH12" s="18">
        <v>19.436350000000001</v>
      </c>
      <c r="QI12" s="18">
        <v>0.56364999999999998</v>
      </c>
      <c r="QJ12" s="18">
        <v>19.3</v>
      </c>
      <c r="QK12" s="18">
        <v>17.492709999999999</v>
      </c>
      <c r="QL12" s="18">
        <v>17.492709999999999</v>
      </c>
      <c r="QM12" s="18">
        <v>1.8072900000000001</v>
      </c>
      <c r="QN12" s="18">
        <v>3.6</v>
      </c>
      <c r="QO12" s="18">
        <v>3.4</v>
      </c>
      <c r="QP12" s="18">
        <v>3.4</v>
      </c>
      <c r="QQ12" s="18">
        <v>0.2</v>
      </c>
      <c r="QR12" s="18">
        <v>18.5</v>
      </c>
      <c r="QS12" s="18">
        <v>17.881440000000001</v>
      </c>
      <c r="QT12" s="18">
        <v>17.881440000000001</v>
      </c>
      <c r="QU12" s="18">
        <v>0.61856</v>
      </c>
      <c r="QV12" s="18">
        <v>0</v>
      </c>
      <c r="QW12" s="18"/>
      <c r="QX12" s="18"/>
      <c r="QY12" s="18">
        <v>0</v>
      </c>
      <c r="QZ12" s="18">
        <v>0</v>
      </c>
      <c r="RA12" s="18"/>
      <c r="RB12" s="18"/>
      <c r="RC12" s="18">
        <v>0</v>
      </c>
      <c r="RD12" s="18">
        <v>15.7</v>
      </c>
      <c r="RE12" s="18">
        <v>8.2159999999999993</v>
      </c>
      <c r="RF12" s="18">
        <v>8.2159999999999993</v>
      </c>
      <c r="RG12" s="18">
        <v>7.484</v>
      </c>
      <c r="RH12" s="18">
        <v>41.1</v>
      </c>
      <c r="RI12" s="18">
        <v>21.251000000000001</v>
      </c>
      <c r="RJ12" s="18">
        <v>21.251000000000001</v>
      </c>
      <c r="RK12" s="18">
        <v>19.849</v>
      </c>
      <c r="RL12" s="18">
        <v>0</v>
      </c>
      <c r="RM12" s="18"/>
      <c r="RN12" s="18"/>
      <c r="RO12" s="18">
        <v>0</v>
      </c>
      <c r="RP12" s="18">
        <v>3.4</v>
      </c>
      <c r="RQ12" s="18">
        <v>3.5009999999999999</v>
      </c>
      <c r="RR12" s="18">
        <v>3.5009999999999999</v>
      </c>
      <c r="RS12" s="18">
        <v>-0.10100000000000001</v>
      </c>
      <c r="RT12" s="18">
        <v>20.100000000000001</v>
      </c>
      <c r="RU12" s="18">
        <v>19.792000000000002</v>
      </c>
      <c r="RV12" s="18">
        <v>19.792000000000002</v>
      </c>
      <c r="RW12" s="18">
        <v>0.308</v>
      </c>
      <c r="RX12" s="18">
        <v>2.6</v>
      </c>
      <c r="RY12" s="18">
        <v>2</v>
      </c>
      <c r="RZ12" s="18">
        <v>2</v>
      </c>
      <c r="SA12" s="18">
        <v>0.6</v>
      </c>
      <c r="SB12" s="18"/>
      <c r="SC12" s="18">
        <v>0.4</v>
      </c>
      <c r="SD12" s="18">
        <v>0.4</v>
      </c>
      <c r="SE12" s="18">
        <v>-0.4</v>
      </c>
      <c r="SF12" s="18">
        <v>0</v>
      </c>
      <c r="SG12" s="18"/>
      <c r="SH12" s="18"/>
      <c r="SI12" s="18">
        <v>0</v>
      </c>
      <c r="SJ12" s="18">
        <v>19.899999999999999</v>
      </c>
      <c r="SK12" s="18">
        <v>19.1448</v>
      </c>
      <c r="SL12" s="18">
        <v>19.1448</v>
      </c>
      <c r="SM12" s="18">
        <v>0.75519999999999998</v>
      </c>
      <c r="SN12" s="18">
        <v>11.3</v>
      </c>
      <c r="SO12" s="18">
        <v>9.8000000000000007</v>
      </c>
      <c r="SP12" s="18">
        <v>9.8000000000000007</v>
      </c>
      <c r="SQ12" s="18">
        <v>1.5</v>
      </c>
      <c r="SR12" s="18">
        <v>19.7</v>
      </c>
      <c r="SS12" s="18">
        <v>19.436350000000001</v>
      </c>
      <c r="ST12" s="18">
        <v>19.436350000000001</v>
      </c>
      <c r="SU12" s="18">
        <v>0.26365</v>
      </c>
      <c r="SV12" s="18">
        <v>20.3</v>
      </c>
      <c r="SW12" s="18">
        <v>19.436350000000001</v>
      </c>
      <c r="SX12" s="18">
        <v>19.436350000000001</v>
      </c>
      <c r="SY12" s="18">
        <v>0.86365000000000003</v>
      </c>
      <c r="SZ12" s="18">
        <v>2.2000000000000002</v>
      </c>
      <c r="TA12" s="18">
        <v>3.9369999999999998</v>
      </c>
      <c r="TB12" s="18">
        <v>3.9369999999999998</v>
      </c>
      <c r="TC12" s="18">
        <v>-1.7370000000000001</v>
      </c>
      <c r="TD12" s="18">
        <v>20.8</v>
      </c>
      <c r="TE12" s="18">
        <v>16.841000000000001</v>
      </c>
      <c r="TF12" s="18">
        <v>16.841000000000001</v>
      </c>
      <c r="TG12" s="18">
        <v>3.9590000000000001</v>
      </c>
      <c r="TH12" s="18">
        <v>0</v>
      </c>
      <c r="TI12" s="18"/>
      <c r="TJ12" s="18"/>
      <c r="TK12" s="18">
        <v>0</v>
      </c>
      <c r="TL12" s="18">
        <v>35.6</v>
      </c>
      <c r="TM12" s="18">
        <v>23.14</v>
      </c>
      <c r="TN12" s="18">
        <v>23.14</v>
      </c>
      <c r="TO12" s="18">
        <v>12.46</v>
      </c>
      <c r="TP12" s="18">
        <v>58.7</v>
      </c>
      <c r="TQ12" s="18">
        <v>42.247999999999998</v>
      </c>
      <c r="TR12" s="18">
        <v>42.247999999999998</v>
      </c>
      <c r="TS12" s="18">
        <v>16.452000000000002</v>
      </c>
      <c r="TT12" s="18">
        <v>2.8</v>
      </c>
      <c r="TU12" s="18">
        <v>0.48</v>
      </c>
      <c r="TV12" s="18">
        <v>0.48</v>
      </c>
      <c r="TW12" s="18">
        <v>2.3199999999999998</v>
      </c>
      <c r="TX12" s="18">
        <v>1</v>
      </c>
      <c r="TY12" s="18">
        <v>0.17</v>
      </c>
      <c r="TZ12" s="18">
        <v>0.17</v>
      </c>
      <c r="UA12" s="18">
        <v>0.83</v>
      </c>
      <c r="UB12" s="18">
        <v>0</v>
      </c>
      <c r="UC12" s="18"/>
      <c r="UD12" s="18"/>
      <c r="UE12" s="18">
        <v>0</v>
      </c>
      <c r="UF12" s="18">
        <v>21</v>
      </c>
      <c r="UG12" s="18">
        <v>19.436350000000001</v>
      </c>
      <c r="UH12" s="18">
        <v>19.436350000000001</v>
      </c>
      <c r="UI12" s="18">
        <v>1.56365</v>
      </c>
      <c r="UJ12" s="18">
        <v>7</v>
      </c>
      <c r="UK12" s="18">
        <v>8</v>
      </c>
      <c r="UL12" s="18">
        <v>8</v>
      </c>
      <c r="UM12" s="18">
        <v>-1</v>
      </c>
      <c r="UN12" s="18">
        <v>7.6</v>
      </c>
      <c r="UO12" s="18">
        <v>7.5</v>
      </c>
      <c r="UP12" s="18">
        <v>7.5</v>
      </c>
      <c r="UQ12" s="18">
        <v>0.1</v>
      </c>
      <c r="UR12" s="18">
        <v>20.399999999999999</v>
      </c>
      <c r="US12" s="18">
        <v>19.436350000000001</v>
      </c>
      <c r="UT12" s="18">
        <v>19.436350000000001</v>
      </c>
      <c r="UU12" s="18">
        <v>0.96365000000000001</v>
      </c>
      <c r="UV12" s="18">
        <v>20.399999999999999</v>
      </c>
      <c r="UW12" s="18">
        <v>19.436350000000001</v>
      </c>
      <c r="UX12" s="18">
        <v>19.436350000000001</v>
      </c>
      <c r="UY12" s="18">
        <v>0.96365000000000001</v>
      </c>
      <c r="UZ12" s="18">
        <v>20</v>
      </c>
      <c r="VA12" s="18">
        <v>19.436350000000001</v>
      </c>
      <c r="VB12" s="18">
        <v>19.436350000000001</v>
      </c>
      <c r="VC12" s="18">
        <v>0.56364999999999998</v>
      </c>
      <c r="VD12" s="18">
        <v>1.9</v>
      </c>
      <c r="VE12" s="18">
        <v>0.18</v>
      </c>
      <c r="VF12" s="18">
        <v>0.18</v>
      </c>
      <c r="VG12" s="18">
        <v>1.72</v>
      </c>
      <c r="VH12" s="18">
        <v>0</v>
      </c>
      <c r="VI12" s="18"/>
      <c r="VJ12" s="18"/>
      <c r="VK12" s="18">
        <v>0</v>
      </c>
      <c r="VL12" s="18">
        <v>0</v>
      </c>
      <c r="VM12" s="18"/>
      <c r="VN12" s="18"/>
      <c r="VO12" s="18">
        <v>0</v>
      </c>
      <c r="VP12" s="18">
        <v>0</v>
      </c>
      <c r="VQ12" s="18"/>
      <c r="VR12" s="18"/>
      <c r="VS12" s="18">
        <v>0</v>
      </c>
      <c r="VT12" s="18">
        <v>0.6</v>
      </c>
      <c r="VU12" s="18">
        <v>0.6</v>
      </c>
      <c r="VV12" s="18">
        <v>0.6</v>
      </c>
      <c r="VW12" s="18">
        <v>0</v>
      </c>
      <c r="VX12" s="18">
        <v>0.1</v>
      </c>
      <c r="VY12" s="18">
        <v>14</v>
      </c>
      <c r="VZ12" s="18">
        <v>14</v>
      </c>
      <c r="WA12" s="18">
        <v>-13.9</v>
      </c>
      <c r="WB12" s="18">
        <v>0</v>
      </c>
      <c r="WC12" s="18">
        <v>13.798999999999999</v>
      </c>
      <c r="WD12" s="18">
        <v>13.798999999999999</v>
      </c>
      <c r="WE12" s="18">
        <v>-13.798999999999999</v>
      </c>
      <c r="WF12" s="18">
        <v>0</v>
      </c>
      <c r="WG12" s="18"/>
      <c r="WH12" s="18"/>
      <c r="WI12" s="18">
        <v>0</v>
      </c>
      <c r="WJ12" s="18">
        <v>4.8</v>
      </c>
      <c r="WK12" s="18">
        <v>4.2</v>
      </c>
      <c r="WL12" s="18">
        <v>4.2</v>
      </c>
      <c r="WM12" s="18">
        <v>0.6</v>
      </c>
      <c r="WN12" s="18">
        <v>2.4</v>
      </c>
      <c r="WO12" s="18">
        <v>2.4</v>
      </c>
      <c r="WP12" s="18">
        <v>2.4</v>
      </c>
      <c r="WQ12" s="18">
        <v>0</v>
      </c>
      <c r="WR12" s="18">
        <v>1</v>
      </c>
      <c r="WS12" s="18">
        <v>1.2</v>
      </c>
      <c r="WT12" s="18">
        <v>1.2</v>
      </c>
      <c r="WU12" s="18">
        <v>-0.2</v>
      </c>
      <c r="WV12" s="18">
        <v>2.9</v>
      </c>
      <c r="WW12" s="18">
        <v>2.8</v>
      </c>
      <c r="WX12" s="18">
        <v>2.8</v>
      </c>
      <c r="WY12" s="18">
        <v>0.1</v>
      </c>
      <c r="WZ12" s="18">
        <v>0</v>
      </c>
      <c r="XA12" s="18"/>
      <c r="XB12" s="18"/>
      <c r="XC12" s="18">
        <v>0</v>
      </c>
      <c r="XD12" s="18">
        <v>5.2</v>
      </c>
      <c r="XE12" s="18">
        <v>5.2</v>
      </c>
      <c r="XF12" s="18">
        <v>5.2</v>
      </c>
      <c r="XG12" s="18">
        <v>0</v>
      </c>
      <c r="XH12" s="18">
        <v>19.899999999999999</v>
      </c>
      <c r="XI12" s="18">
        <v>19.241980000000002</v>
      </c>
      <c r="XJ12" s="18">
        <v>19.241980000000002</v>
      </c>
      <c r="XK12" s="18">
        <v>0.65802000000000005</v>
      </c>
      <c r="XL12" s="18">
        <v>19.8</v>
      </c>
      <c r="XM12" s="18">
        <v>19.241980000000002</v>
      </c>
      <c r="XN12" s="18">
        <v>19.241980000000002</v>
      </c>
      <c r="XO12" s="18">
        <v>0.55801999999999996</v>
      </c>
      <c r="XP12" s="18">
        <v>9.4</v>
      </c>
      <c r="XQ12" s="18">
        <v>10.7</v>
      </c>
      <c r="XR12" s="18">
        <v>10.7</v>
      </c>
      <c r="XS12" s="18">
        <v>-1.3</v>
      </c>
      <c r="XT12" s="18"/>
      <c r="XU12" s="18"/>
      <c r="XV12" s="18"/>
      <c r="XW12" s="18">
        <v>0</v>
      </c>
      <c r="XX12" s="18"/>
      <c r="XY12" s="18"/>
      <c r="XZ12" s="18"/>
      <c r="YA12" s="18">
        <v>0</v>
      </c>
      <c r="YB12" s="18">
        <v>13</v>
      </c>
      <c r="YC12" s="18">
        <v>14</v>
      </c>
      <c r="YD12" s="18">
        <v>14</v>
      </c>
      <c r="YE12" s="18">
        <v>-1</v>
      </c>
      <c r="YF12" s="18"/>
      <c r="YG12" s="18"/>
      <c r="YH12" s="18"/>
      <c r="YI12" s="18">
        <v>0</v>
      </c>
      <c r="YJ12" s="18">
        <v>8.1</v>
      </c>
      <c r="YK12" s="18">
        <v>8.11</v>
      </c>
      <c r="YL12" s="18">
        <v>8.11</v>
      </c>
      <c r="YM12" s="18">
        <v>-0.01</v>
      </c>
      <c r="YN12" s="18"/>
      <c r="YO12" s="18"/>
      <c r="YP12" s="18"/>
      <c r="YQ12" s="18">
        <v>0</v>
      </c>
      <c r="YR12" s="18">
        <v>17.7</v>
      </c>
      <c r="YS12" s="18">
        <v>20</v>
      </c>
      <c r="YT12" s="18">
        <v>20</v>
      </c>
      <c r="YU12" s="18">
        <v>-2.2999999999999998</v>
      </c>
    </row>
    <row r="13" spans="1:671" ht="24" customHeight="1" x14ac:dyDescent="0.35">
      <c r="A13" s="1"/>
      <c r="B13" s="17" t="s">
        <v>54</v>
      </c>
      <c r="C13" s="17" t="s">
        <v>766</v>
      </c>
      <c r="D13" s="18">
        <v>205.1</v>
      </c>
      <c r="E13" s="18">
        <v>203.40136000000001</v>
      </c>
      <c r="F13" s="18">
        <v>203.40136000000001</v>
      </c>
      <c r="G13" s="18">
        <v>1.6986399999999999</v>
      </c>
      <c r="H13" s="18">
        <v>648.5</v>
      </c>
      <c r="I13" s="18">
        <v>629.90463999999997</v>
      </c>
      <c r="J13" s="18">
        <v>629.90463999999997</v>
      </c>
      <c r="K13" s="18">
        <v>18.595359999999999</v>
      </c>
      <c r="L13" s="18"/>
      <c r="M13" s="18"/>
      <c r="N13" s="18"/>
      <c r="O13" s="18">
        <v>0</v>
      </c>
      <c r="P13" s="18">
        <v>0</v>
      </c>
      <c r="Q13" s="18"/>
      <c r="R13" s="18"/>
      <c r="S13" s="18">
        <v>0</v>
      </c>
      <c r="T13" s="18">
        <v>0</v>
      </c>
      <c r="U13" s="18"/>
      <c r="V13" s="18"/>
      <c r="W13" s="18">
        <v>0</v>
      </c>
      <c r="X13" s="18">
        <v>91.8</v>
      </c>
      <c r="Y13" s="18">
        <v>91.867829999999998</v>
      </c>
      <c r="Z13" s="18">
        <v>91.867829999999998</v>
      </c>
      <c r="AA13" s="18">
        <v>-6.7830000000000001E-2</v>
      </c>
      <c r="AB13" s="18">
        <v>224.6</v>
      </c>
      <c r="AC13" s="18">
        <v>225</v>
      </c>
      <c r="AD13" s="18">
        <v>225</v>
      </c>
      <c r="AE13" s="18">
        <v>-0.4</v>
      </c>
      <c r="AF13" s="18"/>
      <c r="AG13" s="18"/>
      <c r="AH13" s="18"/>
      <c r="AI13" s="18">
        <v>0</v>
      </c>
      <c r="AJ13" s="18">
        <v>0</v>
      </c>
      <c r="AK13" s="18"/>
      <c r="AL13" s="18"/>
      <c r="AM13" s="18">
        <v>0</v>
      </c>
      <c r="AN13" s="18">
        <v>113.9</v>
      </c>
      <c r="AO13" s="18">
        <v>135.58384000000001</v>
      </c>
      <c r="AP13" s="18">
        <v>135.58384000000001</v>
      </c>
      <c r="AQ13" s="18">
        <v>-21.68384</v>
      </c>
      <c r="AR13" s="18">
        <v>114.2</v>
      </c>
      <c r="AS13" s="18">
        <v>135.58384000000001</v>
      </c>
      <c r="AT13" s="18">
        <v>135.58384000000001</v>
      </c>
      <c r="AU13" s="18">
        <v>-21.383839999999999</v>
      </c>
      <c r="AV13" s="18">
        <v>112.9</v>
      </c>
      <c r="AW13" s="18">
        <v>135.58384000000001</v>
      </c>
      <c r="AX13" s="18">
        <v>135.58384000000001</v>
      </c>
      <c r="AY13" s="18">
        <v>-22.68384</v>
      </c>
      <c r="AZ13" s="18">
        <v>211.8</v>
      </c>
      <c r="BA13" s="18">
        <v>203.98649</v>
      </c>
      <c r="BB13" s="18">
        <v>203.98649</v>
      </c>
      <c r="BC13" s="18">
        <v>7.81351</v>
      </c>
      <c r="BD13" s="18">
        <v>203.4</v>
      </c>
      <c r="BE13" s="18">
        <v>207.24285</v>
      </c>
      <c r="BF13" s="18">
        <v>207.24285</v>
      </c>
      <c r="BG13" s="18">
        <v>-3.8428499999999999</v>
      </c>
      <c r="BH13" s="18">
        <v>107.7</v>
      </c>
      <c r="BI13" s="18">
        <v>103.93259999999999</v>
      </c>
      <c r="BJ13" s="18">
        <v>103.93259999999999</v>
      </c>
      <c r="BK13" s="18">
        <v>3.7673999999999999</v>
      </c>
      <c r="BL13" s="18"/>
      <c r="BM13" s="18"/>
      <c r="BN13" s="18"/>
      <c r="BO13" s="18">
        <v>0</v>
      </c>
      <c r="BP13" s="18"/>
      <c r="BQ13" s="18"/>
      <c r="BR13" s="18"/>
      <c r="BS13" s="18">
        <v>0</v>
      </c>
      <c r="BT13" s="18"/>
      <c r="BU13" s="18"/>
      <c r="BV13" s="18"/>
      <c r="BW13" s="18">
        <v>0</v>
      </c>
      <c r="BX13" s="18"/>
      <c r="BY13" s="18"/>
      <c r="BZ13" s="18"/>
      <c r="CA13" s="18">
        <v>0</v>
      </c>
      <c r="CB13" s="18"/>
      <c r="CC13" s="18"/>
      <c r="CD13" s="18"/>
      <c r="CE13" s="18">
        <v>0</v>
      </c>
      <c r="CF13" s="18">
        <v>166.3</v>
      </c>
      <c r="CG13" s="18">
        <v>164.06706</v>
      </c>
      <c r="CH13" s="18">
        <v>164.06706</v>
      </c>
      <c r="CI13" s="18">
        <v>2.2329400000000001</v>
      </c>
      <c r="CJ13" s="18">
        <v>6.8</v>
      </c>
      <c r="CK13" s="18">
        <v>5.8691399999999998</v>
      </c>
      <c r="CL13" s="18">
        <v>5.8691399999999998</v>
      </c>
      <c r="CM13" s="18">
        <v>0.93086000000000002</v>
      </c>
      <c r="CN13" s="18">
        <v>5.5</v>
      </c>
      <c r="CO13" s="18">
        <v>3.1515900000000001</v>
      </c>
      <c r="CP13" s="18">
        <v>3.1515900000000001</v>
      </c>
      <c r="CQ13" s="18">
        <v>2.3484099999999999</v>
      </c>
      <c r="CR13" s="18">
        <v>0</v>
      </c>
      <c r="CS13" s="18"/>
      <c r="CT13" s="18"/>
      <c r="CU13" s="18">
        <v>0</v>
      </c>
      <c r="CV13" s="18">
        <v>6.6</v>
      </c>
      <c r="CW13" s="18">
        <v>6.8787000000000003</v>
      </c>
      <c r="CX13" s="18">
        <v>6.8787000000000003</v>
      </c>
      <c r="CY13" s="18">
        <v>-0.2787</v>
      </c>
      <c r="CZ13" s="18"/>
      <c r="DA13" s="18"/>
      <c r="DB13" s="18"/>
      <c r="DC13" s="18">
        <v>0</v>
      </c>
      <c r="DD13" s="18">
        <v>50.8</v>
      </c>
      <c r="DE13" s="18">
        <v>76.000129999999999</v>
      </c>
      <c r="DF13" s="18">
        <v>76.000129999999999</v>
      </c>
      <c r="DG13" s="18">
        <v>-25.200130000000001</v>
      </c>
      <c r="DH13" s="18"/>
      <c r="DI13" s="18"/>
      <c r="DJ13" s="18"/>
      <c r="DK13" s="18">
        <v>0</v>
      </c>
      <c r="DL13" s="18"/>
      <c r="DM13" s="18"/>
      <c r="DN13" s="18"/>
      <c r="DO13" s="18">
        <v>0</v>
      </c>
      <c r="DP13" s="18"/>
      <c r="DQ13" s="18"/>
      <c r="DR13" s="18"/>
      <c r="DS13" s="18">
        <v>0</v>
      </c>
      <c r="DT13" s="18"/>
      <c r="DU13" s="18"/>
      <c r="DV13" s="18"/>
      <c r="DW13" s="18">
        <v>0</v>
      </c>
      <c r="DX13" s="18">
        <v>110.4</v>
      </c>
      <c r="DY13" s="18">
        <v>112.46647</v>
      </c>
      <c r="DZ13" s="18">
        <v>112.46647</v>
      </c>
      <c r="EA13" s="18">
        <v>-2.0664699999999998</v>
      </c>
      <c r="EB13" s="18">
        <v>222.2</v>
      </c>
      <c r="EC13" s="18">
        <v>220.69499999999999</v>
      </c>
      <c r="ED13" s="18">
        <v>220.69499999999999</v>
      </c>
      <c r="EE13" s="18">
        <v>1.5049999999999999</v>
      </c>
      <c r="EF13" s="18">
        <v>0</v>
      </c>
      <c r="EG13" s="18"/>
      <c r="EH13" s="18"/>
      <c r="EI13" s="18">
        <v>0</v>
      </c>
      <c r="EJ13" s="18"/>
      <c r="EK13" s="18"/>
      <c r="EL13" s="18"/>
      <c r="EM13" s="18">
        <v>0</v>
      </c>
      <c r="EN13" s="18">
        <v>0</v>
      </c>
      <c r="EO13" s="18"/>
      <c r="EP13" s="18"/>
      <c r="EQ13" s="18">
        <v>0</v>
      </c>
      <c r="ER13" s="18">
        <v>6.5</v>
      </c>
      <c r="ES13" s="18">
        <v>6.39</v>
      </c>
      <c r="ET13" s="18">
        <v>6.39</v>
      </c>
      <c r="EU13" s="18">
        <v>0.11</v>
      </c>
      <c r="EV13" s="18">
        <v>459.1</v>
      </c>
      <c r="EW13" s="18">
        <v>457.09426999999999</v>
      </c>
      <c r="EX13" s="18">
        <v>457.09426999999999</v>
      </c>
      <c r="EY13" s="18">
        <v>2.0057299999999998</v>
      </c>
      <c r="EZ13" s="18">
        <v>80.900000000000006</v>
      </c>
      <c r="FA13" s="18">
        <v>81.635570000000001</v>
      </c>
      <c r="FB13" s="18">
        <v>81.635570000000001</v>
      </c>
      <c r="FC13" s="18">
        <v>-0.73556999999999995</v>
      </c>
      <c r="FD13" s="18">
        <v>151.80000000000001</v>
      </c>
      <c r="FE13" s="18">
        <v>151.36251999999999</v>
      </c>
      <c r="FF13" s="18">
        <v>151.36251999999999</v>
      </c>
      <c r="FG13" s="18">
        <v>0.43747999999999998</v>
      </c>
      <c r="FH13" s="18">
        <v>42</v>
      </c>
      <c r="FI13" s="18">
        <v>41.89893</v>
      </c>
      <c r="FJ13" s="18">
        <v>41.89893</v>
      </c>
      <c r="FK13" s="18">
        <v>0.10106999999999999</v>
      </c>
      <c r="FL13" s="18">
        <v>18.600000000000001</v>
      </c>
      <c r="FM13" s="18">
        <v>19.21088</v>
      </c>
      <c r="FN13" s="18">
        <v>19.21088</v>
      </c>
      <c r="FO13" s="18">
        <v>-0.61087999999999998</v>
      </c>
      <c r="FP13" s="18">
        <v>19.399999999999999</v>
      </c>
      <c r="FQ13" s="18">
        <v>18.27017</v>
      </c>
      <c r="FR13" s="18">
        <v>18.27017</v>
      </c>
      <c r="FS13" s="18">
        <v>1.1298299999999999</v>
      </c>
      <c r="FT13" s="18">
        <v>90.1</v>
      </c>
      <c r="FU13" s="18">
        <v>87.773570000000007</v>
      </c>
      <c r="FV13" s="18">
        <v>87.773570000000007</v>
      </c>
      <c r="FW13" s="18">
        <v>2.3264300000000002</v>
      </c>
      <c r="FX13" s="18">
        <v>181.23482999999999</v>
      </c>
      <c r="FY13" s="18"/>
      <c r="FZ13" s="18"/>
      <c r="GA13" s="18">
        <v>181.23482999999999</v>
      </c>
      <c r="GB13" s="18">
        <v>181.32078000000001</v>
      </c>
      <c r="GC13" s="18">
        <v>136.49227999999999</v>
      </c>
      <c r="GD13" s="18">
        <v>136.49227999999999</v>
      </c>
      <c r="GE13" s="18">
        <v>44.828499999999998</v>
      </c>
      <c r="GF13" s="18">
        <v>182.67733000000001</v>
      </c>
      <c r="GG13" s="18">
        <v>68.451080000000005</v>
      </c>
      <c r="GH13" s="18">
        <v>68.451080000000005</v>
      </c>
      <c r="GI13" s="18">
        <v>114.22624999999999</v>
      </c>
      <c r="GJ13" s="18">
        <v>78.599999999999994</v>
      </c>
      <c r="GK13" s="18">
        <v>110.48202000000001</v>
      </c>
      <c r="GL13" s="18">
        <v>110.48202000000001</v>
      </c>
      <c r="GM13" s="18">
        <v>-31.882020000000001</v>
      </c>
      <c r="GN13" s="18">
        <v>45.4</v>
      </c>
      <c r="GO13" s="18">
        <v>47.082599999999999</v>
      </c>
      <c r="GP13" s="18">
        <v>47.082599999999999</v>
      </c>
      <c r="GQ13" s="18">
        <v>-1.6826000000000001</v>
      </c>
      <c r="GR13" s="18">
        <v>41.9</v>
      </c>
      <c r="GS13" s="18">
        <v>44.103009999999998</v>
      </c>
      <c r="GT13" s="18">
        <v>44.103009999999998</v>
      </c>
      <c r="GU13" s="18">
        <v>-2.2030099999999999</v>
      </c>
      <c r="GV13" s="18">
        <v>2</v>
      </c>
      <c r="GW13" s="18"/>
      <c r="GX13" s="18"/>
      <c r="GY13" s="18">
        <v>2</v>
      </c>
      <c r="GZ13" s="18">
        <v>36.6</v>
      </c>
      <c r="HA13" s="18">
        <v>33.414499999999997</v>
      </c>
      <c r="HB13" s="18">
        <v>33.414499999999997</v>
      </c>
      <c r="HC13" s="18">
        <v>3.1855000000000002</v>
      </c>
      <c r="HD13" s="18">
        <v>168.6</v>
      </c>
      <c r="HE13" s="18">
        <v>174.55948000000001</v>
      </c>
      <c r="HF13" s="18">
        <v>174.55948000000001</v>
      </c>
      <c r="HG13" s="18">
        <v>-5.9594800000000001</v>
      </c>
      <c r="HH13" s="18"/>
      <c r="HI13" s="18"/>
      <c r="HJ13" s="18"/>
      <c r="HK13" s="18">
        <v>0</v>
      </c>
      <c r="HL13" s="18"/>
      <c r="HM13" s="18"/>
      <c r="HN13" s="18"/>
      <c r="HO13" s="18">
        <v>0</v>
      </c>
      <c r="HP13" s="18">
        <v>94.8</v>
      </c>
      <c r="HQ13" s="18">
        <v>93.358819999999994</v>
      </c>
      <c r="HR13" s="18">
        <v>93.358819999999994</v>
      </c>
      <c r="HS13" s="18">
        <v>1.4411799999999999</v>
      </c>
      <c r="HT13" s="18">
        <v>0</v>
      </c>
      <c r="HU13" s="18"/>
      <c r="HV13" s="18"/>
      <c r="HW13" s="18">
        <v>0</v>
      </c>
      <c r="HX13" s="18"/>
      <c r="HY13" s="18"/>
      <c r="HZ13" s="18"/>
      <c r="IA13" s="18">
        <v>0</v>
      </c>
      <c r="IB13" s="18">
        <v>0</v>
      </c>
      <c r="IC13" s="18"/>
      <c r="ID13" s="18"/>
      <c r="IE13" s="18">
        <v>0</v>
      </c>
      <c r="IF13" s="18"/>
      <c r="IG13" s="18"/>
      <c r="IH13" s="18"/>
      <c r="II13" s="18">
        <v>0</v>
      </c>
      <c r="IJ13" s="18"/>
      <c r="IK13" s="18"/>
      <c r="IL13" s="18"/>
      <c r="IM13" s="18">
        <v>0</v>
      </c>
      <c r="IN13" s="18"/>
      <c r="IO13" s="18"/>
      <c r="IP13" s="18"/>
      <c r="IQ13" s="18">
        <v>0</v>
      </c>
      <c r="IR13" s="18">
        <v>84.4</v>
      </c>
      <c r="IS13" s="18">
        <v>88.73603</v>
      </c>
      <c r="IT13" s="18">
        <v>88.73603</v>
      </c>
      <c r="IU13" s="18">
        <v>-4.3360300000000001</v>
      </c>
      <c r="IV13" s="18">
        <v>79.3</v>
      </c>
      <c r="IW13" s="18">
        <v>147.41141999999999</v>
      </c>
      <c r="IX13" s="18">
        <v>147.41141999999999</v>
      </c>
      <c r="IY13" s="18">
        <v>-68.111419999999995</v>
      </c>
      <c r="IZ13" s="18">
        <v>79.3</v>
      </c>
      <c r="JA13" s="18">
        <v>147.41141999999999</v>
      </c>
      <c r="JB13" s="18">
        <v>147.41141999999999</v>
      </c>
      <c r="JC13" s="18">
        <v>-68.111419999999995</v>
      </c>
      <c r="JD13" s="18">
        <v>78.900000000000006</v>
      </c>
      <c r="JE13" s="18">
        <v>147.41141999999999</v>
      </c>
      <c r="JF13" s="18">
        <v>147.41141999999999</v>
      </c>
      <c r="JG13" s="18">
        <v>-68.511420000000001</v>
      </c>
      <c r="JH13" s="18">
        <v>167.3</v>
      </c>
      <c r="JI13" s="18">
        <v>221.78113999999999</v>
      </c>
      <c r="JJ13" s="18">
        <v>221.78113999999999</v>
      </c>
      <c r="JK13" s="18">
        <v>-54.481140000000003</v>
      </c>
      <c r="JL13" s="18"/>
      <c r="JM13" s="18"/>
      <c r="JN13" s="18"/>
      <c r="JO13" s="18">
        <v>0</v>
      </c>
      <c r="JP13" s="18"/>
      <c r="JQ13" s="18"/>
      <c r="JR13" s="18"/>
      <c r="JS13" s="18">
        <v>0</v>
      </c>
      <c r="JT13" s="18"/>
      <c r="JU13" s="18"/>
      <c r="JV13" s="18"/>
      <c r="JW13" s="18">
        <v>0</v>
      </c>
      <c r="JX13" s="18"/>
      <c r="JY13" s="18"/>
      <c r="JZ13" s="18"/>
      <c r="KA13" s="18">
        <v>0</v>
      </c>
      <c r="KB13" s="18"/>
      <c r="KC13" s="18"/>
      <c r="KD13" s="18"/>
      <c r="KE13" s="18">
        <v>0</v>
      </c>
      <c r="KF13" s="18">
        <v>0</v>
      </c>
      <c r="KG13" s="18"/>
      <c r="KH13" s="18"/>
      <c r="KI13" s="18">
        <v>0</v>
      </c>
      <c r="KJ13" s="18"/>
      <c r="KK13" s="18"/>
      <c r="KL13" s="18"/>
      <c r="KM13" s="18">
        <v>0</v>
      </c>
      <c r="KN13" s="18">
        <v>0</v>
      </c>
      <c r="KO13" s="18"/>
      <c r="KP13" s="18"/>
      <c r="KQ13" s="18">
        <v>0</v>
      </c>
      <c r="KR13" s="18">
        <v>2.8</v>
      </c>
      <c r="KS13" s="18">
        <v>4.3018599999999996</v>
      </c>
      <c r="KT13" s="18">
        <v>4.3018599999999996</v>
      </c>
      <c r="KU13" s="18">
        <v>-1.50186</v>
      </c>
      <c r="KV13" s="18">
        <v>222.7</v>
      </c>
      <c r="KW13" s="18">
        <v>270.06803000000002</v>
      </c>
      <c r="KX13" s="18">
        <v>270.06803000000002</v>
      </c>
      <c r="KY13" s="18">
        <v>-47.368029999999997</v>
      </c>
      <c r="KZ13" s="18">
        <v>121.4</v>
      </c>
      <c r="LA13" s="18">
        <v>133.16031000000001</v>
      </c>
      <c r="LB13" s="18">
        <v>133.16031000000001</v>
      </c>
      <c r="LC13" s="18">
        <v>-11.76031</v>
      </c>
      <c r="LD13" s="18">
        <v>62.2</v>
      </c>
      <c r="LE13" s="18">
        <v>67.199219999999997</v>
      </c>
      <c r="LF13" s="18">
        <v>67.199219999999997</v>
      </c>
      <c r="LG13" s="18">
        <v>-4.9992200000000002</v>
      </c>
      <c r="LH13" s="18">
        <v>76.400000000000006</v>
      </c>
      <c r="LI13" s="18">
        <v>78.567999999999998</v>
      </c>
      <c r="LJ13" s="18">
        <v>78.567999999999998</v>
      </c>
      <c r="LK13" s="18">
        <v>-2.1680000000000001</v>
      </c>
      <c r="LL13" s="18">
        <v>30.2</v>
      </c>
      <c r="LM13" s="18">
        <v>29.980560000000001</v>
      </c>
      <c r="LN13" s="18">
        <v>29.980560000000001</v>
      </c>
      <c r="LO13" s="18">
        <v>0.21944</v>
      </c>
      <c r="LP13" s="18"/>
      <c r="LQ13" s="18"/>
      <c r="LR13" s="18"/>
      <c r="LS13" s="18">
        <v>0</v>
      </c>
      <c r="LT13" s="18"/>
      <c r="LU13" s="18"/>
      <c r="LV13" s="18"/>
      <c r="LW13" s="18">
        <v>0</v>
      </c>
      <c r="LX13" s="18"/>
      <c r="LY13" s="18"/>
      <c r="LZ13" s="18"/>
      <c r="MA13" s="18">
        <v>0</v>
      </c>
      <c r="MB13" s="18">
        <v>113</v>
      </c>
      <c r="MC13" s="18">
        <v>115.218</v>
      </c>
      <c r="MD13" s="18">
        <v>115.218</v>
      </c>
      <c r="ME13" s="18">
        <v>-2.218</v>
      </c>
      <c r="MF13" s="18">
        <v>0</v>
      </c>
      <c r="MG13" s="18"/>
      <c r="MH13" s="18"/>
      <c r="MI13" s="18">
        <v>0</v>
      </c>
      <c r="MJ13" s="18">
        <v>56.2</v>
      </c>
      <c r="MK13" s="18">
        <v>57.781999999999996</v>
      </c>
      <c r="ML13" s="18">
        <v>57.781999999999996</v>
      </c>
      <c r="MM13" s="18">
        <v>-1.5820000000000001</v>
      </c>
      <c r="MN13" s="18">
        <v>0</v>
      </c>
      <c r="MO13" s="18"/>
      <c r="MP13" s="18"/>
      <c r="MQ13" s="18">
        <v>0</v>
      </c>
      <c r="MR13" s="18"/>
      <c r="MS13" s="18"/>
      <c r="MT13" s="18"/>
      <c r="MU13" s="18">
        <v>0</v>
      </c>
      <c r="MV13" s="18"/>
      <c r="MW13" s="18"/>
      <c r="MX13" s="18"/>
      <c r="MY13" s="18">
        <v>0</v>
      </c>
      <c r="MZ13" s="18"/>
      <c r="NA13" s="18"/>
      <c r="NB13" s="18"/>
      <c r="NC13" s="18">
        <v>0</v>
      </c>
      <c r="ND13" s="18"/>
      <c r="NE13" s="18"/>
      <c r="NF13" s="18"/>
      <c r="NG13" s="18">
        <v>0</v>
      </c>
      <c r="NH13" s="18">
        <v>207.1</v>
      </c>
      <c r="NI13" s="18"/>
      <c r="NJ13" s="18"/>
      <c r="NK13" s="18">
        <v>207.1</v>
      </c>
      <c r="NL13" s="18">
        <v>100</v>
      </c>
      <c r="NM13" s="18"/>
      <c r="NN13" s="18"/>
      <c r="NO13" s="18">
        <v>100</v>
      </c>
      <c r="NP13" s="18"/>
      <c r="NQ13" s="18"/>
      <c r="NR13" s="18"/>
      <c r="NS13" s="18">
        <v>0</v>
      </c>
      <c r="NT13" s="18">
        <v>5.5</v>
      </c>
      <c r="NU13" s="18">
        <v>5.3277000000000001</v>
      </c>
      <c r="NV13" s="18">
        <v>5.3277000000000001</v>
      </c>
      <c r="NW13" s="18">
        <v>0.17230000000000001</v>
      </c>
      <c r="NX13" s="18">
        <v>19.5</v>
      </c>
      <c r="NY13" s="18">
        <v>16.520890000000001</v>
      </c>
      <c r="NZ13" s="18">
        <v>16.520890000000001</v>
      </c>
      <c r="OA13" s="18">
        <v>2.9791099999999999</v>
      </c>
      <c r="OB13" s="18">
        <v>0</v>
      </c>
      <c r="OC13" s="18"/>
      <c r="OD13" s="18"/>
      <c r="OE13" s="18">
        <v>0</v>
      </c>
      <c r="OF13" s="18">
        <v>33.299999999999997</v>
      </c>
      <c r="OG13" s="18">
        <v>38.067999999999998</v>
      </c>
      <c r="OH13" s="18">
        <v>38.067999999999998</v>
      </c>
      <c r="OI13" s="18">
        <v>-4.7679999999999998</v>
      </c>
      <c r="OJ13" s="18">
        <v>0</v>
      </c>
      <c r="OK13" s="18"/>
      <c r="OL13" s="18"/>
      <c r="OM13" s="18">
        <v>0</v>
      </c>
      <c r="ON13" s="18">
        <v>2.1</v>
      </c>
      <c r="OO13" s="18">
        <v>0.68</v>
      </c>
      <c r="OP13" s="18">
        <v>0.68</v>
      </c>
      <c r="OQ13" s="18">
        <v>1.42</v>
      </c>
      <c r="OR13" s="18"/>
      <c r="OS13" s="18"/>
      <c r="OT13" s="18"/>
      <c r="OU13" s="18">
        <v>0</v>
      </c>
      <c r="OV13" s="18">
        <v>20.399999999999999</v>
      </c>
      <c r="OW13" s="18">
        <v>20.456230000000001</v>
      </c>
      <c r="OX13" s="18">
        <v>20.456230000000001</v>
      </c>
      <c r="OY13" s="18">
        <v>-5.6230000000000002E-2</v>
      </c>
      <c r="OZ13" s="18">
        <v>9.9</v>
      </c>
      <c r="PA13" s="18">
        <v>9.9830000000000005</v>
      </c>
      <c r="PB13" s="18">
        <v>9.9830000000000005</v>
      </c>
      <c r="PC13" s="18">
        <v>-8.3000000000000004E-2</v>
      </c>
      <c r="PD13" s="18">
        <v>5.4</v>
      </c>
      <c r="PE13" s="18">
        <v>5.67</v>
      </c>
      <c r="PF13" s="18">
        <v>5.67</v>
      </c>
      <c r="PG13" s="18">
        <v>-0.27</v>
      </c>
      <c r="PH13" s="18">
        <v>0</v>
      </c>
      <c r="PI13" s="18"/>
      <c r="PJ13" s="18"/>
      <c r="PK13" s="18">
        <v>0</v>
      </c>
      <c r="PL13" s="18">
        <v>0</v>
      </c>
      <c r="PM13" s="18"/>
      <c r="PN13" s="18"/>
      <c r="PO13" s="18">
        <v>0</v>
      </c>
      <c r="PP13" s="18">
        <v>1.3</v>
      </c>
      <c r="PQ13" s="18">
        <v>2</v>
      </c>
      <c r="PR13" s="18">
        <v>2</v>
      </c>
      <c r="PS13" s="18">
        <v>-0.7</v>
      </c>
      <c r="PT13" s="18">
        <v>3.6</v>
      </c>
      <c r="PU13" s="18">
        <v>3.41</v>
      </c>
      <c r="PV13" s="18">
        <v>3.41</v>
      </c>
      <c r="PW13" s="18">
        <v>0.19</v>
      </c>
      <c r="PX13" s="18">
        <v>5.2</v>
      </c>
      <c r="PY13" s="18">
        <v>5</v>
      </c>
      <c r="PZ13" s="18">
        <v>5</v>
      </c>
      <c r="QA13" s="18">
        <v>0.2</v>
      </c>
      <c r="QB13" s="18">
        <v>20.6</v>
      </c>
      <c r="QC13" s="18">
        <v>20.422219999999999</v>
      </c>
      <c r="QD13" s="18">
        <v>20.422219999999999</v>
      </c>
      <c r="QE13" s="18">
        <v>0.17777999999999999</v>
      </c>
      <c r="QF13" s="18">
        <v>20</v>
      </c>
      <c r="QG13" s="18">
        <v>19.436350000000001</v>
      </c>
      <c r="QH13" s="18">
        <v>19.436350000000001</v>
      </c>
      <c r="QI13" s="18">
        <v>0.56364999999999998</v>
      </c>
      <c r="QJ13" s="18">
        <v>19.3</v>
      </c>
      <c r="QK13" s="18">
        <v>17.492709999999999</v>
      </c>
      <c r="QL13" s="18">
        <v>17.492709999999999</v>
      </c>
      <c r="QM13" s="18">
        <v>1.8072900000000001</v>
      </c>
      <c r="QN13" s="18">
        <v>3.6</v>
      </c>
      <c r="QO13" s="18">
        <v>3.4</v>
      </c>
      <c r="QP13" s="18">
        <v>3.4</v>
      </c>
      <c r="QQ13" s="18">
        <v>0.2</v>
      </c>
      <c r="QR13" s="18">
        <v>18.5</v>
      </c>
      <c r="QS13" s="18">
        <v>17.881440000000001</v>
      </c>
      <c r="QT13" s="18">
        <v>17.881440000000001</v>
      </c>
      <c r="QU13" s="18">
        <v>0.61856</v>
      </c>
      <c r="QV13" s="18">
        <v>0</v>
      </c>
      <c r="QW13" s="18"/>
      <c r="QX13" s="18"/>
      <c r="QY13" s="18">
        <v>0</v>
      </c>
      <c r="QZ13" s="18">
        <v>0</v>
      </c>
      <c r="RA13" s="18"/>
      <c r="RB13" s="18"/>
      <c r="RC13" s="18">
        <v>0</v>
      </c>
      <c r="RD13" s="18">
        <v>12.2</v>
      </c>
      <c r="RE13" s="18">
        <v>8.2780000000000005</v>
      </c>
      <c r="RF13" s="18">
        <v>8.2780000000000005</v>
      </c>
      <c r="RG13" s="18">
        <v>3.9220000000000002</v>
      </c>
      <c r="RH13" s="18">
        <v>33</v>
      </c>
      <c r="RI13" s="18">
        <v>20.338999999999999</v>
      </c>
      <c r="RJ13" s="18">
        <v>20.338999999999999</v>
      </c>
      <c r="RK13" s="18">
        <v>12.661</v>
      </c>
      <c r="RL13" s="18">
        <v>0</v>
      </c>
      <c r="RM13" s="18"/>
      <c r="RN13" s="18"/>
      <c r="RO13" s="18">
        <v>0</v>
      </c>
      <c r="RP13" s="18">
        <v>3.4</v>
      </c>
      <c r="RQ13" s="18">
        <v>3.5009999999999999</v>
      </c>
      <c r="RR13" s="18">
        <v>3.5009999999999999</v>
      </c>
      <c r="RS13" s="18">
        <v>-0.10100000000000001</v>
      </c>
      <c r="RT13" s="18">
        <v>20.100000000000001</v>
      </c>
      <c r="RU13" s="18">
        <v>19.792000000000002</v>
      </c>
      <c r="RV13" s="18">
        <v>19.792000000000002</v>
      </c>
      <c r="RW13" s="18">
        <v>0.308</v>
      </c>
      <c r="RX13" s="18">
        <v>2.6</v>
      </c>
      <c r="RY13" s="18">
        <v>2</v>
      </c>
      <c r="RZ13" s="18">
        <v>2</v>
      </c>
      <c r="SA13" s="18">
        <v>0.6</v>
      </c>
      <c r="SB13" s="18"/>
      <c r="SC13" s="18">
        <v>0.4</v>
      </c>
      <c r="SD13" s="18">
        <v>0.4</v>
      </c>
      <c r="SE13" s="18">
        <v>-0.4</v>
      </c>
      <c r="SF13" s="18">
        <v>0</v>
      </c>
      <c r="SG13" s="18"/>
      <c r="SH13" s="18"/>
      <c r="SI13" s="18">
        <v>0</v>
      </c>
      <c r="SJ13" s="18">
        <v>19.899999999999999</v>
      </c>
      <c r="SK13" s="18">
        <v>19.1448</v>
      </c>
      <c r="SL13" s="18">
        <v>19.1448</v>
      </c>
      <c r="SM13" s="18">
        <v>0.75519999999999998</v>
      </c>
      <c r="SN13" s="18">
        <v>11.3</v>
      </c>
      <c r="SO13" s="18">
        <v>9.8000000000000007</v>
      </c>
      <c r="SP13" s="18">
        <v>9.8000000000000007</v>
      </c>
      <c r="SQ13" s="18">
        <v>1.5</v>
      </c>
      <c r="SR13" s="18">
        <v>19.7</v>
      </c>
      <c r="SS13" s="18">
        <v>19.436350000000001</v>
      </c>
      <c r="ST13" s="18">
        <v>19.436350000000001</v>
      </c>
      <c r="SU13" s="18">
        <v>0.26365</v>
      </c>
      <c r="SV13" s="18">
        <v>20.3</v>
      </c>
      <c r="SW13" s="18">
        <v>19.436350000000001</v>
      </c>
      <c r="SX13" s="18">
        <v>19.436350000000001</v>
      </c>
      <c r="SY13" s="18">
        <v>0.86365000000000003</v>
      </c>
      <c r="SZ13" s="18">
        <v>3.9</v>
      </c>
      <c r="TA13" s="18">
        <v>4.2309999999999999</v>
      </c>
      <c r="TB13" s="18">
        <v>4.2309999999999999</v>
      </c>
      <c r="TC13" s="18">
        <v>-0.33100000000000002</v>
      </c>
      <c r="TD13" s="18">
        <v>23.7</v>
      </c>
      <c r="TE13" s="18">
        <v>16.876000000000001</v>
      </c>
      <c r="TF13" s="18">
        <v>16.876000000000001</v>
      </c>
      <c r="TG13" s="18">
        <v>6.8239999999999998</v>
      </c>
      <c r="TH13" s="18">
        <v>0</v>
      </c>
      <c r="TI13" s="18"/>
      <c r="TJ13" s="18"/>
      <c r="TK13" s="18">
        <v>0</v>
      </c>
      <c r="TL13" s="18">
        <v>25.6</v>
      </c>
      <c r="TM13" s="18">
        <v>21.88</v>
      </c>
      <c r="TN13" s="18">
        <v>21.88</v>
      </c>
      <c r="TO13" s="18">
        <v>3.72</v>
      </c>
      <c r="TP13" s="18">
        <v>44.8</v>
      </c>
      <c r="TQ13" s="18">
        <v>42.363999999999997</v>
      </c>
      <c r="TR13" s="18">
        <v>42.363999999999997</v>
      </c>
      <c r="TS13" s="18">
        <v>2.4359999999999999</v>
      </c>
      <c r="TT13" s="18">
        <v>4.2</v>
      </c>
      <c r="TU13" s="18">
        <v>0.48</v>
      </c>
      <c r="TV13" s="18">
        <v>0.48</v>
      </c>
      <c r="TW13" s="18">
        <v>3.72</v>
      </c>
      <c r="TX13" s="18">
        <v>0.9</v>
      </c>
      <c r="TY13" s="18">
        <v>0.17</v>
      </c>
      <c r="TZ13" s="18">
        <v>0.17</v>
      </c>
      <c r="UA13" s="18">
        <v>0.73</v>
      </c>
      <c r="UB13" s="18">
        <v>0</v>
      </c>
      <c r="UC13" s="18"/>
      <c r="UD13" s="18"/>
      <c r="UE13" s="18">
        <v>0</v>
      </c>
      <c r="UF13" s="18">
        <v>21</v>
      </c>
      <c r="UG13" s="18">
        <v>19.436350000000001</v>
      </c>
      <c r="UH13" s="18">
        <v>19.436350000000001</v>
      </c>
      <c r="UI13" s="18">
        <v>1.56365</v>
      </c>
      <c r="UJ13" s="18">
        <v>6.9</v>
      </c>
      <c r="UK13" s="18">
        <v>8</v>
      </c>
      <c r="UL13" s="18">
        <v>8</v>
      </c>
      <c r="UM13" s="18">
        <v>-1.1000000000000001</v>
      </c>
      <c r="UN13" s="18">
        <v>7.7</v>
      </c>
      <c r="UO13" s="18">
        <v>7.5</v>
      </c>
      <c r="UP13" s="18">
        <v>7.5</v>
      </c>
      <c r="UQ13" s="18">
        <v>0.2</v>
      </c>
      <c r="UR13" s="18">
        <v>20.399999999999999</v>
      </c>
      <c r="US13" s="18">
        <v>19.436350000000001</v>
      </c>
      <c r="UT13" s="18">
        <v>19.436350000000001</v>
      </c>
      <c r="UU13" s="18">
        <v>0.96365000000000001</v>
      </c>
      <c r="UV13" s="18">
        <v>20.399999999999999</v>
      </c>
      <c r="UW13" s="18">
        <v>19.436350000000001</v>
      </c>
      <c r="UX13" s="18">
        <v>19.436350000000001</v>
      </c>
      <c r="UY13" s="18">
        <v>0.96365000000000001</v>
      </c>
      <c r="UZ13" s="18">
        <v>20</v>
      </c>
      <c r="VA13" s="18">
        <v>19.436350000000001</v>
      </c>
      <c r="VB13" s="18">
        <v>19.436350000000001</v>
      </c>
      <c r="VC13" s="18">
        <v>0.56364999999999998</v>
      </c>
      <c r="VD13" s="18">
        <v>4.0999999999999996</v>
      </c>
      <c r="VE13" s="18">
        <v>0.18</v>
      </c>
      <c r="VF13" s="18">
        <v>0.18</v>
      </c>
      <c r="VG13" s="18">
        <v>3.92</v>
      </c>
      <c r="VH13" s="18">
        <v>0</v>
      </c>
      <c r="VI13" s="18"/>
      <c r="VJ13" s="18"/>
      <c r="VK13" s="18">
        <v>0</v>
      </c>
      <c r="VL13" s="18">
        <v>0</v>
      </c>
      <c r="VM13" s="18"/>
      <c r="VN13" s="18"/>
      <c r="VO13" s="18">
        <v>0</v>
      </c>
      <c r="VP13" s="18">
        <v>0</v>
      </c>
      <c r="VQ13" s="18"/>
      <c r="VR13" s="18"/>
      <c r="VS13" s="18">
        <v>0</v>
      </c>
      <c r="VT13" s="18">
        <v>0.6</v>
      </c>
      <c r="VU13" s="18">
        <v>0.6</v>
      </c>
      <c r="VV13" s="18">
        <v>0.6</v>
      </c>
      <c r="VW13" s="18">
        <v>0</v>
      </c>
      <c r="VX13" s="18">
        <v>2.4</v>
      </c>
      <c r="VY13" s="18">
        <v>16</v>
      </c>
      <c r="VZ13" s="18">
        <v>16</v>
      </c>
      <c r="WA13" s="18">
        <v>-13.6</v>
      </c>
      <c r="WB13" s="18">
        <v>1.9</v>
      </c>
      <c r="WC13" s="18">
        <v>14.154</v>
      </c>
      <c r="WD13" s="18">
        <v>14.154</v>
      </c>
      <c r="WE13" s="18">
        <v>-12.254</v>
      </c>
      <c r="WF13" s="18">
        <v>0</v>
      </c>
      <c r="WG13" s="18"/>
      <c r="WH13" s="18"/>
      <c r="WI13" s="18">
        <v>0</v>
      </c>
      <c r="WJ13" s="18">
        <v>4.8</v>
      </c>
      <c r="WK13" s="18">
        <v>4.2</v>
      </c>
      <c r="WL13" s="18">
        <v>4.2</v>
      </c>
      <c r="WM13" s="18">
        <v>0.6</v>
      </c>
      <c r="WN13" s="18">
        <v>2.4</v>
      </c>
      <c r="WO13" s="18">
        <v>2.4</v>
      </c>
      <c r="WP13" s="18">
        <v>2.4</v>
      </c>
      <c r="WQ13" s="18">
        <v>0</v>
      </c>
      <c r="WR13" s="18">
        <v>1</v>
      </c>
      <c r="WS13" s="18">
        <v>1.2</v>
      </c>
      <c r="WT13" s="18">
        <v>1.2</v>
      </c>
      <c r="WU13" s="18">
        <v>-0.2</v>
      </c>
      <c r="WV13" s="18">
        <v>2.9</v>
      </c>
      <c r="WW13" s="18">
        <v>2.8</v>
      </c>
      <c r="WX13" s="18">
        <v>2.8</v>
      </c>
      <c r="WY13" s="18">
        <v>0.1</v>
      </c>
      <c r="WZ13" s="18">
        <v>0</v>
      </c>
      <c r="XA13" s="18"/>
      <c r="XB13" s="18"/>
      <c r="XC13" s="18">
        <v>0</v>
      </c>
      <c r="XD13" s="18">
        <v>5.2</v>
      </c>
      <c r="XE13" s="18">
        <v>5.2</v>
      </c>
      <c r="XF13" s="18">
        <v>5.2</v>
      </c>
      <c r="XG13" s="18">
        <v>0</v>
      </c>
      <c r="XH13" s="18">
        <v>19.8</v>
      </c>
      <c r="XI13" s="18">
        <v>19.241980000000002</v>
      </c>
      <c r="XJ13" s="18">
        <v>19.241980000000002</v>
      </c>
      <c r="XK13" s="18">
        <v>0.55801999999999996</v>
      </c>
      <c r="XL13" s="18">
        <v>19.8</v>
      </c>
      <c r="XM13" s="18">
        <v>19.241980000000002</v>
      </c>
      <c r="XN13" s="18">
        <v>19.241980000000002</v>
      </c>
      <c r="XO13" s="18">
        <v>0.55801999999999996</v>
      </c>
      <c r="XP13" s="18">
        <v>9</v>
      </c>
      <c r="XQ13" s="18">
        <v>10.7</v>
      </c>
      <c r="XR13" s="18">
        <v>10.7</v>
      </c>
      <c r="XS13" s="18">
        <v>-1.7</v>
      </c>
      <c r="XT13" s="18"/>
      <c r="XU13" s="18"/>
      <c r="XV13" s="18"/>
      <c r="XW13" s="18">
        <v>0</v>
      </c>
      <c r="XX13" s="18"/>
      <c r="XY13" s="18"/>
      <c r="XZ13" s="18"/>
      <c r="YA13" s="18">
        <v>0</v>
      </c>
      <c r="YB13" s="18">
        <v>12.8</v>
      </c>
      <c r="YC13" s="18">
        <v>14</v>
      </c>
      <c r="YD13" s="18">
        <v>14</v>
      </c>
      <c r="YE13" s="18">
        <v>-1.2</v>
      </c>
      <c r="YF13" s="18"/>
      <c r="YG13" s="18"/>
      <c r="YH13" s="18"/>
      <c r="YI13" s="18">
        <v>0</v>
      </c>
      <c r="YJ13" s="18">
        <v>7.7</v>
      </c>
      <c r="YK13" s="18">
        <v>8.11</v>
      </c>
      <c r="YL13" s="18">
        <v>8.11</v>
      </c>
      <c r="YM13" s="18">
        <v>-0.41</v>
      </c>
      <c r="YN13" s="18"/>
      <c r="YO13" s="18"/>
      <c r="YP13" s="18"/>
      <c r="YQ13" s="18">
        <v>0</v>
      </c>
      <c r="YR13" s="18">
        <v>18</v>
      </c>
      <c r="YS13" s="18">
        <v>20</v>
      </c>
      <c r="YT13" s="18">
        <v>20</v>
      </c>
      <c r="YU13" s="18">
        <v>-2</v>
      </c>
    </row>
    <row r="14" spans="1:671" ht="24" customHeight="1" x14ac:dyDescent="0.35">
      <c r="A14" s="1"/>
      <c r="B14" s="17" t="s">
        <v>54</v>
      </c>
      <c r="C14" s="17" t="s">
        <v>767</v>
      </c>
      <c r="D14" s="18">
        <v>202.3</v>
      </c>
      <c r="E14" s="18">
        <v>203.40136000000001</v>
      </c>
      <c r="F14" s="18">
        <v>203.40136000000001</v>
      </c>
      <c r="G14" s="18">
        <v>-1.1013599999999999</v>
      </c>
      <c r="H14" s="18">
        <v>650.1</v>
      </c>
      <c r="I14" s="18">
        <v>629.90463999999997</v>
      </c>
      <c r="J14" s="18">
        <v>629.90463999999997</v>
      </c>
      <c r="K14" s="18">
        <v>20.195360000000001</v>
      </c>
      <c r="L14" s="18"/>
      <c r="M14" s="18"/>
      <c r="N14" s="18"/>
      <c r="O14" s="18">
        <v>0</v>
      </c>
      <c r="P14" s="18">
        <v>0</v>
      </c>
      <c r="Q14" s="18"/>
      <c r="R14" s="18"/>
      <c r="S14" s="18">
        <v>0</v>
      </c>
      <c r="T14" s="18">
        <v>0</v>
      </c>
      <c r="U14" s="18"/>
      <c r="V14" s="18"/>
      <c r="W14" s="18">
        <v>0</v>
      </c>
      <c r="X14" s="18">
        <v>90.2</v>
      </c>
      <c r="Y14" s="18">
        <v>91.867829999999998</v>
      </c>
      <c r="Z14" s="18">
        <v>91.867829999999998</v>
      </c>
      <c r="AA14" s="18">
        <v>-1.6678299999999999</v>
      </c>
      <c r="AB14" s="18">
        <v>225.9</v>
      </c>
      <c r="AC14" s="18">
        <v>225</v>
      </c>
      <c r="AD14" s="18">
        <v>225</v>
      </c>
      <c r="AE14" s="18">
        <v>0.9</v>
      </c>
      <c r="AF14" s="18"/>
      <c r="AG14" s="18"/>
      <c r="AH14" s="18"/>
      <c r="AI14" s="18">
        <v>0</v>
      </c>
      <c r="AJ14" s="18">
        <v>0</v>
      </c>
      <c r="AK14" s="18"/>
      <c r="AL14" s="18"/>
      <c r="AM14" s="18">
        <v>0</v>
      </c>
      <c r="AN14" s="18">
        <v>133.30000000000001</v>
      </c>
      <c r="AO14" s="18">
        <v>140.74799999999999</v>
      </c>
      <c r="AP14" s="18">
        <v>140.74799999999999</v>
      </c>
      <c r="AQ14" s="18">
        <v>-7.4480000000000004</v>
      </c>
      <c r="AR14" s="18">
        <v>133.19999999999999</v>
      </c>
      <c r="AS14" s="18">
        <v>140.74799999999999</v>
      </c>
      <c r="AT14" s="18">
        <v>140.74799999999999</v>
      </c>
      <c r="AU14" s="18">
        <v>-7.548</v>
      </c>
      <c r="AV14" s="18">
        <v>133.30000000000001</v>
      </c>
      <c r="AW14" s="18">
        <v>140.74799999999999</v>
      </c>
      <c r="AX14" s="18">
        <v>140.74799999999999</v>
      </c>
      <c r="AY14" s="18">
        <v>-7.4480000000000004</v>
      </c>
      <c r="AZ14" s="18">
        <v>226.8</v>
      </c>
      <c r="BA14" s="18">
        <v>211.756</v>
      </c>
      <c r="BB14" s="18">
        <v>211.756</v>
      </c>
      <c r="BC14" s="18">
        <v>15.044</v>
      </c>
      <c r="BD14" s="18">
        <v>206.1</v>
      </c>
      <c r="BE14" s="18">
        <v>207.24285</v>
      </c>
      <c r="BF14" s="18">
        <v>207.24285</v>
      </c>
      <c r="BG14" s="18">
        <v>-1.1428499999999999</v>
      </c>
      <c r="BH14" s="18">
        <v>108.1</v>
      </c>
      <c r="BI14" s="18">
        <v>103.93259999999999</v>
      </c>
      <c r="BJ14" s="18">
        <v>103.93259999999999</v>
      </c>
      <c r="BK14" s="18">
        <v>4.1673999999999998</v>
      </c>
      <c r="BL14" s="18"/>
      <c r="BM14" s="18"/>
      <c r="BN14" s="18"/>
      <c r="BO14" s="18">
        <v>0</v>
      </c>
      <c r="BP14" s="18"/>
      <c r="BQ14" s="18"/>
      <c r="BR14" s="18"/>
      <c r="BS14" s="18">
        <v>0</v>
      </c>
      <c r="BT14" s="18"/>
      <c r="BU14" s="18"/>
      <c r="BV14" s="18"/>
      <c r="BW14" s="18">
        <v>0</v>
      </c>
      <c r="BX14" s="18"/>
      <c r="BY14" s="18"/>
      <c r="BZ14" s="18"/>
      <c r="CA14" s="18">
        <v>0</v>
      </c>
      <c r="CB14" s="18"/>
      <c r="CC14" s="18"/>
      <c r="CD14" s="18"/>
      <c r="CE14" s="18">
        <v>0</v>
      </c>
      <c r="CF14" s="18">
        <v>165.6</v>
      </c>
      <c r="CG14" s="18">
        <v>164.06706</v>
      </c>
      <c r="CH14" s="18">
        <v>164.06706</v>
      </c>
      <c r="CI14" s="18">
        <v>1.53294</v>
      </c>
      <c r="CJ14" s="18">
        <v>6.6</v>
      </c>
      <c r="CK14" s="18">
        <v>5.8691399999999998</v>
      </c>
      <c r="CL14" s="18">
        <v>5.8691399999999998</v>
      </c>
      <c r="CM14" s="18">
        <v>0.73085999999999995</v>
      </c>
      <c r="CN14" s="18">
        <v>4.2</v>
      </c>
      <c r="CO14" s="18">
        <v>3.1515900000000001</v>
      </c>
      <c r="CP14" s="18">
        <v>3.1515900000000001</v>
      </c>
      <c r="CQ14" s="18">
        <v>1.0484100000000001</v>
      </c>
      <c r="CR14" s="18">
        <v>0</v>
      </c>
      <c r="CS14" s="18"/>
      <c r="CT14" s="18"/>
      <c r="CU14" s="18">
        <v>0</v>
      </c>
      <c r="CV14" s="18">
        <v>6.5</v>
      </c>
      <c r="CW14" s="18">
        <v>6.8787000000000003</v>
      </c>
      <c r="CX14" s="18">
        <v>6.8787000000000003</v>
      </c>
      <c r="CY14" s="18">
        <v>-0.37869999999999998</v>
      </c>
      <c r="CZ14" s="18"/>
      <c r="DA14" s="18"/>
      <c r="DB14" s="18"/>
      <c r="DC14" s="18">
        <v>0</v>
      </c>
      <c r="DD14" s="18">
        <v>50.3</v>
      </c>
      <c r="DE14" s="18">
        <v>77.876949999999994</v>
      </c>
      <c r="DF14" s="18">
        <v>77.876949999999994</v>
      </c>
      <c r="DG14" s="18">
        <v>-27.57695</v>
      </c>
      <c r="DH14" s="18"/>
      <c r="DI14" s="18"/>
      <c r="DJ14" s="18"/>
      <c r="DK14" s="18">
        <v>0</v>
      </c>
      <c r="DL14" s="18"/>
      <c r="DM14" s="18"/>
      <c r="DN14" s="18"/>
      <c r="DO14" s="18">
        <v>0</v>
      </c>
      <c r="DP14" s="18"/>
      <c r="DQ14" s="18"/>
      <c r="DR14" s="18"/>
      <c r="DS14" s="18">
        <v>0</v>
      </c>
      <c r="DT14" s="18"/>
      <c r="DU14" s="18"/>
      <c r="DV14" s="18"/>
      <c r="DW14" s="18">
        <v>0</v>
      </c>
      <c r="DX14" s="18">
        <v>110.5</v>
      </c>
      <c r="DY14" s="18">
        <v>112.46647</v>
      </c>
      <c r="DZ14" s="18">
        <v>112.46647</v>
      </c>
      <c r="EA14" s="18">
        <v>-1.9664699999999999</v>
      </c>
      <c r="EB14" s="18">
        <v>223.1</v>
      </c>
      <c r="EC14" s="18">
        <v>220.69499999999999</v>
      </c>
      <c r="ED14" s="18">
        <v>220.69499999999999</v>
      </c>
      <c r="EE14" s="18">
        <v>2.4049999999999998</v>
      </c>
      <c r="EF14" s="18">
        <v>0</v>
      </c>
      <c r="EG14" s="18"/>
      <c r="EH14" s="18"/>
      <c r="EI14" s="18">
        <v>0</v>
      </c>
      <c r="EJ14" s="18"/>
      <c r="EK14" s="18"/>
      <c r="EL14" s="18"/>
      <c r="EM14" s="18">
        <v>0</v>
      </c>
      <c r="EN14" s="18">
        <v>0</v>
      </c>
      <c r="EO14" s="18"/>
      <c r="EP14" s="18"/>
      <c r="EQ14" s="18">
        <v>0</v>
      </c>
      <c r="ER14" s="18">
        <v>6.5</v>
      </c>
      <c r="ES14" s="18">
        <v>6.39</v>
      </c>
      <c r="ET14" s="18">
        <v>6.39</v>
      </c>
      <c r="EU14" s="18">
        <v>0.11</v>
      </c>
      <c r="EV14" s="18">
        <v>457</v>
      </c>
      <c r="EW14" s="18">
        <v>457.09426999999999</v>
      </c>
      <c r="EX14" s="18">
        <v>457.09426999999999</v>
      </c>
      <c r="EY14" s="18">
        <v>-9.4270000000000007E-2</v>
      </c>
      <c r="EZ14" s="18">
        <v>81.5</v>
      </c>
      <c r="FA14" s="18">
        <v>81.635570000000001</v>
      </c>
      <c r="FB14" s="18">
        <v>81.635570000000001</v>
      </c>
      <c r="FC14" s="18">
        <v>-0.13557</v>
      </c>
      <c r="FD14" s="18">
        <v>151.5</v>
      </c>
      <c r="FE14" s="18">
        <v>151.36251999999999</v>
      </c>
      <c r="FF14" s="18">
        <v>151.36251999999999</v>
      </c>
      <c r="FG14" s="18">
        <v>0.13747999999999999</v>
      </c>
      <c r="FH14" s="18">
        <v>42</v>
      </c>
      <c r="FI14" s="18">
        <v>41.89893</v>
      </c>
      <c r="FJ14" s="18">
        <v>41.89893</v>
      </c>
      <c r="FK14" s="18">
        <v>0.10106999999999999</v>
      </c>
      <c r="FL14" s="18">
        <v>18.600000000000001</v>
      </c>
      <c r="FM14" s="18">
        <v>19.21088</v>
      </c>
      <c r="FN14" s="18">
        <v>19.21088</v>
      </c>
      <c r="FO14" s="18">
        <v>-0.61087999999999998</v>
      </c>
      <c r="FP14" s="18">
        <v>19.399999999999999</v>
      </c>
      <c r="FQ14" s="18">
        <v>18.27017</v>
      </c>
      <c r="FR14" s="18">
        <v>18.27017</v>
      </c>
      <c r="FS14" s="18">
        <v>1.1298299999999999</v>
      </c>
      <c r="FT14" s="18">
        <v>92</v>
      </c>
      <c r="FU14" s="18">
        <v>87.773570000000007</v>
      </c>
      <c r="FV14" s="18">
        <v>87.773570000000007</v>
      </c>
      <c r="FW14" s="18">
        <v>4.2264299999999997</v>
      </c>
      <c r="FX14" s="18">
        <v>179.52754999999999</v>
      </c>
      <c r="FY14" s="18"/>
      <c r="FZ14" s="18"/>
      <c r="GA14" s="18">
        <v>179.52754999999999</v>
      </c>
      <c r="GB14" s="18">
        <v>179.30356</v>
      </c>
      <c r="GC14" s="18">
        <v>136.49227999999999</v>
      </c>
      <c r="GD14" s="18">
        <v>136.49227999999999</v>
      </c>
      <c r="GE14" s="18">
        <v>42.811279999999996</v>
      </c>
      <c r="GF14" s="18">
        <v>184.09178</v>
      </c>
      <c r="GG14" s="18">
        <v>68.451080000000005</v>
      </c>
      <c r="GH14" s="18">
        <v>68.451080000000005</v>
      </c>
      <c r="GI14" s="18">
        <v>115.6407</v>
      </c>
      <c r="GJ14" s="18">
        <v>77.400000000000006</v>
      </c>
      <c r="GK14" s="18">
        <v>110.48202000000001</v>
      </c>
      <c r="GL14" s="18">
        <v>110.48202000000001</v>
      </c>
      <c r="GM14" s="18">
        <v>-33.08202</v>
      </c>
      <c r="GN14" s="18">
        <v>44.4</v>
      </c>
      <c r="GO14" s="18">
        <v>47.082599999999999</v>
      </c>
      <c r="GP14" s="18">
        <v>47.082599999999999</v>
      </c>
      <c r="GQ14" s="18">
        <v>-2.6825999999999999</v>
      </c>
      <c r="GR14" s="18">
        <v>42</v>
      </c>
      <c r="GS14" s="18">
        <v>44.103009999999998</v>
      </c>
      <c r="GT14" s="18">
        <v>44.103009999999998</v>
      </c>
      <c r="GU14" s="18">
        <v>-2.1030099999999998</v>
      </c>
      <c r="GV14" s="18">
        <v>2</v>
      </c>
      <c r="GW14" s="18"/>
      <c r="GX14" s="18"/>
      <c r="GY14" s="18">
        <v>2</v>
      </c>
      <c r="GZ14" s="18">
        <v>35.6</v>
      </c>
      <c r="HA14" s="18">
        <v>33.414499999999997</v>
      </c>
      <c r="HB14" s="18">
        <v>33.414499999999997</v>
      </c>
      <c r="HC14" s="18">
        <v>2.1855000000000002</v>
      </c>
      <c r="HD14" s="18">
        <v>168.2</v>
      </c>
      <c r="HE14" s="18">
        <v>174.55948000000001</v>
      </c>
      <c r="HF14" s="18">
        <v>174.55948000000001</v>
      </c>
      <c r="HG14" s="18">
        <v>-6.3594799999999996</v>
      </c>
      <c r="HH14" s="18"/>
      <c r="HI14" s="18"/>
      <c r="HJ14" s="18"/>
      <c r="HK14" s="18">
        <v>0</v>
      </c>
      <c r="HL14" s="18"/>
      <c r="HM14" s="18"/>
      <c r="HN14" s="18"/>
      <c r="HO14" s="18">
        <v>0</v>
      </c>
      <c r="HP14" s="18">
        <v>94.7</v>
      </c>
      <c r="HQ14" s="18">
        <v>90.356440000000006</v>
      </c>
      <c r="HR14" s="18">
        <v>90.356440000000006</v>
      </c>
      <c r="HS14" s="18">
        <v>4.3435600000000001</v>
      </c>
      <c r="HT14" s="18">
        <v>0</v>
      </c>
      <c r="HU14" s="18"/>
      <c r="HV14" s="18"/>
      <c r="HW14" s="18">
        <v>0</v>
      </c>
      <c r="HX14" s="18"/>
      <c r="HY14" s="18"/>
      <c r="HZ14" s="18"/>
      <c r="IA14" s="18">
        <v>0</v>
      </c>
      <c r="IB14" s="18">
        <v>0</v>
      </c>
      <c r="IC14" s="18"/>
      <c r="ID14" s="18"/>
      <c r="IE14" s="18">
        <v>0</v>
      </c>
      <c r="IF14" s="18"/>
      <c r="IG14" s="18"/>
      <c r="IH14" s="18"/>
      <c r="II14" s="18">
        <v>0</v>
      </c>
      <c r="IJ14" s="18"/>
      <c r="IK14" s="18"/>
      <c r="IL14" s="18"/>
      <c r="IM14" s="18">
        <v>0</v>
      </c>
      <c r="IN14" s="18"/>
      <c r="IO14" s="18"/>
      <c r="IP14" s="18"/>
      <c r="IQ14" s="18">
        <v>0</v>
      </c>
      <c r="IR14" s="18">
        <v>84.1</v>
      </c>
      <c r="IS14" s="18">
        <v>88.73603</v>
      </c>
      <c r="IT14" s="18">
        <v>88.73603</v>
      </c>
      <c r="IU14" s="18">
        <v>-4.6360299999999999</v>
      </c>
      <c r="IV14" s="18">
        <v>86.2</v>
      </c>
      <c r="IW14" s="18">
        <v>130.78910999999999</v>
      </c>
      <c r="IX14" s="18">
        <v>130.78910999999999</v>
      </c>
      <c r="IY14" s="18">
        <v>-44.589109999999998</v>
      </c>
      <c r="IZ14" s="18">
        <v>86</v>
      </c>
      <c r="JA14" s="18">
        <v>130.78910999999999</v>
      </c>
      <c r="JB14" s="18">
        <v>130.78910999999999</v>
      </c>
      <c r="JC14" s="18">
        <v>-44.789110000000001</v>
      </c>
      <c r="JD14" s="18">
        <v>85.6</v>
      </c>
      <c r="JE14" s="18">
        <v>130.78910999999999</v>
      </c>
      <c r="JF14" s="18">
        <v>130.78910999999999</v>
      </c>
      <c r="JG14" s="18">
        <v>-45.189109999999999</v>
      </c>
      <c r="JH14" s="18">
        <v>174.8</v>
      </c>
      <c r="JI14" s="18">
        <v>196.77279999999999</v>
      </c>
      <c r="JJ14" s="18">
        <v>196.77279999999999</v>
      </c>
      <c r="JK14" s="18">
        <v>-21.972799999999999</v>
      </c>
      <c r="JL14" s="18"/>
      <c r="JM14" s="18"/>
      <c r="JN14" s="18"/>
      <c r="JO14" s="18">
        <v>0</v>
      </c>
      <c r="JP14" s="18"/>
      <c r="JQ14" s="18"/>
      <c r="JR14" s="18"/>
      <c r="JS14" s="18">
        <v>0</v>
      </c>
      <c r="JT14" s="18"/>
      <c r="JU14" s="18"/>
      <c r="JV14" s="18"/>
      <c r="JW14" s="18">
        <v>0</v>
      </c>
      <c r="JX14" s="18"/>
      <c r="JY14" s="18"/>
      <c r="JZ14" s="18"/>
      <c r="KA14" s="18">
        <v>0</v>
      </c>
      <c r="KB14" s="18"/>
      <c r="KC14" s="18"/>
      <c r="KD14" s="18"/>
      <c r="KE14" s="18">
        <v>0</v>
      </c>
      <c r="KF14" s="18">
        <v>0</v>
      </c>
      <c r="KG14" s="18"/>
      <c r="KH14" s="18"/>
      <c r="KI14" s="18">
        <v>0</v>
      </c>
      <c r="KJ14" s="18"/>
      <c r="KK14" s="18"/>
      <c r="KL14" s="18"/>
      <c r="KM14" s="18">
        <v>0</v>
      </c>
      <c r="KN14" s="18">
        <v>0</v>
      </c>
      <c r="KO14" s="18"/>
      <c r="KP14" s="18"/>
      <c r="KQ14" s="18">
        <v>0</v>
      </c>
      <c r="KR14" s="18">
        <v>2.8</v>
      </c>
      <c r="KS14" s="18">
        <v>4.3018599999999996</v>
      </c>
      <c r="KT14" s="18">
        <v>4.3018599999999996</v>
      </c>
      <c r="KU14" s="18">
        <v>-1.50186</v>
      </c>
      <c r="KV14" s="18">
        <v>261.10000000000002</v>
      </c>
      <c r="KW14" s="18">
        <v>270.06803000000002</v>
      </c>
      <c r="KX14" s="18">
        <v>270.06803000000002</v>
      </c>
      <c r="KY14" s="18">
        <v>-8.9680300000000006</v>
      </c>
      <c r="KZ14" s="18">
        <v>130.6</v>
      </c>
      <c r="LA14" s="18">
        <v>133.16031000000001</v>
      </c>
      <c r="LB14" s="18">
        <v>133.16031000000001</v>
      </c>
      <c r="LC14" s="18">
        <v>-2.5603099999999999</v>
      </c>
      <c r="LD14" s="18">
        <v>62</v>
      </c>
      <c r="LE14" s="18">
        <v>67.199219999999997</v>
      </c>
      <c r="LF14" s="18">
        <v>67.199219999999997</v>
      </c>
      <c r="LG14" s="18">
        <v>-5.1992200000000004</v>
      </c>
      <c r="LH14" s="18">
        <v>75.599999999999994</v>
      </c>
      <c r="LI14" s="18">
        <v>78.567999999999998</v>
      </c>
      <c r="LJ14" s="18">
        <v>78.567999999999998</v>
      </c>
      <c r="LK14" s="18">
        <v>-2.968</v>
      </c>
      <c r="LL14" s="18">
        <v>30.2</v>
      </c>
      <c r="LM14" s="18">
        <v>29.980560000000001</v>
      </c>
      <c r="LN14" s="18">
        <v>29.980560000000001</v>
      </c>
      <c r="LO14" s="18">
        <v>0.21944</v>
      </c>
      <c r="LP14" s="18"/>
      <c r="LQ14" s="18"/>
      <c r="LR14" s="18"/>
      <c r="LS14" s="18">
        <v>0</v>
      </c>
      <c r="LT14" s="18"/>
      <c r="LU14" s="18"/>
      <c r="LV14" s="18"/>
      <c r="LW14" s="18">
        <v>0</v>
      </c>
      <c r="LX14" s="18"/>
      <c r="LY14" s="18"/>
      <c r="LZ14" s="18"/>
      <c r="MA14" s="18">
        <v>0</v>
      </c>
      <c r="MB14" s="18">
        <v>114.4</v>
      </c>
      <c r="MC14" s="18">
        <v>115.218</v>
      </c>
      <c r="MD14" s="18">
        <v>115.218</v>
      </c>
      <c r="ME14" s="18">
        <v>-0.81799999999999995</v>
      </c>
      <c r="MF14" s="18">
        <v>0</v>
      </c>
      <c r="MG14" s="18"/>
      <c r="MH14" s="18"/>
      <c r="MI14" s="18">
        <v>0</v>
      </c>
      <c r="MJ14" s="18">
        <v>56.7</v>
      </c>
      <c r="MK14" s="18">
        <v>57.781999999999996</v>
      </c>
      <c r="ML14" s="18">
        <v>57.781999999999996</v>
      </c>
      <c r="MM14" s="18">
        <v>-1.0820000000000001</v>
      </c>
      <c r="MN14" s="18">
        <v>0</v>
      </c>
      <c r="MO14" s="18"/>
      <c r="MP14" s="18"/>
      <c r="MQ14" s="18">
        <v>0</v>
      </c>
      <c r="MR14" s="18"/>
      <c r="MS14" s="18"/>
      <c r="MT14" s="18"/>
      <c r="MU14" s="18">
        <v>0</v>
      </c>
      <c r="MV14" s="18"/>
      <c r="MW14" s="18"/>
      <c r="MX14" s="18"/>
      <c r="MY14" s="18">
        <v>0</v>
      </c>
      <c r="MZ14" s="18"/>
      <c r="NA14" s="18"/>
      <c r="NB14" s="18"/>
      <c r="NC14" s="18">
        <v>0</v>
      </c>
      <c r="ND14" s="18"/>
      <c r="NE14" s="18"/>
      <c r="NF14" s="18"/>
      <c r="NG14" s="18">
        <v>0</v>
      </c>
      <c r="NH14" s="18">
        <v>120.7</v>
      </c>
      <c r="NI14" s="18"/>
      <c r="NJ14" s="18"/>
      <c r="NK14" s="18">
        <v>120.7</v>
      </c>
      <c r="NL14" s="18">
        <v>76.3</v>
      </c>
      <c r="NM14" s="18"/>
      <c r="NN14" s="18"/>
      <c r="NO14" s="18">
        <v>76.3</v>
      </c>
      <c r="NP14" s="18"/>
      <c r="NQ14" s="18"/>
      <c r="NR14" s="18"/>
      <c r="NS14" s="18">
        <v>0</v>
      </c>
      <c r="NT14" s="18">
        <v>5.5</v>
      </c>
      <c r="NU14" s="18">
        <v>5.3277000000000001</v>
      </c>
      <c r="NV14" s="18">
        <v>5.3277000000000001</v>
      </c>
      <c r="NW14" s="18">
        <v>0.17230000000000001</v>
      </c>
      <c r="NX14" s="18">
        <v>19.5</v>
      </c>
      <c r="NY14" s="18">
        <v>16.520890000000001</v>
      </c>
      <c r="NZ14" s="18">
        <v>16.520890000000001</v>
      </c>
      <c r="OA14" s="18">
        <v>2.9791099999999999</v>
      </c>
      <c r="OB14" s="18">
        <v>0</v>
      </c>
      <c r="OC14" s="18"/>
      <c r="OD14" s="18"/>
      <c r="OE14" s="18">
        <v>0</v>
      </c>
      <c r="OF14" s="18">
        <v>31.8</v>
      </c>
      <c r="OG14" s="18">
        <v>38.475000000000001</v>
      </c>
      <c r="OH14" s="18">
        <v>38.475000000000001</v>
      </c>
      <c r="OI14" s="18">
        <v>-6.6749999999999998</v>
      </c>
      <c r="OJ14" s="18">
        <v>0</v>
      </c>
      <c r="OK14" s="18"/>
      <c r="OL14" s="18"/>
      <c r="OM14" s="18">
        <v>0</v>
      </c>
      <c r="ON14" s="18">
        <v>2.1</v>
      </c>
      <c r="OO14" s="18">
        <v>0.68</v>
      </c>
      <c r="OP14" s="18">
        <v>0.68</v>
      </c>
      <c r="OQ14" s="18">
        <v>1.42</v>
      </c>
      <c r="OR14" s="18"/>
      <c r="OS14" s="18"/>
      <c r="OT14" s="18"/>
      <c r="OU14" s="18">
        <v>0</v>
      </c>
      <c r="OV14" s="18">
        <v>20.5</v>
      </c>
      <c r="OW14" s="18">
        <v>20.456230000000001</v>
      </c>
      <c r="OX14" s="18">
        <v>20.456230000000001</v>
      </c>
      <c r="OY14" s="18">
        <v>4.3770000000000003E-2</v>
      </c>
      <c r="OZ14" s="18">
        <v>10</v>
      </c>
      <c r="PA14" s="18">
        <v>9.9830000000000005</v>
      </c>
      <c r="PB14" s="18">
        <v>9.9830000000000005</v>
      </c>
      <c r="PC14" s="18">
        <v>1.7000000000000001E-2</v>
      </c>
      <c r="PD14" s="18">
        <v>5.5</v>
      </c>
      <c r="PE14" s="18">
        <v>5.67</v>
      </c>
      <c r="PF14" s="18">
        <v>5.67</v>
      </c>
      <c r="PG14" s="18">
        <v>-0.17</v>
      </c>
      <c r="PH14" s="18">
        <v>0</v>
      </c>
      <c r="PI14" s="18"/>
      <c r="PJ14" s="18"/>
      <c r="PK14" s="18">
        <v>0</v>
      </c>
      <c r="PL14" s="18">
        <v>0</v>
      </c>
      <c r="PM14" s="18"/>
      <c r="PN14" s="18"/>
      <c r="PO14" s="18">
        <v>0</v>
      </c>
      <c r="PP14" s="18">
        <v>1.3</v>
      </c>
      <c r="PQ14" s="18">
        <v>2</v>
      </c>
      <c r="PR14" s="18">
        <v>2</v>
      </c>
      <c r="PS14" s="18">
        <v>-0.7</v>
      </c>
      <c r="PT14" s="18">
        <v>3.6</v>
      </c>
      <c r="PU14" s="18">
        <v>3.41</v>
      </c>
      <c r="PV14" s="18">
        <v>3.41</v>
      </c>
      <c r="PW14" s="18">
        <v>0.19</v>
      </c>
      <c r="PX14" s="18">
        <v>5.2</v>
      </c>
      <c r="PY14" s="18">
        <v>5</v>
      </c>
      <c r="PZ14" s="18">
        <v>5</v>
      </c>
      <c r="QA14" s="18">
        <v>0.2</v>
      </c>
      <c r="QB14" s="18">
        <v>20.8</v>
      </c>
      <c r="QC14" s="18">
        <v>20.422219999999999</v>
      </c>
      <c r="QD14" s="18">
        <v>20.422219999999999</v>
      </c>
      <c r="QE14" s="18">
        <v>0.37778</v>
      </c>
      <c r="QF14" s="18">
        <v>20</v>
      </c>
      <c r="QG14" s="18">
        <v>19.436350000000001</v>
      </c>
      <c r="QH14" s="18">
        <v>19.436350000000001</v>
      </c>
      <c r="QI14" s="18">
        <v>0.56364999999999998</v>
      </c>
      <c r="QJ14" s="18">
        <v>19.3</v>
      </c>
      <c r="QK14" s="18">
        <v>17.492709999999999</v>
      </c>
      <c r="QL14" s="18">
        <v>17.492709999999999</v>
      </c>
      <c r="QM14" s="18">
        <v>1.8072900000000001</v>
      </c>
      <c r="QN14" s="18">
        <v>3.6</v>
      </c>
      <c r="QO14" s="18">
        <v>3.4</v>
      </c>
      <c r="QP14" s="18">
        <v>3.4</v>
      </c>
      <c r="QQ14" s="18">
        <v>0.2</v>
      </c>
      <c r="QR14" s="18">
        <v>18.5</v>
      </c>
      <c r="QS14" s="18">
        <v>17.881440000000001</v>
      </c>
      <c r="QT14" s="18">
        <v>17.881440000000001</v>
      </c>
      <c r="QU14" s="18">
        <v>0.61856</v>
      </c>
      <c r="QV14" s="18">
        <v>0</v>
      </c>
      <c r="QW14" s="18"/>
      <c r="QX14" s="18"/>
      <c r="QY14" s="18">
        <v>0</v>
      </c>
      <c r="QZ14" s="18">
        <v>0</v>
      </c>
      <c r="RA14" s="18"/>
      <c r="RB14" s="18"/>
      <c r="RC14" s="18">
        <v>0</v>
      </c>
      <c r="RD14" s="18">
        <v>11.6</v>
      </c>
      <c r="RE14" s="18">
        <v>8.5169999999999995</v>
      </c>
      <c r="RF14" s="18">
        <v>8.5169999999999995</v>
      </c>
      <c r="RG14" s="18">
        <v>3.0830000000000002</v>
      </c>
      <c r="RH14" s="18">
        <v>28.4</v>
      </c>
      <c r="RI14" s="18">
        <v>20.218</v>
      </c>
      <c r="RJ14" s="18">
        <v>20.218</v>
      </c>
      <c r="RK14" s="18">
        <v>8.1820000000000004</v>
      </c>
      <c r="RL14" s="18">
        <v>0</v>
      </c>
      <c r="RM14" s="18"/>
      <c r="RN14" s="18"/>
      <c r="RO14" s="18">
        <v>0</v>
      </c>
      <c r="RP14" s="18">
        <v>3.4</v>
      </c>
      <c r="RQ14" s="18">
        <v>3.5009999999999999</v>
      </c>
      <c r="RR14" s="18">
        <v>3.5009999999999999</v>
      </c>
      <c r="RS14" s="18">
        <v>-0.10100000000000001</v>
      </c>
      <c r="RT14" s="18">
        <v>20.2</v>
      </c>
      <c r="RU14" s="18">
        <v>19.792000000000002</v>
      </c>
      <c r="RV14" s="18">
        <v>19.792000000000002</v>
      </c>
      <c r="RW14" s="18">
        <v>0.40799999999999997</v>
      </c>
      <c r="RX14" s="18">
        <v>2.6</v>
      </c>
      <c r="RY14" s="18">
        <v>2</v>
      </c>
      <c r="RZ14" s="18">
        <v>2</v>
      </c>
      <c r="SA14" s="18">
        <v>0.6</v>
      </c>
      <c r="SB14" s="18"/>
      <c r="SC14" s="18">
        <v>0.4</v>
      </c>
      <c r="SD14" s="18">
        <v>0.4</v>
      </c>
      <c r="SE14" s="18">
        <v>-0.4</v>
      </c>
      <c r="SF14" s="18">
        <v>0</v>
      </c>
      <c r="SG14" s="18"/>
      <c r="SH14" s="18"/>
      <c r="SI14" s="18">
        <v>0</v>
      </c>
      <c r="SJ14" s="18">
        <v>19.8</v>
      </c>
      <c r="SK14" s="18">
        <v>19.1448</v>
      </c>
      <c r="SL14" s="18">
        <v>19.1448</v>
      </c>
      <c r="SM14" s="18">
        <v>0.6552</v>
      </c>
      <c r="SN14" s="18">
        <v>11.4</v>
      </c>
      <c r="SO14" s="18">
        <v>9.8000000000000007</v>
      </c>
      <c r="SP14" s="18">
        <v>9.8000000000000007</v>
      </c>
      <c r="SQ14" s="18">
        <v>1.6</v>
      </c>
      <c r="SR14" s="18">
        <v>19.399999999999999</v>
      </c>
      <c r="SS14" s="18">
        <v>19.436350000000001</v>
      </c>
      <c r="ST14" s="18">
        <v>19.436350000000001</v>
      </c>
      <c r="SU14" s="18">
        <v>-3.635E-2</v>
      </c>
      <c r="SV14" s="18">
        <v>20.2</v>
      </c>
      <c r="SW14" s="18">
        <v>19.436350000000001</v>
      </c>
      <c r="SX14" s="18">
        <v>19.436350000000001</v>
      </c>
      <c r="SY14" s="18">
        <v>0.76365000000000005</v>
      </c>
      <c r="SZ14" s="18">
        <v>7</v>
      </c>
      <c r="TA14" s="18">
        <v>4.8239999999999998</v>
      </c>
      <c r="TB14" s="18">
        <v>4.8239999999999998</v>
      </c>
      <c r="TC14" s="18">
        <v>2.1760000000000002</v>
      </c>
      <c r="TD14" s="18">
        <v>28.7</v>
      </c>
      <c r="TE14" s="18">
        <v>17.234000000000002</v>
      </c>
      <c r="TF14" s="18">
        <v>17.234000000000002</v>
      </c>
      <c r="TG14" s="18">
        <v>11.465999999999999</v>
      </c>
      <c r="TH14" s="18">
        <v>0</v>
      </c>
      <c r="TI14" s="18"/>
      <c r="TJ14" s="18"/>
      <c r="TK14" s="18">
        <v>0</v>
      </c>
      <c r="TL14" s="18">
        <v>26.4</v>
      </c>
      <c r="TM14" s="18">
        <v>21.23</v>
      </c>
      <c r="TN14" s="18">
        <v>21.23</v>
      </c>
      <c r="TO14" s="18">
        <v>5.17</v>
      </c>
      <c r="TP14" s="18">
        <v>45.1</v>
      </c>
      <c r="TQ14" s="18">
        <v>42.497</v>
      </c>
      <c r="TR14" s="18">
        <v>42.497</v>
      </c>
      <c r="TS14" s="18">
        <v>2.6030000000000002</v>
      </c>
      <c r="TT14" s="18">
        <v>1.9</v>
      </c>
      <c r="TU14" s="18">
        <v>1.05</v>
      </c>
      <c r="TV14" s="18">
        <v>1.05</v>
      </c>
      <c r="TW14" s="18">
        <v>0.85</v>
      </c>
      <c r="TX14" s="18">
        <v>0.5</v>
      </c>
      <c r="TY14" s="18">
        <v>0.39</v>
      </c>
      <c r="TZ14" s="18">
        <v>0.39</v>
      </c>
      <c r="UA14" s="18">
        <v>0.11</v>
      </c>
      <c r="UB14" s="18">
        <v>0</v>
      </c>
      <c r="UC14" s="18"/>
      <c r="UD14" s="18"/>
      <c r="UE14" s="18">
        <v>0</v>
      </c>
      <c r="UF14" s="18">
        <v>21</v>
      </c>
      <c r="UG14" s="18">
        <v>19.436350000000001</v>
      </c>
      <c r="UH14" s="18">
        <v>19.436350000000001</v>
      </c>
      <c r="UI14" s="18">
        <v>1.56365</v>
      </c>
      <c r="UJ14" s="18">
        <v>6.9</v>
      </c>
      <c r="UK14" s="18">
        <v>8</v>
      </c>
      <c r="UL14" s="18">
        <v>8</v>
      </c>
      <c r="UM14" s="18">
        <v>-1.1000000000000001</v>
      </c>
      <c r="UN14" s="18">
        <v>7.7</v>
      </c>
      <c r="UO14" s="18">
        <v>7.5</v>
      </c>
      <c r="UP14" s="18">
        <v>7.5</v>
      </c>
      <c r="UQ14" s="18">
        <v>0.2</v>
      </c>
      <c r="UR14" s="18">
        <v>20.399999999999999</v>
      </c>
      <c r="US14" s="18">
        <v>19.436350000000001</v>
      </c>
      <c r="UT14" s="18">
        <v>19.436350000000001</v>
      </c>
      <c r="UU14" s="18">
        <v>0.96365000000000001</v>
      </c>
      <c r="UV14" s="18">
        <v>20.399999999999999</v>
      </c>
      <c r="UW14" s="18">
        <v>19.436350000000001</v>
      </c>
      <c r="UX14" s="18">
        <v>19.436350000000001</v>
      </c>
      <c r="UY14" s="18">
        <v>0.96365000000000001</v>
      </c>
      <c r="UZ14" s="18">
        <v>20</v>
      </c>
      <c r="VA14" s="18">
        <v>19.436350000000001</v>
      </c>
      <c r="VB14" s="18">
        <v>19.436350000000001</v>
      </c>
      <c r="VC14" s="18">
        <v>0.56364999999999998</v>
      </c>
      <c r="VD14" s="18">
        <v>4.0999999999999996</v>
      </c>
      <c r="VE14" s="18">
        <v>0.18</v>
      </c>
      <c r="VF14" s="18">
        <v>0.18</v>
      </c>
      <c r="VG14" s="18">
        <v>3.92</v>
      </c>
      <c r="VH14" s="18">
        <v>0</v>
      </c>
      <c r="VI14" s="18"/>
      <c r="VJ14" s="18"/>
      <c r="VK14" s="18">
        <v>0</v>
      </c>
      <c r="VL14" s="18">
        <v>0</v>
      </c>
      <c r="VM14" s="18"/>
      <c r="VN14" s="18"/>
      <c r="VO14" s="18">
        <v>0</v>
      </c>
      <c r="VP14" s="18">
        <v>0</v>
      </c>
      <c r="VQ14" s="18"/>
      <c r="VR14" s="18"/>
      <c r="VS14" s="18">
        <v>0</v>
      </c>
      <c r="VT14" s="18">
        <v>0.6</v>
      </c>
      <c r="VU14" s="18">
        <v>0.6</v>
      </c>
      <c r="VV14" s="18">
        <v>0.6</v>
      </c>
      <c r="VW14" s="18">
        <v>0</v>
      </c>
      <c r="VX14" s="18">
        <v>5.5</v>
      </c>
      <c r="VY14" s="18">
        <v>16</v>
      </c>
      <c r="VZ14" s="18">
        <v>16</v>
      </c>
      <c r="WA14" s="18">
        <v>-10.5</v>
      </c>
      <c r="WB14" s="18">
        <v>2.6</v>
      </c>
      <c r="WC14" s="18">
        <v>19.013000000000002</v>
      </c>
      <c r="WD14" s="18">
        <v>19.013000000000002</v>
      </c>
      <c r="WE14" s="18">
        <v>-16.413</v>
      </c>
      <c r="WF14" s="18">
        <v>0</v>
      </c>
      <c r="WG14" s="18"/>
      <c r="WH14" s="18"/>
      <c r="WI14" s="18">
        <v>0</v>
      </c>
      <c r="WJ14" s="18">
        <v>4.8</v>
      </c>
      <c r="WK14" s="18">
        <v>4.2</v>
      </c>
      <c r="WL14" s="18">
        <v>4.2</v>
      </c>
      <c r="WM14" s="18">
        <v>0.6</v>
      </c>
      <c r="WN14" s="18">
        <v>2.4</v>
      </c>
      <c r="WO14" s="18">
        <v>2.4</v>
      </c>
      <c r="WP14" s="18">
        <v>2.4</v>
      </c>
      <c r="WQ14" s="18">
        <v>0</v>
      </c>
      <c r="WR14" s="18">
        <v>1</v>
      </c>
      <c r="WS14" s="18">
        <v>1.2</v>
      </c>
      <c r="WT14" s="18">
        <v>1.2</v>
      </c>
      <c r="WU14" s="18">
        <v>-0.2</v>
      </c>
      <c r="WV14" s="18">
        <v>2.9</v>
      </c>
      <c r="WW14" s="18">
        <v>2.8</v>
      </c>
      <c r="WX14" s="18">
        <v>2.8</v>
      </c>
      <c r="WY14" s="18">
        <v>0.1</v>
      </c>
      <c r="WZ14" s="18">
        <v>0</v>
      </c>
      <c r="XA14" s="18"/>
      <c r="XB14" s="18"/>
      <c r="XC14" s="18">
        <v>0</v>
      </c>
      <c r="XD14" s="18">
        <v>5.3</v>
      </c>
      <c r="XE14" s="18">
        <v>5.2</v>
      </c>
      <c r="XF14" s="18">
        <v>5.2</v>
      </c>
      <c r="XG14" s="18">
        <v>0.1</v>
      </c>
      <c r="XH14" s="18">
        <v>20</v>
      </c>
      <c r="XI14" s="18">
        <v>19.241980000000002</v>
      </c>
      <c r="XJ14" s="18">
        <v>19.241980000000002</v>
      </c>
      <c r="XK14" s="18">
        <v>0.75802000000000003</v>
      </c>
      <c r="XL14" s="18">
        <v>20</v>
      </c>
      <c r="XM14" s="18">
        <v>19.241980000000002</v>
      </c>
      <c r="XN14" s="18">
        <v>19.241980000000002</v>
      </c>
      <c r="XO14" s="18">
        <v>0.75802000000000003</v>
      </c>
      <c r="XP14" s="18">
        <v>9.1</v>
      </c>
      <c r="XQ14" s="18">
        <v>10.7</v>
      </c>
      <c r="XR14" s="18">
        <v>10.7</v>
      </c>
      <c r="XS14" s="18">
        <v>-1.6</v>
      </c>
      <c r="XT14" s="18"/>
      <c r="XU14" s="18"/>
      <c r="XV14" s="18"/>
      <c r="XW14" s="18">
        <v>0</v>
      </c>
      <c r="XX14" s="18"/>
      <c r="XY14" s="18"/>
      <c r="XZ14" s="18"/>
      <c r="YA14" s="18">
        <v>0</v>
      </c>
      <c r="YB14" s="18">
        <v>12.6</v>
      </c>
      <c r="YC14" s="18">
        <v>14</v>
      </c>
      <c r="YD14" s="18">
        <v>14</v>
      </c>
      <c r="YE14" s="18">
        <v>-1.4</v>
      </c>
      <c r="YF14" s="18"/>
      <c r="YG14" s="18"/>
      <c r="YH14" s="18"/>
      <c r="YI14" s="18">
        <v>0</v>
      </c>
      <c r="YJ14" s="18">
        <v>8.1999999999999993</v>
      </c>
      <c r="YK14" s="18">
        <v>8.11</v>
      </c>
      <c r="YL14" s="18">
        <v>8.11</v>
      </c>
      <c r="YM14" s="18">
        <v>0.09</v>
      </c>
      <c r="YN14" s="18"/>
      <c r="YO14" s="18"/>
      <c r="YP14" s="18"/>
      <c r="YQ14" s="18">
        <v>0</v>
      </c>
      <c r="YR14" s="18">
        <v>17.7</v>
      </c>
      <c r="YS14" s="18">
        <v>20</v>
      </c>
      <c r="YT14" s="18">
        <v>20</v>
      </c>
      <c r="YU14" s="18">
        <v>-2.2999999999999998</v>
      </c>
    </row>
    <row r="15" spans="1:671" ht="24" customHeight="1" x14ac:dyDescent="0.35">
      <c r="A15" s="1"/>
      <c r="B15" s="17" t="s">
        <v>54</v>
      </c>
      <c r="C15" s="17" t="s">
        <v>768</v>
      </c>
      <c r="D15" s="18">
        <v>206.6</v>
      </c>
      <c r="E15" s="18">
        <v>203.40136000000001</v>
      </c>
      <c r="F15" s="18">
        <v>203.40136000000001</v>
      </c>
      <c r="G15" s="18">
        <v>3.1986400000000001</v>
      </c>
      <c r="H15" s="18">
        <v>662.4</v>
      </c>
      <c r="I15" s="18">
        <v>649.69222000000002</v>
      </c>
      <c r="J15" s="18">
        <v>629.90463999999997</v>
      </c>
      <c r="K15" s="18">
        <v>32.495359999999998</v>
      </c>
      <c r="L15" s="18"/>
      <c r="M15" s="18"/>
      <c r="N15" s="18"/>
      <c r="O15" s="18">
        <v>0</v>
      </c>
      <c r="P15" s="18">
        <v>0</v>
      </c>
      <c r="Q15" s="18"/>
      <c r="R15" s="18"/>
      <c r="S15" s="18">
        <v>0</v>
      </c>
      <c r="T15" s="18">
        <v>0</v>
      </c>
      <c r="U15" s="18"/>
      <c r="V15" s="18"/>
      <c r="W15" s="18">
        <v>0</v>
      </c>
      <c r="X15" s="18">
        <v>92.2</v>
      </c>
      <c r="Y15" s="18">
        <v>91.867829999999998</v>
      </c>
      <c r="Z15" s="18">
        <v>91.867829999999998</v>
      </c>
      <c r="AA15" s="18">
        <v>0.33217000000000002</v>
      </c>
      <c r="AB15" s="18">
        <v>228.9</v>
      </c>
      <c r="AC15" s="18">
        <v>225</v>
      </c>
      <c r="AD15" s="18">
        <v>225</v>
      </c>
      <c r="AE15" s="18">
        <v>3.9</v>
      </c>
      <c r="AF15" s="18"/>
      <c r="AG15" s="18"/>
      <c r="AH15" s="18"/>
      <c r="AI15" s="18">
        <v>0</v>
      </c>
      <c r="AJ15" s="18">
        <v>0</v>
      </c>
      <c r="AK15" s="18"/>
      <c r="AL15" s="18"/>
      <c r="AM15" s="18">
        <v>0</v>
      </c>
      <c r="AN15" s="18">
        <v>130.9</v>
      </c>
      <c r="AO15" s="18">
        <v>135.58384000000001</v>
      </c>
      <c r="AP15" s="18">
        <v>135.58384000000001</v>
      </c>
      <c r="AQ15" s="18">
        <v>-4.68384</v>
      </c>
      <c r="AR15" s="18">
        <v>132</v>
      </c>
      <c r="AS15" s="18">
        <v>135.58384000000001</v>
      </c>
      <c r="AT15" s="18">
        <v>135.58384000000001</v>
      </c>
      <c r="AU15" s="18">
        <v>-3.5838399999999999</v>
      </c>
      <c r="AV15" s="18">
        <v>130.6</v>
      </c>
      <c r="AW15" s="18">
        <v>135.58384000000001</v>
      </c>
      <c r="AX15" s="18">
        <v>135.58384000000001</v>
      </c>
      <c r="AY15" s="18">
        <v>-4.9838399999999998</v>
      </c>
      <c r="AZ15" s="18">
        <v>228.4</v>
      </c>
      <c r="BA15" s="18">
        <v>203.98649</v>
      </c>
      <c r="BB15" s="18">
        <v>203.98649</v>
      </c>
      <c r="BC15" s="18">
        <v>24.413509999999999</v>
      </c>
      <c r="BD15" s="18">
        <v>204.3</v>
      </c>
      <c r="BE15" s="18">
        <v>207.24285</v>
      </c>
      <c r="BF15" s="18">
        <v>207.24285</v>
      </c>
      <c r="BG15" s="18">
        <v>-2.94285</v>
      </c>
      <c r="BH15" s="18">
        <v>108.4</v>
      </c>
      <c r="BI15" s="18">
        <v>103.93259999999999</v>
      </c>
      <c r="BJ15" s="18">
        <v>103.93259999999999</v>
      </c>
      <c r="BK15" s="18">
        <v>4.4673999999999996</v>
      </c>
      <c r="BL15" s="18"/>
      <c r="BM15" s="18"/>
      <c r="BN15" s="18"/>
      <c r="BO15" s="18">
        <v>0</v>
      </c>
      <c r="BP15" s="18"/>
      <c r="BQ15" s="18"/>
      <c r="BR15" s="18"/>
      <c r="BS15" s="18">
        <v>0</v>
      </c>
      <c r="BT15" s="18"/>
      <c r="BU15" s="18"/>
      <c r="BV15" s="18"/>
      <c r="BW15" s="18">
        <v>0</v>
      </c>
      <c r="BX15" s="18"/>
      <c r="BY15" s="18"/>
      <c r="BZ15" s="18"/>
      <c r="CA15" s="18">
        <v>0</v>
      </c>
      <c r="CB15" s="18"/>
      <c r="CC15" s="18"/>
      <c r="CD15" s="18"/>
      <c r="CE15" s="18">
        <v>0</v>
      </c>
      <c r="CF15" s="18">
        <v>170.1</v>
      </c>
      <c r="CG15" s="18">
        <v>164.06706</v>
      </c>
      <c r="CH15" s="18">
        <v>164.06706</v>
      </c>
      <c r="CI15" s="18">
        <v>6.03294</v>
      </c>
      <c r="CJ15" s="18">
        <v>7.4</v>
      </c>
      <c r="CK15" s="18">
        <v>5.8691399999999998</v>
      </c>
      <c r="CL15" s="18">
        <v>5.8691399999999998</v>
      </c>
      <c r="CM15" s="18">
        <v>1.5308600000000001</v>
      </c>
      <c r="CN15" s="18">
        <v>4.4000000000000004</v>
      </c>
      <c r="CO15" s="18">
        <v>3.1515900000000001</v>
      </c>
      <c r="CP15" s="18">
        <v>3.1515900000000001</v>
      </c>
      <c r="CQ15" s="18">
        <v>1.24841</v>
      </c>
      <c r="CR15" s="18">
        <v>0</v>
      </c>
      <c r="CS15" s="18"/>
      <c r="CT15" s="18"/>
      <c r="CU15" s="18">
        <v>0</v>
      </c>
      <c r="CV15" s="18">
        <v>6.4</v>
      </c>
      <c r="CW15" s="18">
        <v>6.8787000000000003</v>
      </c>
      <c r="CX15" s="18">
        <v>6.8787000000000003</v>
      </c>
      <c r="CY15" s="18">
        <v>-0.47870000000000001</v>
      </c>
      <c r="CZ15" s="18"/>
      <c r="DA15" s="18"/>
      <c r="DB15" s="18"/>
      <c r="DC15" s="18">
        <v>0</v>
      </c>
      <c r="DD15" s="18">
        <v>52.8</v>
      </c>
      <c r="DE15" s="18">
        <v>65.020060000000001</v>
      </c>
      <c r="DF15" s="18">
        <v>75.792969999999997</v>
      </c>
      <c r="DG15" s="18">
        <v>-22.99297</v>
      </c>
      <c r="DH15" s="18"/>
      <c r="DI15" s="18"/>
      <c r="DJ15" s="18"/>
      <c r="DK15" s="18">
        <v>0</v>
      </c>
      <c r="DL15" s="18"/>
      <c r="DM15" s="18"/>
      <c r="DN15" s="18"/>
      <c r="DO15" s="18">
        <v>0</v>
      </c>
      <c r="DP15" s="18"/>
      <c r="DQ15" s="18"/>
      <c r="DR15" s="18"/>
      <c r="DS15" s="18">
        <v>0</v>
      </c>
      <c r="DT15" s="18"/>
      <c r="DU15" s="18"/>
      <c r="DV15" s="18"/>
      <c r="DW15" s="18">
        <v>0</v>
      </c>
      <c r="DX15" s="18">
        <v>110.4</v>
      </c>
      <c r="DY15" s="18">
        <v>112.46647</v>
      </c>
      <c r="DZ15" s="18">
        <v>112.46647</v>
      </c>
      <c r="EA15" s="18">
        <v>-2.0664699999999998</v>
      </c>
      <c r="EB15" s="18">
        <v>201.4</v>
      </c>
      <c r="EC15" s="18">
        <v>220.69499999999999</v>
      </c>
      <c r="ED15" s="18">
        <v>220.69499999999999</v>
      </c>
      <c r="EE15" s="18">
        <v>-19.295000000000002</v>
      </c>
      <c r="EF15" s="18">
        <v>0</v>
      </c>
      <c r="EG15" s="18"/>
      <c r="EH15" s="18"/>
      <c r="EI15" s="18">
        <v>0</v>
      </c>
      <c r="EJ15" s="18"/>
      <c r="EK15" s="18"/>
      <c r="EL15" s="18"/>
      <c r="EM15" s="18">
        <v>0</v>
      </c>
      <c r="EN15" s="18">
        <v>0</v>
      </c>
      <c r="EO15" s="18"/>
      <c r="EP15" s="18"/>
      <c r="EQ15" s="18">
        <v>0</v>
      </c>
      <c r="ER15" s="18">
        <v>6.5</v>
      </c>
      <c r="ES15" s="18">
        <v>6.39</v>
      </c>
      <c r="ET15" s="18">
        <v>6.39</v>
      </c>
      <c r="EU15" s="18">
        <v>0.11</v>
      </c>
      <c r="EV15" s="18">
        <v>460.8</v>
      </c>
      <c r="EW15" s="18">
        <v>457.09426999999999</v>
      </c>
      <c r="EX15" s="18">
        <v>457.09426999999999</v>
      </c>
      <c r="EY15" s="18">
        <v>3.70573</v>
      </c>
      <c r="EZ15" s="18">
        <v>81.5</v>
      </c>
      <c r="FA15" s="18">
        <v>81.635570000000001</v>
      </c>
      <c r="FB15" s="18">
        <v>81.635570000000001</v>
      </c>
      <c r="FC15" s="18">
        <v>-0.13557</v>
      </c>
      <c r="FD15" s="18">
        <v>153.1</v>
      </c>
      <c r="FE15" s="18">
        <v>151.36251999999999</v>
      </c>
      <c r="FF15" s="18">
        <v>151.36251999999999</v>
      </c>
      <c r="FG15" s="18">
        <v>1.7374799999999999</v>
      </c>
      <c r="FH15" s="18">
        <v>42.3</v>
      </c>
      <c r="FI15" s="18">
        <v>41.89893</v>
      </c>
      <c r="FJ15" s="18">
        <v>41.89893</v>
      </c>
      <c r="FK15" s="18">
        <v>0.40106999999999998</v>
      </c>
      <c r="FL15" s="18">
        <v>18.7</v>
      </c>
      <c r="FM15" s="18">
        <v>19.21088</v>
      </c>
      <c r="FN15" s="18">
        <v>19.21088</v>
      </c>
      <c r="FO15" s="18">
        <v>-0.51088</v>
      </c>
      <c r="FP15" s="18">
        <v>19.399999999999999</v>
      </c>
      <c r="FQ15" s="18">
        <v>18.27017</v>
      </c>
      <c r="FR15" s="18">
        <v>18.27017</v>
      </c>
      <c r="FS15" s="18">
        <v>1.1298299999999999</v>
      </c>
      <c r="FT15" s="18">
        <v>91.9</v>
      </c>
      <c r="FU15" s="18">
        <v>87.773570000000007</v>
      </c>
      <c r="FV15" s="18">
        <v>87.773570000000007</v>
      </c>
      <c r="FW15" s="18">
        <v>4.12643</v>
      </c>
      <c r="FX15" s="18">
        <v>124.6242</v>
      </c>
      <c r="FY15" s="18"/>
      <c r="FZ15" s="18"/>
      <c r="GA15" s="18">
        <v>124.6242</v>
      </c>
      <c r="GB15" s="18">
        <v>124.51884</v>
      </c>
      <c r="GC15" s="18">
        <v>136.49227999999999</v>
      </c>
      <c r="GD15" s="18">
        <v>136.49227999999999</v>
      </c>
      <c r="GE15" s="18">
        <v>-11.97344</v>
      </c>
      <c r="GF15" s="18">
        <v>165.44283999999999</v>
      </c>
      <c r="GG15" s="18">
        <v>68.451080000000005</v>
      </c>
      <c r="GH15" s="18">
        <v>68.451080000000005</v>
      </c>
      <c r="GI15" s="18">
        <v>96.991759999999999</v>
      </c>
      <c r="GJ15" s="18">
        <v>77</v>
      </c>
      <c r="GK15" s="18">
        <v>75.326639999999998</v>
      </c>
      <c r="GL15" s="18">
        <v>110.48202000000001</v>
      </c>
      <c r="GM15" s="18">
        <v>-33.482019999999999</v>
      </c>
      <c r="GN15" s="18">
        <v>45.4</v>
      </c>
      <c r="GO15" s="18">
        <v>47.082599999999999</v>
      </c>
      <c r="GP15" s="18">
        <v>47.082599999999999</v>
      </c>
      <c r="GQ15" s="18">
        <v>-1.6826000000000001</v>
      </c>
      <c r="GR15" s="18">
        <v>42.7</v>
      </c>
      <c r="GS15" s="18">
        <v>44.103009999999998</v>
      </c>
      <c r="GT15" s="18">
        <v>44.103009999999998</v>
      </c>
      <c r="GU15" s="18">
        <v>-1.4030100000000001</v>
      </c>
      <c r="GV15" s="18">
        <v>2</v>
      </c>
      <c r="GW15" s="18"/>
      <c r="GX15" s="18"/>
      <c r="GY15" s="18">
        <v>2</v>
      </c>
      <c r="GZ15" s="18">
        <v>36</v>
      </c>
      <c r="HA15" s="18">
        <v>33.414499999999997</v>
      </c>
      <c r="HB15" s="18">
        <v>33.414499999999997</v>
      </c>
      <c r="HC15" s="18">
        <v>2.5855000000000001</v>
      </c>
      <c r="HD15" s="18">
        <v>172.7</v>
      </c>
      <c r="HE15" s="18">
        <v>174.55948000000001</v>
      </c>
      <c r="HF15" s="18">
        <v>174.55948000000001</v>
      </c>
      <c r="HG15" s="18">
        <v>-1.85948</v>
      </c>
      <c r="HH15" s="18"/>
      <c r="HI15" s="18"/>
      <c r="HJ15" s="18"/>
      <c r="HK15" s="18">
        <v>0</v>
      </c>
      <c r="HL15" s="18"/>
      <c r="HM15" s="18"/>
      <c r="HN15" s="18"/>
      <c r="HO15" s="18">
        <v>0</v>
      </c>
      <c r="HP15" s="18">
        <v>95.4</v>
      </c>
      <c r="HQ15" s="18">
        <v>95.545190000000005</v>
      </c>
      <c r="HR15" s="18">
        <v>85.548969999999997</v>
      </c>
      <c r="HS15" s="18">
        <v>9.8510299999999997</v>
      </c>
      <c r="HT15" s="18">
        <v>0</v>
      </c>
      <c r="HU15" s="18"/>
      <c r="HV15" s="18"/>
      <c r="HW15" s="18">
        <v>0</v>
      </c>
      <c r="HX15" s="18"/>
      <c r="HY15" s="18"/>
      <c r="HZ15" s="18"/>
      <c r="IA15" s="18">
        <v>0</v>
      </c>
      <c r="IB15" s="18">
        <v>0</v>
      </c>
      <c r="IC15" s="18"/>
      <c r="ID15" s="18"/>
      <c r="IE15" s="18">
        <v>0</v>
      </c>
      <c r="IF15" s="18"/>
      <c r="IG15" s="18"/>
      <c r="IH15" s="18"/>
      <c r="II15" s="18">
        <v>0</v>
      </c>
      <c r="IJ15" s="18"/>
      <c r="IK15" s="18"/>
      <c r="IL15" s="18"/>
      <c r="IM15" s="18">
        <v>0</v>
      </c>
      <c r="IN15" s="18"/>
      <c r="IO15" s="18"/>
      <c r="IP15" s="18"/>
      <c r="IQ15" s="18">
        <v>0</v>
      </c>
      <c r="IR15" s="18">
        <v>85.4</v>
      </c>
      <c r="IS15" s="18">
        <v>88.73603</v>
      </c>
      <c r="IT15" s="18">
        <v>88.73603</v>
      </c>
      <c r="IU15" s="18">
        <v>-3.3360300000000001</v>
      </c>
      <c r="IV15" s="18">
        <v>109.1</v>
      </c>
      <c r="IW15" s="18">
        <v>163.63329999999999</v>
      </c>
      <c r="IX15" s="18">
        <v>121.40269000000001</v>
      </c>
      <c r="IY15" s="18">
        <v>-12.30269</v>
      </c>
      <c r="IZ15" s="18">
        <v>108.9</v>
      </c>
      <c r="JA15" s="18">
        <v>163.63329999999999</v>
      </c>
      <c r="JB15" s="18">
        <v>121.40269000000001</v>
      </c>
      <c r="JC15" s="18">
        <v>-12.502689999999999</v>
      </c>
      <c r="JD15" s="18">
        <v>108.1</v>
      </c>
      <c r="JE15" s="18">
        <v>163.63329999999999</v>
      </c>
      <c r="JF15" s="18">
        <v>121.40269000000001</v>
      </c>
      <c r="JG15" s="18">
        <v>-13.30269</v>
      </c>
      <c r="JH15" s="18">
        <v>183.9</v>
      </c>
      <c r="JI15" s="18">
        <v>246.18704</v>
      </c>
      <c r="JJ15" s="18">
        <v>182.65089</v>
      </c>
      <c r="JK15" s="18">
        <v>1.2491099999999999</v>
      </c>
      <c r="JL15" s="18"/>
      <c r="JM15" s="18"/>
      <c r="JN15" s="18"/>
      <c r="JO15" s="18">
        <v>0</v>
      </c>
      <c r="JP15" s="18"/>
      <c r="JQ15" s="18"/>
      <c r="JR15" s="18"/>
      <c r="JS15" s="18">
        <v>0</v>
      </c>
      <c r="JT15" s="18"/>
      <c r="JU15" s="18"/>
      <c r="JV15" s="18"/>
      <c r="JW15" s="18">
        <v>0</v>
      </c>
      <c r="JX15" s="18"/>
      <c r="JY15" s="18"/>
      <c r="JZ15" s="18"/>
      <c r="KA15" s="18">
        <v>0</v>
      </c>
      <c r="KB15" s="18"/>
      <c r="KC15" s="18"/>
      <c r="KD15" s="18"/>
      <c r="KE15" s="18">
        <v>0</v>
      </c>
      <c r="KF15" s="18">
        <v>0</v>
      </c>
      <c r="KG15" s="18"/>
      <c r="KH15" s="18"/>
      <c r="KI15" s="18">
        <v>0</v>
      </c>
      <c r="KJ15" s="18"/>
      <c r="KK15" s="18"/>
      <c r="KL15" s="18"/>
      <c r="KM15" s="18">
        <v>0</v>
      </c>
      <c r="KN15" s="18">
        <v>0</v>
      </c>
      <c r="KO15" s="18"/>
      <c r="KP15" s="18"/>
      <c r="KQ15" s="18">
        <v>0</v>
      </c>
      <c r="KR15" s="18">
        <v>2.8</v>
      </c>
      <c r="KS15" s="18">
        <v>4.3018599999999996</v>
      </c>
      <c r="KT15" s="18">
        <v>4.3018599999999996</v>
      </c>
      <c r="KU15" s="18">
        <v>-1.50186</v>
      </c>
      <c r="KV15" s="18">
        <v>278.7</v>
      </c>
      <c r="KW15" s="18">
        <v>270.06803000000002</v>
      </c>
      <c r="KX15" s="18">
        <v>270.06803000000002</v>
      </c>
      <c r="KY15" s="18">
        <v>8.6319700000000008</v>
      </c>
      <c r="KZ15" s="18">
        <v>135.1</v>
      </c>
      <c r="LA15" s="18">
        <v>133.16031000000001</v>
      </c>
      <c r="LB15" s="18">
        <v>133.16031000000001</v>
      </c>
      <c r="LC15" s="18">
        <v>1.9396899999999999</v>
      </c>
      <c r="LD15" s="18">
        <v>63.7</v>
      </c>
      <c r="LE15" s="18">
        <v>67.199219999999997</v>
      </c>
      <c r="LF15" s="18">
        <v>67.199219999999997</v>
      </c>
      <c r="LG15" s="18">
        <v>-3.4992200000000002</v>
      </c>
      <c r="LH15" s="18">
        <v>76.099999999999994</v>
      </c>
      <c r="LI15" s="18">
        <v>78.567999999999998</v>
      </c>
      <c r="LJ15" s="18">
        <v>78.567999999999998</v>
      </c>
      <c r="LK15" s="18">
        <v>-2.468</v>
      </c>
      <c r="LL15" s="18">
        <v>30.8</v>
      </c>
      <c r="LM15" s="18">
        <v>29.980560000000001</v>
      </c>
      <c r="LN15" s="18">
        <v>29.980560000000001</v>
      </c>
      <c r="LO15" s="18">
        <v>0.81943999999999995</v>
      </c>
      <c r="LP15" s="18"/>
      <c r="LQ15" s="18"/>
      <c r="LR15" s="18"/>
      <c r="LS15" s="18">
        <v>0</v>
      </c>
      <c r="LT15" s="18"/>
      <c r="LU15" s="18"/>
      <c r="LV15" s="18"/>
      <c r="LW15" s="18">
        <v>0</v>
      </c>
      <c r="LX15" s="18"/>
      <c r="LY15" s="18"/>
      <c r="LZ15" s="18"/>
      <c r="MA15" s="18">
        <v>0</v>
      </c>
      <c r="MB15" s="18">
        <v>113.2</v>
      </c>
      <c r="MC15" s="18">
        <v>115.218</v>
      </c>
      <c r="MD15" s="18">
        <v>115.218</v>
      </c>
      <c r="ME15" s="18">
        <v>-2.0179999999999998</v>
      </c>
      <c r="MF15" s="18">
        <v>0</v>
      </c>
      <c r="MG15" s="18"/>
      <c r="MH15" s="18"/>
      <c r="MI15" s="18">
        <v>0</v>
      </c>
      <c r="MJ15" s="18">
        <v>56.3</v>
      </c>
      <c r="MK15" s="18">
        <v>57.781999999999996</v>
      </c>
      <c r="ML15" s="18">
        <v>57.781999999999996</v>
      </c>
      <c r="MM15" s="18">
        <v>-1.482</v>
      </c>
      <c r="MN15" s="18">
        <v>0</v>
      </c>
      <c r="MO15" s="18"/>
      <c r="MP15" s="18"/>
      <c r="MQ15" s="18">
        <v>0</v>
      </c>
      <c r="MR15" s="18"/>
      <c r="MS15" s="18"/>
      <c r="MT15" s="18"/>
      <c r="MU15" s="18">
        <v>0</v>
      </c>
      <c r="MV15" s="18"/>
      <c r="MW15" s="18"/>
      <c r="MX15" s="18"/>
      <c r="MY15" s="18">
        <v>0</v>
      </c>
      <c r="MZ15" s="18"/>
      <c r="NA15" s="18"/>
      <c r="NB15" s="18"/>
      <c r="NC15" s="18">
        <v>0</v>
      </c>
      <c r="ND15" s="18"/>
      <c r="NE15" s="18"/>
      <c r="NF15" s="18"/>
      <c r="NG15" s="18">
        <v>0</v>
      </c>
      <c r="NH15" s="18">
        <v>62.8</v>
      </c>
      <c r="NI15" s="18"/>
      <c r="NJ15" s="18"/>
      <c r="NK15" s="18">
        <v>62.8</v>
      </c>
      <c r="NL15" s="18">
        <v>0</v>
      </c>
      <c r="NM15" s="18"/>
      <c r="NN15" s="18"/>
      <c r="NO15" s="18">
        <v>0</v>
      </c>
      <c r="NP15" s="18"/>
      <c r="NQ15" s="18"/>
      <c r="NR15" s="18"/>
      <c r="NS15" s="18">
        <v>0</v>
      </c>
      <c r="NT15" s="18">
        <v>5.4</v>
      </c>
      <c r="NU15" s="18">
        <v>5.3277000000000001</v>
      </c>
      <c r="NV15" s="18">
        <v>5.3277000000000001</v>
      </c>
      <c r="NW15" s="18">
        <v>7.2300000000000003E-2</v>
      </c>
      <c r="NX15" s="18">
        <v>19.5</v>
      </c>
      <c r="NY15" s="18">
        <v>16.520890000000001</v>
      </c>
      <c r="NZ15" s="18">
        <v>16.520890000000001</v>
      </c>
      <c r="OA15" s="18">
        <v>2.9791099999999999</v>
      </c>
      <c r="OB15" s="18">
        <v>0</v>
      </c>
      <c r="OC15" s="18"/>
      <c r="OD15" s="18"/>
      <c r="OE15" s="18">
        <v>0</v>
      </c>
      <c r="OF15" s="18">
        <v>26.2</v>
      </c>
      <c r="OG15" s="18">
        <v>39.551000000000002</v>
      </c>
      <c r="OH15" s="18">
        <v>39.551000000000002</v>
      </c>
      <c r="OI15" s="18">
        <v>-13.351000000000001</v>
      </c>
      <c r="OJ15" s="18">
        <v>0</v>
      </c>
      <c r="OK15" s="18"/>
      <c r="OL15" s="18"/>
      <c r="OM15" s="18">
        <v>0</v>
      </c>
      <c r="ON15" s="18">
        <v>1.4</v>
      </c>
      <c r="OO15" s="18">
        <v>0.68</v>
      </c>
      <c r="OP15" s="18">
        <v>0.68</v>
      </c>
      <c r="OQ15" s="18">
        <v>0.72</v>
      </c>
      <c r="OR15" s="18"/>
      <c r="OS15" s="18"/>
      <c r="OT15" s="18"/>
      <c r="OU15" s="18">
        <v>0</v>
      </c>
      <c r="OV15" s="18">
        <v>20.6</v>
      </c>
      <c r="OW15" s="18">
        <v>20.456230000000001</v>
      </c>
      <c r="OX15" s="18">
        <v>20.456230000000001</v>
      </c>
      <c r="OY15" s="18">
        <v>0.14377000000000001</v>
      </c>
      <c r="OZ15" s="18">
        <v>9.9</v>
      </c>
      <c r="PA15" s="18">
        <v>9.9830000000000005</v>
      </c>
      <c r="PB15" s="18">
        <v>9.9830000000000005</v>
      </c>
      <c r="PC15" s="18">
        <v>-8.3000000000000004E-2</v>
      </c>
      <c r="PD15" s="18">
        <v>5.4</v>
      </c>
      <c r="PE15" s="18">
        <v>5.67</v>
      </c>
      <c r="PF15" s="18">
        <v>5.67</v>
      </c>
      <c r="PG15" s="18">
        <v>-0.27</v>
      </c>
      <c r="PH15" s="18">
        <v>0</v>
      </c>
      <c r="PI15" s="18"/>
      <c r="PJ15" s="18"/>
      <c r="PK15" s="18">
        <v>0</v>
      </c>
      <c r="PL15" s="18">
        <v>0</v>
      </c>
      <c r="PM15" s="18"/>
      <c r="PN15" s="18"/>
      <c r="PO15" s="18">
        <v>0</v>
      </c>
      <c r="PP15" s="18">
        <v>1.3</v>
      </c>
      <c r="PQ15" s="18">
        <v>2</v>
      </c>
      <c r="PR15" s="18">
        <v>2</v>
      </c>
      <c r="PS15" s="18">
        <v>-0.7</v>
      </c>
      <c r="PT15" s="18">
        <v>3.6</v>
      </c>
      <c r="PU15" s="18">
        <v>3.41</v>
      </c>
      <c r="PV15" s="18">
        <v>3.41</v>
      </c>
      <c r="PW15" s="18">
        <v>0.19</v>
      </c>
      <c r="PX15" s="18">
        <v>5.2</v>
      </c>
      <c r="PY15" s="18">
        <v>5</v>
      </c>
      <c r="PZ15" s="18">
        <v>5</v>
      </c>
      <c r="QA15" s="18">
        <v>0.2</v>
      </c>
      <c r="QB15" s="18">
        <v>21</v>
      </c>
      <c r="QC15" s="18">
        <v>20.422219999999999</v>
      </c>
      <c r="QD15" s="18">
        <v>20.422219999999999</v>
      </c>
      <c r="QE15" s="18">
        <v>0.57777999999999996</v>
      </c>
      <c r="QF15" s="18">
        <v>20</v>
      </c>
      <c r="QG15" s="18">
        <v>19.436350000000001</v>
      </c>
      <c r="QH15" s="18">
        <v>19.436350000000001</v>
      </c>
      <c r="QI15" s="18">
        <v>0.56364999999999998</v>
      </c>
      <c r="QJ15" s="18">
        <v>19.3</v>
      </c>
      <c r="QK15" s="18">
        <v>17.492709999999999</v>
      </c>
      <c r="QL15" s="18">
        <v>17.492709999999999</v>
      </c>
      <c r="QM15" s="18">
        <v>1.8072900000000001</v>
      </c>
      <c r="QN15" s="18">
        <v>3.5</v>
      </c>
      <c r="QO15" s="18">
        <v>3.4</v>
      </c>
      <c r="QP15" s="18">
        <v>3.4</v>
      </c>
      <c r="QQ15" s="18">
        <v>0.1</v>
      </c>
      <c r="QR15" s="18">
        <v>18.5</v>
      </c>
      <c r="QS15" s="18">
        <v>17.881440000000001</v>
      </c>
      <c r="QT15" s="18">
        <v>17.881440000000001</v>
      </c>
      <c r="QU15" s="18">
        <v>0.61856</v>
      </c>
      <c r="QV15" s="18">
        <v>0</v>
      </c>
      <c r="QW15" s="18"/>
      <c r="QX15" s="18"/>
      <c r="QY15" s="18">
        <v>0</v>
      </c>
      <c r="QZ15" s="18">
        <v>0</v>
      </c>
      <c r="RA15" s="18"/>
      <c r="RB15" s="18"/>
      <c r="RC15" s="18">
        <v>0</v>
      </c>
      <c r="RD15" s="18">
        <v>10.199999999999999</v>
      </c>
      <c r="RE15" s="18">
        <v>8.9480000000000004</v>
      </c>
      <c r="RF15" s="18">
        <v>8.9480000000000004</v>
      </c>
      <c r="RG15" s="18">
        <v>1.252</v>
      </c>
      <c r="RH15" s="18">
        <v>21.5</v>
      </c>
      <c r="RI15" s="18">
        <v>19.478000000000002</v>
      </c>
      <c r="RJ15" s="18">
        <v>19.478000000000002</v>
      </c>
      <c r="RK15" s="18">
        <v>2.0219999999999998</v>
      </c>
      <c r="RL15" s="18">
        <v>0</v>
      </c>
      <c r="RM15" s="18"/>
      <c r="RN15" s="18"/>
      <c r="RO15" s="18">
        <v>0</v>
      </c>
      <c r="RP15" s="18">
        <v>3.4</v>
      </c>
      <c r="RQ15" s="18">
        <v>3.5009999999999999</v>
      </c>
      <c r="RR15" s="18">
        <v>3.5009999999999999</v>
      </c>
      <c r="RS15" s="18">
        <v>-0.10100000000000001</v>
      </c>
      <c r="RT15" s="18">
        <v>20.100000000000001</v>
      </c>
      <c r="RU15" s="18">
        <v>19.792000000000002</v>
      </c>
      <c r="RV15" s="18">
        <v>19.792000000000002</v>
      </c>
      <c r="RW15" s="18">
        <v>0.308</v>
      </c>
      <c r="RX15" s="18">
        <v>2.5</v>
      </c>
      <c r="RY15" s="18">
        <v>2</v>
      </c>
      <c r="RZ15" s="18">
        <v>2</v>
      </c>
      <c r="SA15" s="18">
        <v>0.5</v>
      </c>
      <c r="SB15" s="18"/>
      <c r="SC15" s="18">
        <v>0.4</v>
      </c>
      <c r="SD15" s="18">
        <v>0.4</v>
      </c>
      <c r="SE15" s="18">
        <v>-0.4</v>
      </c>
      <c r="SF15" s="18">
        <v>0</v>
      </c>
      <c r="SG15" s="18"/>
      <c r="SH15" s="18"/>
      <c r="SI15" s="18">
        <v>0</v>
      </c>
      <c r="SJ15" s="18">
        <v>19.8</v>
      </c>
      <c r="SK15" s="18">
        <v>19.1448</v>
      </c>
      <c r="SL15" s="18">
        <v>19.1448</v>
      </c>
      <c r="SM15" s="18">
        <v>0.6552</v>
      </c>
      <c r="SN15" s="18">
        <v>11.5</v>
      </c>
      <c r="SO15" s="18">
        <v>9.8000000000000007</v>
      </c>
      <c r="SP15" s="18">
        <v>9.8000000000000007</v>
      </c>
      <c r="SQ15" s="18">
        <v>1.7</v>
      </c>
      <c r="SR15" s="18">
        <v>19.600000000000001</v>
      </c>
      <c r="SS15" s="18">
        <v>19.436350000000001</v>
      </c>
      <c r="ST15" s="18">
        <v>19.436350000000001</v>
      </c>
      <c r="SU15" s="18">
        <v>0.16364999999999999</v>
      </c>
      <c r="SV15" s="18">
        <v>20.399999999999999</v>
      </c>
      <c r="SW15" s="18">
        <v>19.436350000000001</v>
      </c>
      <c r="SX15" s="18">
        <v>19.436350000000001</v>
      </c>
      <c r="SY15" s="18">
        <v>0.96365000000000001</v>
      </c>
      <c r="SZ15" s="18">
        <v>6.3</v>
      </c>
      <c r="TA15" s="18">
        <v>5.5410000000000004</v>
      </c>
      <c r="TB15" s="18">
        <v>5.5410000000000004</v>
      </c>
      <c r="TC15" s="18">
        <v>0.75900000000000001</v>
      </c>
      <c r="TD15" s="18">
        <v>28.2</v>
      </c>
      <c r="TE15" s="18">
        <v>19.077000000000002</v>
      </c>
      <c r="TF15" s="18">
        <v>19.077000000000002</v>
      </c>
      <c r="TG15" s="18">
        <v>9.1229999999999993</v>
      </c>
      <c r="TH15" s="18">
        <v>0</v>
      </c>
      <c r="TI15" s="18"/>
      <c r="TJ15" s="18"/>
      <c r="TK15" s="18">
        <v>0</v>
      </c>
      <c r="TL15" s="18">
        <v>17.399999999999999</v>
      </c>
      <c r="TM15" s="18">
        <v>20.239999999999998</v>
      </c>
      <c r="TN15" s="18">
        <v>20.239999999999998</v>
      </c>
      <c r="TO15" s="18">
        <v>-2.84</v>
      </c>
      <c r="TP15" s="18">
        <v>41.8</v>
      </c>
      <c r="TQ15" s="18">
        <v>44.271999999999998</v>
      </c>
      <c r="TR15" s="18">
        <v>44.271999999999998</v>
      </c>
      <c r="TS15" s="18">
        <v>-2.472</v>
      </c>
      <c r="TT15" s="18">
        <v>1.8</v>
      </c>
      <c r="TU15" s="18">
        <v>1.05</v>
      </c>
      <c r="TV15" s="18">
        <v>1.05</v>
      </c>
      <c r="TW15" s="18">
        <v>0.75</v>
      </c>
      <c r="TX15" s="18">
        <v>0.2</v>
      </c>
      <c r="TY15" s="18">
        <v>0.39</v>
      </c>
      <c r="TZ15" s="18">
        <v>0.39</v>
      </c>
      <c r="UA15" s="18">
        <v>-0.19</v>
      </c>
      <c r="UB15" s="18">
        <v>0</v>
      </c>
      <c r="UC15" s="18"/>
      <c r="UD15" s="18"/>
      <c r="UE15" s="18">
        <v>0</v>
      </c>
      <c r="UF15" s="18">
        <v>21</v>
      </c>
      <c r="UG15" s="18">
        <v>19.436350000000001</v>
      </c>
      <c r="UH15" s="18">
        <v>19.436350000000001</v>
      </c>
      <c r="UI15" s="18">
        <v>1.56365</v>
      </c>
      <c r="UJ15" s="18">
        <v>6.9</v>
      </c>
      <c r="UK15" s="18">
        <v>8</v>
      </c>
      <c r="UL15" s="18">
        <v>8</v>
      </c>
      <c r="UM15" s="18">
        <v>-1.1000000000000001</v>
      </c>
      <c r="UN15" s="18">
        <v>7.9</v>
      </c>
      <c r="UO15" s="18">
        <v>7.5</v>
      </c>
      <c r="UP15" s="18">
        <v>7.5</v>
      </c>
      <c r="UQ15" s="18">
        <v>0.4</v>
      </c>
      <c r="UR15" s="18">
        <v>20.399999999999999</v>
      </c>
      <c r="US15" s="18">
        <v>19.436350000000001</v>
      </c>
      <c r="UT15" s="18">
        <v>19.436350000000001</v>
      </c>
      <c r="UU15" s="18">
        <v>0.96365000000000001</v>
      </c>
      <c r="UV15" s="18">
        <v>20.399999999999999</v>
      </c>
      <c r="UW15" s="18">
        <v>19.436350000000001</v>
      </c>
      <c r="UX15" s="18">
        <v>19.436350000000001</v>
      </c>
      <c r="UY15" s="18">
        <v>0.96365000000000001</v>
      </c>
      <c r="UZ15" s="18">
        <v>20</v>
      </c>
      <c r="VA15" s="18">
        <v>19.436350000000001</v>
      </c>
      <c r="VB15" s="18">
        <v>19.436350000000001</v>
      </c>
      <c r="VC15" s="18">
        <v>0.56364999999999998</v>
      </c>
      <c r="VD15" s="18">
        <v>3.6</v>
      </c>
      <c r="VE15" s="18">
        <v>0.18</v>
      </c>
      <c r="VF15" s="18">
        <v>0.18</v>
      </c>
      <c r="VG15" s="18">
        <v>3.42</v>
      </c>
      <c r="VH15" s="18">
        <v>0</v>
      </c>
      <c r="VI15" s="18"/>
      <c r="VJ15" s="18"/>
      <c r="VK15" s="18">
        <v>0</v>
      </c>
      <c r="VL15" s="18">
        <v>0</v>
      </c>
      <c r="VM15" s="18"/>
      <c r="VN15" s="18"/>
      <c r="VO15" s="18">
        <v>0</v>
      </c>
      <c r="VP15" s="18">
        <v>0</v>
      </c>
      <c r="VQ15" s="18"/>
      <c r="VR15" s="18"/>
      <c r="VS15" s="18">
        <v>0</v>
      </c>
      <c r="VT15" s="18">
        <v>0.6</v>
      </c>
      <c r="VU15" s="18">
        <v>0.6</v>
      </c>
      <c r="VV15" s="18">
        <v>0.6</v>
      </c>
      <c r="VW15" s="18">
        <v>0</v>
      </c>
      <c r="VX15" s="18">
        <v>5.7</v>
      </c>
      <c r="VY15" s="18">
        <v>8</v>
      </c>
      <c r="VZ15" s="18">
        <v>18</v>
      </c>
      <c r="WA15" s="18">
        <v>-12.3</v>
      </c>
      <c r="WB15" s="18">
        <v>2.1</v>
      </c>
      <c r="WC15" s="18">
        <v>7.19</v>
      </c>
      <c r="WD15" s="18">
        <v>17.193000000000001</v>
      </c>
      <c r="WE15" s="18">
        <v>-15.093</v>
      </c>
      <c r="WF15" s="18">
        <v>0</v>
      </c>
      <c r="WG15" s="18"/>
      <c r="WH15" s="18"/>
      <c r="WI15" s="18">
        <v>0</v>
      </c>
      <c r="WJ15" s="18">
        <v>4.8</v>
      </c>
      <c r="WK15" s="18">
        <v>4.2</v>
      </c>
      <c r="WL15" s="18">
        <v>4.2</v>
      </c>
      <c r="WM15" s="18">
        <v>0.6</v>
      </c>
      <c r="WN15" s="18">
        <v>2.4</v>
      </c>
      <c r="WO15" s="18">
        <v>2.4</v>
      </c>
      <c r="WP15" s="18">
        <v>2.4</v>
      </c>
      <c r="WQ15" s="18">
        <v>0</v>
      </c>
      <c r="WR15" s="18">
        <v>1</v>
      </c>
      <c r="WS15" s="18">
        <v>1.2</v>
      </c>
      <c r="WT15" s="18">
        <v>1.2</v>
      </c>
      <c r="WU15" s="18">
        <v>-0.2</v>
      </c>
      <c r="WV15" s="18">
        <v>2.9</v>
      </c>
      <c r="WW15" s="18">
        <v>2.8</v>
      </c>
      <c r="WX15" s="18">
        <v>2.8</v>
      </c>
      <c r="WY15" s="18">
        <v>0.1</v>
      </c>
      <c r="WZ15" s="18">
        <v>0</v>
      </c>
      <c r="XA15" s="18"/>
      <c r="XB15" s="18"/>
      <c r="XC15" s="18">
        <v>0</v>
      </c>
      <c r="XD15" s="18">
        <v>5.3</v>
      </c>
      <c r="XE15" s="18">
        <v>5.2</v>
      </c>
      <c r="XF15" s="18">
        <v>5.2</v>
      </c>
      <c r="XG15" s="18">
        <v>0.1</v>
      </c>
      <c r="XH15" s="18">
        <v>20.2</v>
      </c>
      <c r="XI15" s="18">
        <v>19.241980000000002</v>
      </c>
      <c r="XJ15" s="18">
        <v>19.241980000000002</v>
      </c>
      <c r="XK15" s="18">
        <v>0.95801999999999998</v>
      </c>
      <c r="XL15" s="18">
        <v>20.100000000000001</v>
      </c>
      <c r="XM15" s="18">
        <v>19.241980000000002</v>
      </c>
      <c r="XN15" s="18">
        <v>19.241980000000002</v>
      </c>
      <c r="XO15" s="18">
        <v>0.85802</v>
      </c>
      <c r="XP15" s="18">
        <v>9.1</v>
      </c>
      <c r="XQ15" s="18">
        <v>10.7</v>
      </c>
      <c r="XR15" s="18">
        <v>10.7</v>
      </c>
      <c r="XS15" s="18">
        <v>-1.6</v>
      </c>
      <c r="XT15" s="18"/>
      <c r="XU15" s="18"/>
      <c r="XV15" s="18"/>
      <c r="XW15" s="18">
        <v>0</v>
      </c>
      <c r="XX15" s="18"/>
      <c r="XY15" s="18"/>
      <c r="XZ15" s="18"/>
      <c r="YA15" s="18">
        <v>0</v>
      </c>
      <c r="YB15" s="18">
        <v>12</v>
      </c>
      <c r="YC15" s="18">
        <v>14</v>
      </c>
      <c r="YD15" s="18">
        <v>14</v>
      </c>
      <c r="YE15" s="18">
        <v>-2</v>
      </c>
      <c r="YF15" s="18"/>
      <c r="YG15" s="18"/>
      <c r="YH15" s="18"/>
      <c r="YI15" s="18">
        <v>0</v>
      </c>
      <c r="YJ15" s="18">
        <v>8.1999999999999993</v>
      </c>
      <c r="YK15" s="18">
        <v>8.11</v>
      </c>
      <c r="YL15" s="18">
        <v>8.11</v>
      </c>
      <c r="YM15" s="18">
        <v>0.09</v>
      </c>
      <c r="YN15" s="18"/>
      <c r="YO15" s="18"/>
      <c r="YP15" s="18"/>
      <c r="YQ15" s="18">
        <v>0</v>
      </c>
      <c r="YR15" s="18">
        <v>18.399999999999999</v>
      </c>
      <c r="YS15" s="18">
        <v>20</v>
      </c>
      <c r="YT15" s="18">
        <v>20</v>
      </c>
      <c r="YU15" s="18">
        <v>-1.6</v>
      </c>
    </row>
    <row r="16" spans="1:671" ht="24" customHeight="1" x14ac:dyDescent="0.35">
      <c r="A16" s="1"/>
      <c r="B16" s="19" t="s">
        <v>54</v>
      </c>
      <c r="C16" s="19" t="s">
        <v>769</v>
      </c>
      <c r="D16" s="20">
        <v>198.6</v>
      </c>
      <c r="E16" s="20">
        <v>203.40136000000001</v>
      </c>
      <c r="F16" s="20">
        <v>203.40136000000001</v>
      </c>
      <c r="G16" s="20">
        <v>-4.8013599999999999</v>
      </c>
      <c r="H16" s="20">
        <v>636.1</v>
      </c>
      <c r="I16" s="20">
        <v>649.69222000000002</v>
      </c>
      <c r="J16" s="20">
        <v>629.90463999999997</v>
      </c>
      <c r="K16" s="20">
        <v>6.19536</v>
      </c>
      <c r="L16" s="20"/>
      <c r="M16" s="20"/>
      <c r="N16" s="20"/>
      <c r="O16" s="20">
        <v>0</v>
      </c>
      <c r="P16" s="20">
        <v>0</v>
      </c>
      <c r="Q16" s="20"/>
      <c r="R16" s="20"/>
      <c r="S16" s="20">
        <v>0</v>
      </c>
      <c r="T16" s="20">
        <v>0</v>
      </c>
      <c r="U16" s="20"/>
      <c r="V16" s="20"/>
      <c r="W16" s="20">
        <v>0</v>
      </c>
      <c r="X16" s="20">
        <v>88.9</v>
      </c>
      <c r="Y16" s="20">
        <v>91.867829999999998</v>
      </c>
      <c r="Z16" s="20">
        <v>91.867829999999998</v>
      </c>
      <c r="AA16" s="20">
        <v>-2.9678300000000002</v>
      </c>
      <c r="AB16" s="20">
        <v>221.7</v>
      </c>
      <c r="AC16" s="20">
        <v>225</v>
      </c>
      <c r="AD16" s="20">
        <v>225</v>
      </c>
      <c r="AE16" s="20">
        <v>-3.3</v>
      </c>
      <c r="AF16" s="20"/>
      <c r="AG16" s="20"/>
      <c r="AH16" s="20"/>
      <c r="AI16" s="20">
        <v>0</v>
      </c>
      <c r="AJ16" s="20">
        <v>0</v>
      </c>
      <c r="AK16" s="20"/>
      <c r="AL16" s="20"/>
      <c r="AM16" s="20">
        <v>0</v>
      </c>
      <c r="AN16" s="20">
        <v>122.8</v>
      </c>
      <c r="AO16" s="20">
        <v>135.58384000000001</v>
      </c>
      <c r="AP16" s="20">
        <v>135.58384000000001</v>
      </c>
      <c r="AQ16" s="20">
        <v>-12.78384</v>
      </c>
      <c r="AR16" s="20">
        <v>122.4</v>
      </c>
      <c r="AS16" s="20">
        <v>135.58384000000001</v>
      </c>
      <c r="AT16" s="20">
        <v>135.58384000000001</v>
      </c>
      <c r="AU16" s="20">
        <v>-13.18384</v>
      </c>
      <c r="AV16" s="20">
        <v>121.7</v>
      </c>
      <c r="AW16" s="20">
        <v>135.58384000000001</v>
      </c>
      <c r="AX16" s="20">
        <v>135.58384000000001</v>
      </c>
      <c r="AY16" s="20">
        <v>-13.883839999999999</v>
      </c>
      <c r="AZ16" s="20">
        <v>242.5</v>
      </c>
      <c r="BA16" s="20">
        <v>203.98649</v>
      </c>
      <c r="BB16" s="20">
        <v>203.98649</v>
      </c>
      <c r="BC16" s="20">
        <v>38.513509999999997</v>
      </c>
      <c r="BD16" s="20">
        <v>205.5</v>
      </c>
      <c r="BE16" s="20">
        <v>207.24285</v>
      </c>
      <c r="BF16" s="20">
        <v>207.24285</v>
      </c>
      <c r="BG16" s="20">
        <v>-1.74285</v>
      </c>
      <c r="BH16" s="20">
        <v>108.1</v>
      </c>
      <c r="BI16" s="20">
        <v>103.93259999999999</v>
      </c>
      <c r="BJ16" s="20">
        <v>103.93259999999999</v>
      </c>
      <c r="BK16" s="20">
        <v>4.1673999999999998</v>
      </c>
      <c r="BL16" s="20"/>
      <c r="BM16" s="20"/>
      <c r="BN16" s="20"/>
      <c r="BO16" s="20">
        <v>0</v>
      </c>
      <c r="BP16" s="20"/>
      <c r="BQ16" s="20"/>
      <c r="BR16" s="20"/>
      <c r="BS16" s="20">
        <v>0</v>
      </c>
      <c r="BT16" s="20"/>
      <c r="BU16" s="20"/>
      <c r="BV16" s="20"/>
      <c r="BW16" s="20">
        <v>0</v>
      </c>
      <c r="BX16" s="20"/>
      <c r="BY16" s="20"/>
      <c r="BZ16" s="20"/>
      <c r="CA16" s="20">
        <v>0</v>
      </c>
      <c r="CB16" s="20"/>
      <c r="CC16" s="20"/>
      <c r="CD16" s="20"/>
      <c r="CE16" s="20">
        <v>0</v>
      </c>
      <c r="CF16" s="20">
        <v>161.1</v>
      </c>
      <c r="CG16" s="20">
        <v>164.06706</v>
      </c>
      <c r="CH16" s="20">
        <v>164.06706</v>
      </c>
      <c r="CI16" s="20">
        <v>-2.96706</v>
      </c>
      <c r="CJ16" s="20">
        <v>5.0999999999999996</v>
      </c>
      <c r="CK16" s="20">
        <v>5.8691399999999998</v>
      </c>
      <c r="CL16" s="20">
        <v>5.8691399999999998</v>
      </c>
      <c r="CM16" s="20">
        <v>-0.76914000000000005</v>
      </c>
      <c r="CN16" s="20">
        <v>5.3</v>
      </c>
      <c r="CO16" s="20">
        <v>3.1515900000000001</v>
      </c>
      <c r="CP16" s="20">
        <v>3.1515900000000001</v>
      </c>
      <c r="CQ16" s="20">
        <v>2.1484100000000002</v>
      </c>
      <c r="CR16" s="20">
        <v>0</v>
      </c>
      <c r="CS16" s="20"/>
      <c r="CT16" s="20"/>
      <c r="CU16" s="20">
        <v>0</v>
      </c>
      <c r="CV16" s="20">
        <v>6.5</v>
      </c>
      <c r="CW16" s="20">
        <v>6.8787000000000003</v>
      </c>
      <c r="CX16" s="20">
        <v>6.8787000000000003</v>
      </c>
      <c r="CY16" s="20">
        <v>-0.37869999999999998</v>
      </c>
      <c r="CZ16" s="20"/>
      <c r="DA16" s="20"/>
      <c r="DB16" s="20"/>
      <c r="DC16" s="20">
        <v>0</v>
      </c>
      <c r="DD16" s="20">
        <v>92.8</v>
      </c>
      <c r="DE16" s="20">
        <v>65.020060000000001</v>
      </c>
      <c r="DF16" s="20">
        <v>75.871750000000006</v>
      </c>
      <c r="DG16" s="20">
        <v>16.928249999999998</v>
      </c>
      <c r="DH16" s="20"/>
      <c r="DI16" s="20"/>
      <c r="DJ16" s="20"/>
      <c r="DK16" s="20">
        <v>0</v>
      </c>
      <c r="DL16" s="20"/>
      <c r="DM16" s="20"/>
      <c r="DN16" s="20"/>
      <c r="DO16" s="20">
        <v>0</v>
      </c>
      <c r="DP16" s="20"/>
      <c r="DQ16" s="20"/>
      <c r="DR16" s="20"/>
      <c r="DS16" s="20">
        <v>0</v>
      </c>
      <c r="DT16" s="20"/>
      <c r="DU16" s="20"/>
      <c r="DV16" s="20"/>
      <c r="DW16" s="20">
        <v>0</v>
      </c>
      <c r="DX16" s="20">
        <v>109.5</v>
      </c>
      <c r="DY16" s="20">
        <v>112.46647</v>
      </c>
      <c r="DZ16" s="20">
        <v>112.46647</v>
      </c>
      <c r="EA16" s="20">
        <v>-2.9664700000000002</v>
      </c>
      <c r="EB16" s="20">
        <v>217.8</v>
      </c>
      <c r="EC16" s="20">
        <v>220.69499999999999</v>
      </c>
      <c r="ED16" s="20">
        <v>220.69499999999999</v>
      </c>
      <c r="EE16" s="20">
        <v>-2.895</v>
      </c>
      <c r="EF16" s="20">
        <v>0</v>
      </c>
      <c r="EG16" s="20"/>
      <c r="EH16" s="20"/>
      <c r="EI16" s="20">
        <v>0</v>
      </c>
      <c r="EJ16" s="20"/>
      <c r="EK16" s="20"/>
      <c r="EL16" s="20"/>
      <c r="EM16" s="20">
        <v>0</v>
      </c>
      <c r="EN16" s="20">
        <v>0</v>
      </c>
      <c r="EO16" s="20"/>
      <c r="EP16" s="20"/>
      <c r="EQ16" s="20">
        <v>0</v>
      </c>
      <c r="ER16" s="20">
        <v>6.5</v>
      </c>
      <c r="ES16" s="20">
        <v>6.39</v>
      </c>
      <c r="ET16" s="20">
        <v>6.39</v>
      </c>
      <c r="EU16" s="20">
        <v>0.11</v>
      </c>
      <c r="EV16" s="20">
        <v>458.2</v>
      </c>
      <c r="EW16" s="20">
        <v>457.09426999999999</v>
      </c>
      <c r="EX16" s="20">
        <v>457.09426999999999</v>
      </c>
      <c r="EY16" s="20">
        <v>1.1057300000000001</v>
      </c>
      <c r="EZ16" s="20">
        <v>81.7</v>
      </c>
      <c r="FA16" s="20">
        <v>81.635570000000001</v>
      </c>
      <c r="FB16" s="20">
        <v>81.635570000000001</v>
      </c>
      <c r="FC16" s="20">
        <v>6.4430000000000001E-2</v>
      </c>
      <c r="FD16" s="20">
        <v>150.1</v>
      </c>
      <c r="FE16" s="20">
        <v>151.36251999999999</v>
      </c>
      <c r="FF16" s="20">
        <v>151.36251999999999</v>
      </c>
      <c r="FG16" s="20">
        <v>-1.2625200000000001</v>
      </c>
      <c r="FH16" s="20">
        <v>40.799999999999997</v>
      </c>
      <c r="FI16" s="20">
        <v>41.89893</v>
      </c>
      <c r="FJ16" s="20">
        <v>41.89893</v>
      </c>
      <c r="FK16" s="20">
        <v>-1.09893</v>
      </c>
      <c r="FL16" s="20">
        <v>18</v>
      </c>
      <c r="FM16" s="20">
        <v>19.21088</v>
      </c>
      <c r="FN16" s="20">
        <v>19.21088</v>
      </c>
      <c r="FO16" s="20">
        <v>-1.21088</v>
      </c>
      <c r="FP16" s="20">
        <v>19.399999999999999</v>
      </c>
      <c r="FQ16" s="20">
        <v>18.27017</v>
      </c>
      <c r="FR16" s="20">
        <v>18.27017</v>
      </c>
      <c r="FS16" s="20">
        <v>1.1298299999999999</v>
      </c>
      <c r="FT16" s="20">
        <v>93.1</v>
      </c>
      <c r="FU16" s="20">
        <v>87.773570000000007</v>
      </c>
      <c r="FV16" s="20">
        <v>87.773570000000007</v>
      </c>
      <c r="FW16" s="20">
        <v>5.3264300000000002</v>
      </c>
      <c r="FX16" s="20">
        <v>0</v>
      </c>
      <c r="FY16" s="20"/>
      <c r="FZ16" s="20"/>
      <c r="GA16" s="20">
        <v>0</v>
      </c>
      <c r="GB16" s="20">
        <v>146.60490999999999</v>
      </c>
      <c r="GC16" s="20">
        <v>136.49227999999999</v>
      </c>
      <c r="GD16" s="20">
        <v>136.49227999999999</v>
      </c>
      <c r="GE16" s="20">
        <v>10.112629999999999</v>
      </c>
      <c r="GF16" s="20">
        <v>77.182230000000004</v>
      </c>
      <c r="GG16" s="20">
        <v>68.451080000000005</v>
      </c>
      <c r="GH16" s="20">
        <v>68.451080000000005</v>
      </c>
      <c r="GI16" s="20">
        <v>8.7311499999999995</v>
      </c>
      <c r="GJ16" s="20">
        <v>74.2</v>
      </c>
      <c r="GK16" s="20">
        <v>75.326639999999998</v>
      </c>
      <c r="GL16" s="20">
        <v>110.48202000000001</v>
      </c>
      <c r="GM16" s="20">
        <v>-36.282020000000003</v>
      </c>
      <c r="GN16" s="20">
        <v>43.6</v>
      </c>
      <c r="GO16" s="20">
        <v>47.082599999999999</v>
      </c>
      <c r="GP16" s="20">
        <v>47.082599999999999</v>
      </c>
      <c r="GQ16" s="20">
        <v>-3.4826000000000001</v>
      </c>
      <c r="GR16" s="20">
        <v>40.9</v>
      </c>
      <c r="GS16" s="20">
        <v>44.103009999999998</v>
      </c>
      <c r="GT16" s="20">
        <v>44.103009999999998</v>
      </c>
      <c r="GU16" s="20">
        <v>-3.2030099999999999</v>
      </c>
      <c r="GV16" s="20">
        <v>2</v>
      </c>
      <c r="GW16" s="20"/>
      <c r="GX16" s="20"/>
      <c r="GY16" s="20">
        <v>2</v>
      </c>
      <c r="GZ16" s="20">
        <v>35.700000000000003</v>
      </c>
      <c r="HA16" s="20">
        <v>33.414499999999997</v>
      </c>
      <c r="HB16" s="20">
        <v>33.414499999999997</v>
      </c>
      <c r="HC16" s="20">
        <v>2.2854999999999999</v>
      </c>
      <c r="HD16" s="20">
        <v>163.69999999999999</v>
      </c>
      <c r="HE16" s="20">
        <v>174.55948000000001</v>
      </c>
      <c r="HF16" s="20">
        <v>174.55948000000001</v>
      </c>
      <c r="HG16" s="20">
        <v>-10.85948</v>
      </c>
      <c r="HH16" s="20"/>
      <c r="HI16" s="20"/>
      <c r="HJ16" s="20"/>
      <c r="HK16" s="20">
        <v>0</v>
      </c>
      <c r="HL16" s="20"/>
      <c r="HM16" s="20"/>
      <c r="HN16" s="20"/>
      <c r="HO16" s="20">
        <v>0</v>
      </c>
      <c r="HP16" s="20">
        <v>93.6</v>
      </c>
      <c r="HQ16" s="20">
        <v>95.545190000000005</v>
      </c>
      <c r="HR16" s="20">
        <v>85.754009999999994</v>
      </c>
      <c r="HS16" s="20">
        <v>7.8459899999999996</v>
      </c>
      <c r="HT16" s="20">
        <v>0</v>
      </c>
      <c r="HU16" s="20"/>
      <c r="HV16" s="20"/>
      <c r="HW16" s="20">
        <v>0</v>
      </c>
      <c r="HX16" s="20"/>
      <c r="HY16" s="20"/>
      <c r="HZ16" s="20"/>
      <c r="IA16" s="20">
        <v>0</v>
      </c>
      <c r="IB16" s="20">
        <v>0</v>
      </c>
      <c r="IC16" s="20"/>
      <c r="ID16" s="20"/>
      <c r="IE16" s="20">
        <v>0</v>
      </c>
      <c r="IF16" s="20"/>
      <c r="IG16" s="20"/>
      <c r="IH16" s="20"/>
      <c r="II16" s="20">
        <v>0</v>
      </c>
      <c r="IJ16" s="20"/>
      <c r="IK16" s="20"/>
      <c r="IL16" s="20"/>
      <c r="IM16" s="20">
        <v>0</v>
      </c>
      <c r="IN16" s="20"/>
      <c r="IO16" s="20"/>
      <c r="IP16" s="20"/>
      <c r="IQ16" s="20">
        <v>0</v>
      </c>
      <c r="IR16" s="20">
        <v>83</v>
      </c>
      <c r="IS16" s="20">
        <v>88.73603</v>
      </c>
      <c r="IT16" s="20">
        <v>88.73603</v>
      </c>
      <c r="IU16" s="20">
        <v>-5.7360300000000004</v>
      </c>
      <c r="IV16" s="20">
        <v>168</v>
      </c>
      <c r="IW16" s="20">
        <v>164.08284</v>
      </c>
      <c r="IX16" s="20">
        <v>121.79621</v>
      </c>
      <c r="IY16" s="20">
        <v>46.203789999999998</v>
      </c>
      <c r="IZ16" s="20">
        <v>164.6</v>
      </c>
      <c r="JA16" s="20">
        <v>164.08284</v>
      </c>
      <c r="JB16" s="20">
        <v>121.79621</v>
      </c>
      <c r="JC16" s="20">
        <v>42.803789999999999</v>
      </c>
      <c r="JD16" s="20">
        <v>199.6</v>
      </c>
      <c r="JE16" s="20">
        <v>164.08284</v>
      </c>
      <c r="JF16" s="20">
        <v>121.79621</v>
      </c>
      <c r="JG16" s="20">
        <v>77.803790000000006</v>
      </c>
      <c r="JH16" s="20">
        <v>259.7</v>
      </c>
      <c r="JI16" s="20">
        <v>246.86338000000001</v>
      </c>
      <c r="JJ16" s="20">
        <v>183.24295000000001</v>
      </c>
      <c r="JK16" s="20">
        <v>76.457049999999995</v>
      </c>
      <c r="JL16" s="20"/>
      <c r="JM16" s="20"/>
      <c r="JN16" s="20"/>
      <c r="JO16" s="20">
        <v>0</v>
      </c>
      <c r="JP16" s="20"/>
      <c r="JQ16" s="20"/>
      <c r="JR16" s="20"/>
      <c r="JS16" s="20">
        <v>0</v>
      </c>
      <c r="JT16" s="20"/>
      <c r="JU16" s="20"/>
      <c r="JV16" s="20"/>
      <c r="JW16" s="20">
        <v>0</v>
      </c>
      <c r="JX16" s="20"/>
      <c r="JY16" s="20"/>
      <c r="JZ16" s="20"/>
      <c r="KA16" s="20">
        <v>0</v>
      </c>
      <c r="KB16" s="20"/>
      <c r="KC16" s="20"/>
      <c r="KD16" s="20"/>
      <c r="KE16" s="20">
        <v>0</v>
      </c>
      <c r="KF16" s="20">
        <v>0</v>
      </c>
      <c r="KG16" s="20"/>
      <c r="KH16" s="20"/>
      <c r="KI16" s="20">
        <v>0</v>
      </c>
      <c r="KJ16" s="20"/>
      <c r="KK16" s="20"/>
      <c r="KL16" s="20"/>
      <c r="KM16" s="20">
        <v>0</v>
      </c>
      <c r="KN16" s="20">
        <v>0</v>
      </c>
      <c r="KO16" s="20"/>
      <c r="KP16" s="20"/>
      <c r="KQ16" s="20">
        <v>0</v>
      </c>
      <c r="KR16" s="20">
        <v>2.8</v>
      </c>
      <c r="KS16" s="20">
        <v>4.3018599999999996</v>
      </c>
      <c r="KT16" s="20">
        <v>4.3018599999999996</v>
      </c>
      <c r="KU16" s="20">
        <v>-1.50186</v>
      </c>
      <c r="KV16" s="20">
        <v>239.2</v>
      </c>
      <c r="KW16" s="20">
        <v>270.06803000000002</v>
      </c>
      <c r="KX16" s="20">
        <v>270.06803000000002</v>
      </c>
      <c r="KY16" s="20">
        <v>-30.868030000000001</v>
      </c>
      <c r="KZ16" s="20">
        <v>128.30000000000001</v>
      </c>
      <c r="LA16" s="20">
        <v>133.16031000000001</v>
      </c>
      <c r="LB16" s="20">
        <v>133.16031000000001</v>
      </c>
      <c r="LC16" s="20">
        <v>-4.8603100000000001</v>
      </c>
      <c r="LD16" s="20">
        <v>64.599999999999994</v>
      </c>
      <c r="LE16" s="20">
        <v>67.199219999999997</v>
      </c>
      <c r="LF16" s="20">
        <v>67.199219999999997</v>
      </c>
      <c r="LG16" s="20">
        <v>-2.5992199999999999</v>
      </c>
      <c r="LH16" s="20">
        <v>74.7</v>
      </c>
      <c r="LI16" s="20">
        <v>78.567999999999998</v>
      </c>
      <c r="LJ16" s="20">
        <v>78.567999999999998</v>
      </c>
      <c r="LK16" s="20">
        <v>-3.8679999999999999</v>
      </c>
      <c r="LL16" s="20">
        <v>29.4</v>
      </c>
      <c r="LM16" s="20">
        <v>29.980560000000001</v>
      </c>
      <c r="LN16" s="20">
        <v>29.980560000000001</v>
      </c>
      <c r="LO16" s="20">
        <v>-0.58055999999999996</v>
      </c>
      <c r="LP16" s="20"/>
      <c r="LQ16" s="20"/>
      <c r="LR16" s="20"/>
      <c r="LS16" s="20">
        <v>0</v>
      </c>
      <c r="LT16" s="20"/>
      <c r="LU16" s="20"/>
      <c r="LV16" s="20"/>
      <c r="LW16" s="20">
        <v>0</v>
      </c>
      <c r="LX16" s="20"/>
      <c r="LY16" s="20"/>
      <c r="LZ16" s="20"/>
      <c r="MA16" s="20">
        <v>0</v>
      </c>
      <c r="MB16" s="20">
        <v>113.6</v>
      </c>
      <c r="MC16" s="20">
        <v>115.218</v>
      </c>
      <c r="MD16" s="20">
        <v>115.218</v>
      </c>
      <c r="ME16" s="20">
        <v>-1.6180000000000001</v>
      </c>
      <c r="MF16" s="20">
        <v>0</v>
      </c>
      <c r="MG16" s="20"/>
      <c r="MH16" s="20"/>
      <c r="MI16" s="20">
        <v>0</v>
      </c>
      <c r="MJ16" s="20">
        <v>56.6</v>
      </c>
      <c r="MK16" s="20">
        <v>57.781999999999996</v>
      </c>
      <c r="ML16" s="20">
        <v>57.781999999999996</v>
      </c>
      <c r="MM16" s="20">
        <v>-1.1819999999999999</v>
      </c>
      <c r="MN16" s="20">
        <v>0</v>
      </c>
      <c r="MO16" s="20"/>
      <c r="MP16" s="20"/>
      <c r="MQ16" s="20">
        <v>0</v>
      </c>
      <c r="MR16" s="20"/>
      <c r="MS16" s="20"/>
      <c r="MT16" s="20"/>
      <c r="MU16" s="20">
        <v>0</v>
      </c>
      <c r="MV16" s="20"/>
      <c r="MW16" s="20"/>
      <c r="MX16" s="20"/>
      <c r="MY16" s="20">
        <v>0</v>
      </c>
      <c r="MZ16" s="20"/>
      <c r="NA16" s="20"/>
      <c r="NB16" s="20"/>
      <c r="NC16" s="20">
        <v>0</v>
      </c>
      <c r="ND16" s="20"/>
      <c r="NE16" s="20"/>
      <c r="NF16" s="20"/>
      <c r="NG16" s="20">
        <v>0</v>
      </c>
      <c r="NH16" s="20">
        <v>0</v>
      </c>
      <c r="NI16" s="20"/>
      <c r="NJ16" s="20"/>
      <c r="NK16" s="20">
        <v>0</v>
      </c>
      <c r="NL16" s="20">
        <v>0</v>
      </c>
      <c r="NM16" s="20"/>
      <c r="NN16" s="20"/>
      <c r="NO16" s="20">
        <v>0</v>
      </c>
      <c r="NP16" s="20"/>
      <c r="NQ16" s="20"/>
      <c r="NR16" s="20"/>
      <c r="NS16" s="20">
        <v>0</v>
      </c>
      <c r="NT16" s="20">
        <v>5.4</v>
      </c>
      <c r="NU16" s="20">
        <v>5.3277000000000001</v>
      </c>
      <c r="NV16" s="20">
        <v>5.3277000000000001</v>
      </c>
      <c r="NW16" s="20">
        <v>7.2300000000000003E-2</v>
      </c>
      <c r="NX16" s="20">
        <v>19.600000000000001</v>
      </c>
      <c r="NY16" s="20">
        <v>16.520890000000001</v>
      </c>
      <c r="NZ16" s="20">
        <v>16.520890000000001</v>
      </c>
      <c r="OA16" s="20">
        <v>3.07911</v>
      </c>
      <c r="OB16" s="20">
        <v>0</v>
      </c>
      <c r="OC16" s="20"/>
      <c r="OD16" s="20"/>
      <c r="OE16" s="20">
        <v>0</v>
      </c>
      <c r="OF16" s="20">
        <v>33.9</v>
      </c>
      <c r="OG16" s="20">
        <v>40.895000000000003</v>
      </c>
      <c r="OH16" s="20">
        <v>40.895000000000003</v>
      </c>
      <c r="OI16" s="20">
        <v>-6.9950000000000001</v>
      </c>
      <c r="OJ16" s="20">
        <v>0</v>
      </c>
      <c r="OK16" s="20"/>
      <c r="OL16" s="20"/>
      <c r="OM16" s="20">
        <v>0</v>
      </c>
      <c r="ON16" s="20">
        <v>1.3</v>
      </c>
      <c r="OO16" s="20">
        <v>0.68</v>
      </c>
      <c r="OP16" s="20">
        <v>0.68</v>
      </c>
      <c r="OQ16" s="20">
        <v>0.62</v>
      </c>
      <c r="OR16" s="20"/>
      <c r="OS16" s="20"/>
      <c r="OT16" s="20"/>
      <c r="OU16" s="20">
        <v>0</v>
      </c>
      <c r="OV16" s="20">
        <v>20.3</v>
      </c>
      <c r="OW16" s="20">
        <v>20.456230000000001</v>
      </c>
      <c r="OX16" s="20">
        <v>20.456230000000001</v>
      </c>
      <c r="OY16" s="20">
        <v>-0.15623000000000001</v>
      </c>
      <c r="OZ16" s="20">
        <v>10</v>
      </c>
      <c r="PA16" s="20">
        <v>9.9830000000000005</v>
      </c>
      <c r="PB16" s="20">
        <v>9.9830000000000005</v>
      </c>
      <c r="PC16" s="20">
        <v>1.7000000000000001E-2</v>
      </c>
      <c r="PD16" s="20">
        <v>5.4</v>
      </c>
      <c r="PE16" s="20">
        <v>5.67</v>
      </c>
      <c r="PF16" s="20">
        <v>5.67</v>
      </c>
      <c r="PG16" s="20">
        <v>-0.27</v>
      </c>
      <c r="PH16" s="20">
        <v>0</v>
      </c>
      <c r="PI16" s="20"/>
      <c r="PJ16" s="20"/>
      <c r="PK16" s="20">
        <v>0</v>
      </c>
      <c r="PL16" s="20">
        <v>0</v>
      </c>
      <c r="PM16" s="20"/>
      <c r="PN16" s="20"/>
      <c r="PO16" s="20">
        <v>0</v>
      </c>
      <c r="PP16" s="20">
        <v>1.3</v>
      </c>
      <c r="PQ16" s="20">
        <v>2</v>
      </c>
      <c r="PR16" s="20">
        <v>2</v>
      </c>
      <c r="PS16" s="20">
        <v>-0.7</v>
      </c>
      <c r="PT16" s="20">
        <v>3.6</v>
      </c>
      <c r="PU16" s="20">
        <v>3.41</v>
      </c>
      <c r="PV16" s="20">
        <v>3.41</v>
      </c>
      <c r="PW16" s="20">
        <v>0.19</v>
      </c>
      <c r="PX16" s="20">
        <v>5.2</v>
      </c>
      <c r="PY16" s="20">
        <v>5</v>
      </c>
      <c r="PZ16" s="20">
        <v>5</v>
      </c>
      <c r="QA16" s="20">
        <v>0.2</v>
      </c>
      <c r="QB16" s="20">
        <v>20.3</v>
      </c>
      <c r="QC16" s="20">
        <v>20.422219999999999</v>
      </c>
      <c r="QD16" s="20">
        <v>20.422219999999999</v>
      </c>
      <c r="QE16" s="20">
        <v>-0.12222</v>
      </c>
      <c r="QF16" s="20">
        <v>20</v>
      </c>
      <c r="QG16" s="20">
        <v>19.436350000000001</v>
      </c>
      <c r="QH16" s="20">
        <v>19.436350000000001</v>
      </c>
      <c r="QI16" s="20">
        <v>0.56364999999999998</v>
      </c>
      <c r="QJ16" s="20">
        <v>19.3</v>
      </c>
      <c r="QK16" s="20">
        <v>17.492709999999999</v>
      </c>
      <c r="QL16" s="20">
        <v>17.492709999999999</v>
      </c>
      <c r="QM16" s="20">
        <v>1.8072900000000001</v>
      </c>
      <c r="QN16" s="20">
        <v>3.5</v>
      </c>
      <c r="QO16" s="20">
        <v>3.4</v>
      </c>
      <c r="QP16" s="20">
        <v>3.4</v>
      </c>
      <c r="QQ16" s="20">
        <v>0.1</v>
      </c>
      <c r="QR16" s="20">
        <v>18.5</v>
      </c>
      <c r="QS16" s="20">
        <v>17.881440000000001</v>
      </c>
      <c r="QT16" s="20">
        <v>17.881440000000001</v>
      </c>
      <c r="QU16" s="20">
        <v>0.61856</v>
      </c>
      <c r="QV16" s="20">
        <v>0</v>
      </c>
      <c r="QW16" s="20"/>
      <c r="QX16" s="20"/>
      <c r="QY16" s="20">
        <v>0</v>
      </c>
      <c r="QZ16" s="20">
        <v>0</v>
      </c>
      <c r="RA16" s="20"/>
      <c r="RB16" s="20"/>
      <c r="RC16" s="20">
        <v>0</v>
      </c>
      <c r="RD16" s="20">
        <v>10.8</v>
      </c>
      <c r="RE16" s="20">
        <v>9.0719999999999992</v>
      </c>
      <c r="RF16" s="20">
        <v>9.0719999999999992</v>
      </c>
      <c r="RG16" s="20">
        <v>1.728</v>
      </c>
      <c r="RH16" s="20">
        <v>21.1</v>
      </c>
      <c r="RI16" s="20">
        <v>18.312999999999999</v>
      </c>
      <c r="RJ16" s="20">
        <v>18.312999999999999</v>
      </c>
      <c r="RK16" s="20">
        <v>2.7869999999999999</v>
      </c>
      <c r="RL16" s="20">
        <v>0</v>
      </c>
      <c r="RM16" s="20"/>
      <c r="RN16" s="20"/>
      <c r="RO16" s="20">
        <v>0</v>
      </c>
      <c r="RP16" s="20">
        <v>3.4</v>
      </c>
      <c r="RQ16" s="20">
        <v>3.5009999999999999</v>
      </c>
      <c r="RR16" s="20">
        <v>3.5009999999999999</v>
      </c>
      <c r="RS16" s="20">
        <v>-0.10100000000000001</v>
      </c>
      <c r="RT16" s="20">
        <v>20.100000000000001</v>
      </c>
      <c r="RU16" s="20">
        <v>19.792000000000002</v>
      </c>
      <c r="RV16" s="20">
        <v>19.792000000000002</v>
      </c>
      <c r="RW16" s="20">
        <v>0.308</v>
      </c>
      <c r="RX16" s="20">
        <v>2.5</v>
      </c>
      <c r="RY16" s="20">
        <v>2</v>
      </c>
      <c r="RZ16" s="20">
        <v>2</v>
      </c>
      <c r="SA16" s="20">
        <v>0.5</v>
      </c>
      <c r="SB16" s="20"/>
      <c r="SC16" s="20">
        <v>0.4</v>
      </c>
      <c r="SD16" s="20">
        <v>0.4</v>
      </c>
      <c r="SE16" s="20">
        <v>-0.4</v>
      </c>
      <c r="SF16" s="20">
        <v>0</v>
      </c>
      <c r="SG16" s="20"/>
      <c r="SH16" s="20"/>
      <c r="SI16" s="20">
        <v>0</v>
      </c>
      <c r="SJ16" s="20">
        <v>19.8</v>
      </c>
      <c r="SK16" s="20">
        <v>19.1448</v>
      </c>
      <c r="SL16" s="20">
        <v>19.1448</v>
      </c>
      <c r="SM16" s="20">
        <v>0.6552</v>
      </c>
      <c r="SN16" s="20">
        <v>11.3</v>
      </c>
      <c r="SO16" s="20">
        <v>9.8000000000000007</v>
      </c>
      <c r="SP16" s="20">
        <v>9.8000000000000007</v>
      </c>
      <c r="SQ16" s="20">
        <v>1.5</v>
      </c>
      <c r="SR16" s="20">
        <v>19.5</v>
      </c>
      <c r="SS16" s="20">
        <v>19.436350000000001</v>
      </c>
      <c r="ST16" s="20">
        <v>19.436350000000001</v>
      </c>
      <c r="SU16" s="20">
        <v>6.3649999999999998E-2</v>
      </c>
      <c r="SV16" s="20">
        <v>20.100000000000001</v>
      </c>
      <c r="SW16" s="20">
        <v>19.436350000000001</v>
      </c>
      <c r="SX16" s="20">
        <v>19.436350000000001</v>
      </c>
      <c r="SY16" s="20">
        <v>0.66364999999999996</v>
      </c>
      <c r="SZ16" s="20">
        <v>4.0999999999999996</v>
      </c>
      <c r="TA16" s="20">
        <v>6.0519999999999996</v>
      </c>
      <c r="TB16" s="20">
        <v>6.0519999999999996</v>
      </c>
      <c r="TC16" s="20">
        <v>-1.952</v>
      </c>
      <c r="TD16" s="20">
        <v>19.5</v>
      </c>
      <c r="TE16" s="20">
        <v>19.696999999999999</v>
      </c>
      <c r="TF16" s="20">
        <v>19.696999999999999</v>
      </c>
      <c r="TG16" s="20">
        <v>-0.19700000000000001</v>
      </c>
      <c r="TH16" s="20">
        <v>0</v>
      </c>
      <c r="TI16" s="20"/>
      <c r="TJ16" s="20"/>
      <c r="TK16" s="20">
        <v>0</v>
      </c>
      <c r="TL16" s="20">
        <v>20.7</v>
      </c>
      <c r="TM16" s="20">
        <v>19.47</v>
      </c>
      <c r="TN16" s="20">
        <v>19.47</v>
      </c>
      <c r="TO16" s="20">
        <v>1.23</v>
      </c>
      <c r="TP16" s="20">
        <v>59.7</v>
      </c>
      <c r="TQ16" s="20">
        <v>46.411999999999999</v>
      </c>
      <c r="TR16" s="20">
        <v>46.411999999999999</v>
      </c>
      <c r="TS16" s="20">
        <v>13.288</v>
      </c>
      <c r="TT16" s="20">
        <v>2.1</v>
      </c>
      <c r="TU16" s="20">
        <v>1.42</v>
      </c>
      <c r="TV16" s="20">
        <v>1.42</v>
      </c>
      <c r="TW16" s="20">
        <v>0.68</v>
      </c>
      <c r="TX16" s="20">
        <v>0.1</v>
      </c>
      <c r="TY16" s="20">
        <v>0.73</v>
      </c>
      <c r="TZ16" s="20">
        <v>0.73</v>
      </c>
      <c r="UA16" s="20">
        <v>-0.63</v>
      </c>
      <c r="UB16" s="20">
        <v>0</v>
      </c>
      <c r="UC16" s="20"/>
      <c r="UD16" s="20"/>
      <c r="UE16" s="20">
        <v>0</v>
      </c>
      <c r="UF16" s="20">
        <v>21</v>
      </c>
      <c r="UG16" s="20">
        <v>19.436350000000001</v>
      </c>
      <c r="UH16" s="20">
        <v>19.436350000000001</v>
      </c>
      <c r="UI16" s="20">
        <v>1.56365</v>
      </c>
      <c r="UJ16" s="20">
        <v>6.9</v>
      </c>
      <c r="UK16" s="20">
        <v>8</v>
      </c>
      <c r="UL16" s="20">
        <v>8</v>
      </c>
      <c r="UM16" s="20">
        <v>-1.1000000000000001</v>
      </c>
      <c r="UN16" s="20">
        <v>7.9</v>
      </c>
      <c r="UO16" s="20">
        <v>7.5</v>
      </c>
      <c r="UP16" s="20">
        <v>7.5</v>
      </c>
      <c r="UQ16" s="20">
        <v>0.4</v>
      </c>
      <c r="UR16" s="20">
        <v>20.399999999999999</v>
      </c>
      <c r="US16" s="20">
        <v>19.436350000000001</v>
      </c>
      <c r="UT16" s="20">
        <v>19.436350000000001</v>
      </c>
      <c r="UU16" s="20">
        <v>0.96365000000000001</v>
      </c>
      <c r="UV16" s="20">
        <v>20.399999999999999</v>
      </c>
      <c r="UW16" s="20">
        <v>19.436350000000001</v>
      </c>
      <c r="UX16" s="20">
        <v>19.436350000000001</v>
      </c>
      <c r="UY16" s="20">
        <v>0.96365000000000001</v>
      </c>
      <c r="UZ16" s="20">
        <v>20</v>
      </c>
      <c r="VA16" s="20">
        <v>19.436350000000001</v>
      </c>
      <c r="VB16" s="20">
        <v>19.436350000000001</v>
      </c>
      <c r="VC16" s="20">
        <v>0.56364999999999998</v>
      </c>
      <c r="VD16" s="20">
        <v>2.9</v>
      </c>
      <c r="VE16" s="20">
        <v>0.18</v>
      </c>
      <c r="VF16" s="20">
        <v>0.18</v>
      </c>
      <c r="VG16" s="20">
        <v>2.72</v>
      </c>
      <c r="VH16" s="20">
        <v>0</v>
      </c>
      <c r="VI16" s="20"/>
      <c r="VJ16" s="20"/>
      <c r="VK16" s="20">
        <v>0</v>
      </c>
      <c r="VL16" s="20">
        <v>0</v>
      </c>
      <c r="VM16" s="20"/>
      <c r="VN16" s="20"/>
      <c r="VO16" s="20">
        <v>0</v>
      </c>
      <c r="VP16" s="20">
        <v>0</v>
      </c>
      <c r="VQ16" s="20"/>
      <c r="VR16" s="20"/>
      <c r="VS16" s="20">
        <v>0</v>
      </c>
      <c r="VT16" s="20">
        <v>0.6</v>
      </c>
      <c r="VU16" s="20">
        <v>0.6</v>
      </c>
      <c r="VV16" s="20">
        <v>0.6</v>
      </c>
      <c r="VW16" s="20">
        <v>0</v>
      </c>
      <c r="VX16" s="20">
        <v>7.3</v>
      </c>
      <c r="VY16" s="20">
        <v>10</v>
      </c>
      <c r="VZ16" s="20">
        <v>20</v>
      </c>
      <c r="WA16" s="20">
        <v>-12.7</v>
      </c>
      <c r="WB16" s="20">
        <v>3.2</v>
      </c>
      <c r="WC16" s="20">
        <v>8.57</v>
      </c>
      <c r="WD16" s="20">
        <v>18.57</v>
      </c>
      <c r="WE16" s="20">
        <v>-15.37</v>
      </c>
      <c r="WF16" s="20">
        <v>0</v>
      </c>
      <c r="WG16" s="20"/>
      <c r="WH16" s="20"/>
      <c r="WI16" s="20">
        <v>0</v>
      </c>
      <c r="WJ16" s="20">
        <v>4.8</v>
      </c>
      <c r="WK16" s="20">
        <v>4.2</v>
      </c>
      <c r="WL16" s="20">
        <v>4.2</v>
      </c>
      <c r="WM16" s="20">
        <v>0.6</v>
      </c>
      <c r="WN16" s="20">
        <v>2.4</v>
      </c>
      <c r="WO16" s="20">
        <v>2.4</v>
      </c>
      <c r="WP16" s="20">
        <v>2.4</v>
      </c>
      <c r="WQ16" s="20">
        <v>0</v>
      </c>
      <c r="WR16" s="20">
        <v>1</v>
      </c>
      <c r="WS16" s="20">
        <v>1.2</v>
      </c>
      <c r="WT16" s="20">
        <v>1.2</v>
      </c>
      <c r="WU16" s="20">
        <v>-0.2</v>
      </c>
      <c r="WV16" s="20">
        <v>2.9</v>
      </c>
      <c r="WW16" s="20">
        <v>2.8</v>
      </c>
      <c r="WX16" s="20">
        <v>2.8</v>
      </c>
      <c r="WY16" s="20">
        <v>0.1</v>
      </c>
      <c r="WZ16" s="20">
        <v>0</v>
      </c>
      <c r="XA16" s="20"/>
      <c r="XB16" s="20"/>
      <c r="XC16" s="20">
        <v>0</v>
      </c>
      <c r="XD16" s="20">
        <v>5.3</v>
      </c>
      <c r="XE16" s="20">
        <v>5.2</v>
      </c>
      <c r="XF16" s="20">
        <v>5.2</v>
      </c>
      <c r="XG16" s="20">
        <v>0.1</v>
      </c>
      <c r="XH16" s="20">
        <v>20</v>
      </c>
      <c r="XI16" s="20">
        <v>19.241980000000002</v>
      </c>
      <c r="XJ16" s="20">
        <v>19.241980000000002</v>
      </c>
      <c r="XK16" s="20">
        <v>0.75802000000000003</v>
      </c>
      <c r="XL16" s="20">
        <v>20.100000000000001</v>
      </c>
      <c r="XM16" s="20">
        <v>19.241980000000002</v>
      </c>
      <c r="XN16" s="20">
        <v>19.241980000000002</v>
      </c>
      <c r="XO16" s="20">
        <v>0.85802</v>
      </c>
      <c r="XP16" s="20">
        <v>9.1</v>
      </c>
      <c r="XQ16" s="20">
        <v>10.7</v>
      </c>
      <c r="XR16" s="20">
        <v>10.7</v>
      </c>
      <c r="XS16" s="20">
        <v>-1.6</v>
      </c>
      <c r="XT16" s="20"/>
      <c r="XU16" s="20"/>
      <c r="XV16" s="20"/>
      <c r="XW16" s="20">
        <v>0</v>
      </c>
      <c r="XX16" s="20"/>
      <c r="XY16" s="20"/>
      <c r="XZ16" s="20"/>
      <c r="YA16" s="20">
        <v>0</v>
      </c>
      <c r="YB16" s="20">
        <v>12</v>
      </c>
      <c r="YC16" s="20">
        <v>14</v>
      </c>
      <c r="YD16" s="20">
        <v>14</v>
      </c>
      <c r="YE16" s="20">
        <v>-2</v>
      </c>
      <c r="YF16" s="20"/>
      <c r="YG16" s="20"/>
      <c r="YH16" s="20"/>
      <c r="YI16" s="20">
        <v>0</v>
      </c>
      <c r="YJ16" s="20">
        <v>8.4</v>
      </c>
      <c r="YK16" s="20">
        <v>8.11</v>
      </c>
      <c r="YL16" s="20">
        <v>8.11</v>
      </c>
      <c r="YM16" s="20">
        <v>0.28999999999999998</v>
      </c>
      <c r="YN16" s="20"/>
      <c r="YO16" s="20"/>
      <c r="YP16" s="20"/>
      <c r="YQ16" s="20">
        <v>0</v>
      </c>
      <c r="YR16" s="20">
        <v>17.600000000000001</v>
      </c>
      <c r="YS16" s="20">
        <v>20</v>
      </c>
      <c r="YT16" s="20">
        <v>20</v>
      </c>
      <c r="YU16" s="20">
        <v>-2.4</v>
      </c>
    </row>
    <row r="17" spans="1:671" ht="24" customHeight="1" x14ac:dyDescent="0.35">
      <c r="A17" s="1"/>
      <c r="B17" s="14" t="s">
        <v>54</v>
      </c>
      <c r="C17" s="14" t="s">
        <v>770</v>
      </c>
      <c r="D17" s="15">
        <v>200.3</v>
      </c>
      <c r="E17" s="15">
        <v>203.40136000000001</v>
      </c>
      <c r="F17" s="15">
        <v>203.40136000000001</v>
      </c>
      <c r="G17" s="15">
        <v>-3.1013600000000001</v>
      </c>
      <c r="H17" s="15">
        <v>647.20000000000005</v>
      </c>
      <c r="I17" s="15">
        <v>649.69222000000002</v>
      </c>
      <c r="J17" s="15">
        <v>629.90463999999997</v>
      </c>
      <c r="K17" s="15">
        <v>17.295359999999999</v>
      </c>
      <c r="L17" s="15"/>
      <c r="M17" s="15"/>
      <c r="N17" s="15"/>
      <c r="O17" s="15">
        <v>0</v>
      </c>
      <c r="P17" s="15">
        <v>0</v>
      </c>
      <c r="Q17" s="15"/>
      <c r="R17" s="15"/>
      <c r="S17" s="15">
        <v>0</v>
      </c>
      <c r="T17" s="15">
        <v>0</v>
      </c>
      <c r="U17" s="15"/>
      <c r="V17" s="15"/>
      <c r="W17" s="15">
        <v>0</v>
      </c>
      <c r="X17" s="15">
        <v>89.7</v>
      </c>
      <c r="Y17" s="15">
        <v>91.867829999999998</v>
      </c>
      <c r="Z17" s="15">
        <v>91.867829999999998</v>
      </c>
      <c r="AA17" s="15">
        <v>-2.1678299999999999</v>
      </c>
      <c r="AB17" s="15">
        <v>225.5</v>
      </c>
      <c r="AC17" s="15">
        <v>225</v>
      </c>
      <c r="AD17" s="15">
        <v>225</v>
      </c>
      <c r="AE17" s="15">
        <v>0.5</v>
      </c>
      <c r="AF17" s="15"/>
      <c r="AG17" s="15"/>
      <c r="AH17" s="15"/>
      <c r="AI17" s="15">
        <v>0</v>
      </c>
      <c r="AJ17" s="15">
        <v>0</v>
      </c>
      <c r="AK17" s="15"/>
      <c r="AL17" s="15"/>
      <c r="AM17" s="15">
        <v>0</v>
      </c>
      <c r="AN17" s="15">
        <v>131.80000000000001</v>
      </c>
      <c r="AO17" s="15">
        <v>135.58384000000001</v>
      </c>
      <c r="AP17" s="15">
        <v>135.58384000000001</v>
      </c>
      <c r="AQ17" s="15">
        <v>-3.7838400000000001</v>
      </c>
      <c r="AR17" s="15">
        <v>131.69999999999999</v>
      </c>
      <c r="AS17" s="15">
        <v>135.58384000000001</v>
      </c>
      <c r="AT17" s="15">
        <v>135.58384000000001</v>
      </c>
      <c r="AU17" s="15">
        <v>-3.8838400000000002</v>
      </c>
      <c r="AV17" s="15">
        <v>132</v>
      </c>
      <c r="AW17" s="15">
        <v>135.58384000000001</v>
      </c>
      <c r="AX17" s="15">
        <v>135.58384000000001</v>
      </c>
      <c r="AY17" s="15">
        <v>-3.5838399999999999</v>
      </c>
      <c r="AZ17" s="15">
        <v>230</v>
      </c>
      <c r="BA17" s="15">
        <v>203.98649</v>
      </c>
      <c r="BB17" s="15">
        <v>203.98649</v>
      </c>
      <c r="BC17" s="15">
        <v>26.01351</v>
      </c>
      <c r="BD17" s="15">
        <v>204.4</v>
      </c>
      <c r="BE17" s="15">
        <v>207.24285</v>
      </c>
      <c r="BF17" s="15">
        <v>207.24285</v>
      </c>
      <c r="BG17" s="15">
        <v>-2.8428499999999999</v>
      </c>
      <c r="BH17" s="15">
        <v>108.4</v>
      </c>
      <c r="BI17" s="15">
        <v>103.93259999999999</v>
      </c>
      <c r="BJ17" s="15">
        <v>103.93259999999999</v>
      </c>
      <c r="BK17" s="15">
        <v>4.4673999999999996</v>
      </c>
      <c r="BL17" s="15"/>
      <c r="BM17" s="15"/>
      <c r="BN17" s="15"/>
      <c r="BO17" s="15">
        <v>0</v>
      </c>
      <c r="BP17" s="15"/>
      <c r="BQ17" s="15"/>
      <c r="BR17" s="15"/>
      <c r="BS17" s="15">
        <v>0</v>
      </c>
      <c r="BT17" s="15"/>
      <c r="BU17" s="15"/>
      <c r="BV17" s="15"/>
      <c r="BW17" s="15">
        <v>0</v>
      </c>
      <c r="BX17" s="15"/>
      <c r="BY17" s="15"/>
      <c r="BZ17" s="15"/>
      <c r="CA17" s="15">
        <v>0</v>
      </c>
      <c r="CB17" s="15"/>
      <c r="CC17" s="15"/>
      <c r="CD17" s="15"/>
      <c r="CE17" s="15">
        <v>0</v>
      </c>
      <c r="CF17" s="15">
        <v>163.80000000000001</v>
      </c>
      <c r="CG17" s="15">
        <v>164.06706</v>
      </c>
      <c r="CH17" s="15">
        <v>164.06706</v>
      </c>
      <c r="CI17" s="15">
        <v>-0.26706000000000002</v>
      </c>
      <c r="CJ17" s="15">
        <v>5.7</v>
      </c>
      <c r="CK17" s="15">
        <v>5.8691399999999998</v>
      </c>
      <c r="CL17" s="15">
        <v>5.8691399999999998</v>
      </c>
      <c r="CM17" s="15">
        <v>-0.16914000000000001</v>
      </c>
      <c r="CN17" s="15">
        <v>5.5</v>
      </c>
      <c r="CO17" s="15">
        <v>3.1515900000000001</v>
      </c>
      <c r="CP17" s="15">
        <v>3.1515900000000001</v>
      </c>
      <c r="CQ17" s="15">
        <v>2.3484099999999999</v>
      </c>
      <c r="CR17" s="15">
        <v>0</v>
      </c>
      <c r="CS17" s="15"/>
      <c r="CT17" s="15"/>
      <c r="CU17" s="15">
        <v>0</v>
      </c>
      <c r="CV17" s="15">
        <v>6.4</v>
      </c>
      <c r="CW17" s="15">
        <v>6.8787000000000003</v>
      </c>
      <c r="CX17" s="15">
        <v>6.8787000000000003</v>
      </c>
      <c r="CY17" s="15">
        <v>-0.47870000000000001</v>
      </c>
      <c r="CZ17" s="15"/>
      <c r="DA17" s="15"/>
      <c r="DB17" s="15"/>
      <c r="DC17" s="15">
        <v>0</v>
      </c>
      <c r="DD17" s="15">
        <v>68.2</v>
      </c>
      <c r="DE17" s="15">
        <v>65.020060000000001</v>
      </c>
      <c r="DF17" s="15">
        <v>77.934309999999996</v>
      </c>
      <c r="DG17" s="15">
        <v>-9.7343100000000007</v>
      </c>
      <c r="DH17" s="15"/>
      <c r="DI17" s="15"/>
      <c r="DJ17" s="15"/>
      <c r="DK17" s="15">
        <v>0</v>
      </c>
      <c r="DL17" s="15"/>
      <c r="DM17" s="15"/>
      <c r="DN17" s="15"/>
      <c r="DO17" s="15">
        <v>0</v>
      </c>
      <c r="DP17" s="15"/>
      <c r="DQ17" s="15"/>
      <c r="DR17" s="15"/>
      <c r="DS17" s="15">
        <v>0</v>
      </c>
      <c r="DT17" s="15"/>
      <c r="DU17" s="15"/>
      <c r="DV17" s="15"/>
      <c r="DW17" s="15">
        <v>0</v>
      </c>
      <c r="DX17" s="15">
        <v>110</v>
      </c>
      <c r="DY17" s="15">
        <v>112.46647</v>
      </c>
      <c r="DZ17" s="15">
        <v>112.46647</v>
      </c>
      <c r="EA17" s="15">
        <v>-2.4664700000000002</v>
      </c>
      <c r="EB17" s="15">
        <v>216</v>
      </c>
      <c r="EC17" s="15">
        <v>220.69499999999999</v>
      </c>
      <c r="ED17" s="15">
        <v>220.69499999999999</v>
      </c>
      <c r="EE17" s="15">
        <v>-4.6950000000000003</v>
      </c>
      <c r="EF17" s="15">
        <v>0</v>
      </c>
      <c r="EG17" s="15"/>
      <c r="EH17" s="15"/>
      <c r="EI17" s="15">
        <v>0</v>
      </c>
      <c r="EJ17" s="15"/>
      <c r="EK17" s="15"/>
      <c r="EL17" s="15"/>
      <c r="EM17" s="15">
        <v>0</v>
      </c>
      <c r="EN17" s="15">
        <v>0</v>
      </c>
      <c r="EO17" s="15"/>
      <c r="EP17" s="15"/>
      <c r="EQ17" s="15">
        <v>0</v>
      </c>
      <c r="ER17" s="15">
        <v>6.5</v>
      </c>
      <c r="ES17" s="15">
        <v>6.39</v>
      </c>
      <c r="ET17" s="15">
        <v>6.39</v>
      </c>
      <c r="EU17" s="15">
        <v>0.11</v>
      </c>
      <c r="EV17" s="15">
        <v>455</v>
      </c>
      <c r="EW17" s="15">
        <v>457.09426999999999</v>
      </c>
      <c r="EX17" s="15">
        <v>457.09426999999999</v>
      </c>
      <c r="EY17" s="15">
        <v>-2.0942699999999999</v>
      </c>
      <c r="EZ17" s="15">
        <v>81.5</v>
      </c>
      <c r="FA17" s="15">
        <v>81.635570000000001</v>
      </c>
      <c r="FB17" s="15">
        <v>81.635570000000001</v>
      </c>
      <c r="FC17" s="15">
        <v>-0.13557</v>
      </c>
      <c r="FD17" s="15">
        <v>151.1</v>
      </c>
      <c r="FE17" s="15">
        <v>151.36251999999999</v>
      </c>
      <c r="FF17" s="15">
        <v>151.36251999999999</v>
      </c>
      <c r="FG17" s="15">
        <v>-0.26251999999999998</v>
      </c>
      <c r="FH17" s="15">
        <v>41.9</v>
      </c>
      <c r="FI17" s="15">
        <v>41.89893</v>
      </c>
      <c r="FJ17" s="15">
        <v>41.89893</v>
      </c>
      <c r="FK17" s="15">
        <v>1.07E-3</v>
      </c>
      <c r="FL17" s="15">
        <v>18.8</v>
      </c>
      <c r="FM17" s="15">
        <v>19.21088</v>
      </c>
      <c r="FN17" s="15">
        <v>19.21088</v>
      </c>
      <c r="FO17" s="15">
        <v>-0.41088000000000002</v>
      </c>
      <c r="FP17" s="15">
        <v>19.399999999999999</v>
      </c>
      <c r="FQ17" s="15">
        <v>18.27017</v>
      </c>
      <c r="FR17" s="15">
        <v>18.27017</v>
      </c>
      <c r="FS17" s="15">
        <v>1.1298299999999999</v>
      </c>
      <c r="FT17" s="15">
        <v>89.3</v>
      </c>
      <c r="FU17" s="15">
        <v>87.773570000000007</v>
      </c>
      <c r="FV17" s="15">
        <v>87.773570000000007</v>
      </c>
      <c r="FW17" s="15">
        <v>1.52643</v>
      </c>
      <c r="FX17" s="15">
        <v>0</v>
      </c>
      <c r="FY17" s="15"/>
      <c r="FZ17" s="15"/>
      <c r="GA17" s="15">
        <v>0</v>
      </c>
      <c r="GB17" s="15">
        <v>178.84013999999999</v>
      </c>
      <c r="GC17" s="15">
        <v>136.49227999999999</v>
      </c>
      <c r="GD17" s="15">
        <v>136.49227999999999</v>
      </c>
      <c r="GE17" s="15">
        <v>42.347859999999997</v>
      </c>
      <c r="GF17" s="15">
        <v>89.106769999999997</v>
      </c>
      <c r="GG17" s="15">
        <v>68.451080000000005</v>
      </c>
      <c r="GH17" s="15">
        <v>68.451080000000005</v>
      </c>
      <c r="GI17" s="15">
        <v>20.65569</v>
      </c>
      <c r="GJ17" s="15">
        <v>76.400000000000006</v>
      </c>
      <c r="GK17" s="15">
        <v>75.326639999999998</v>
      </c>
      <c r="GL17" s="15">
        <v>110.48202000000001</v>
      </c>
      <c r="GM17" s="15">
        <v>-34.08202</v>
      </c>
      <c r="GN17" s="15">
        <v>44.1</v>
      </c>
      <c r="GO17" s="15">
        <v>47.082599999999999</v>
      </c>
      <c r="GP17" s="15">
        <v>47.082599999999999</v>
      </c>
      <c r="GQ17" s="15">
        <v>-2.9826000000000001</v>
      </c>
      <c r="GR17" s="15">
        <v>41.5</v>
      </c>
      <c r="GS17" s="15">
        <v>44.103009999999998</v>
      </c>
      <c r="GT17" s="15">
        <v>44.103009999999998</v>
      </c>
      <c r="GU17" s="15">
        <v>-2.6030099999999998</v>
      </c>
      <c r="GV17" s="15">
        <v>2</v>
      </c>
      <c r="GW17" s="15"/>
      <c r="GX17" s="15"/>
      <c r="GY17" s="15">
        <v>2</v>
      </c>
      <c r="GZ17" s="15">
        <v>35.200000000000003</v>
      </c>
      <c r="HA17" s="15">
        <v>33.414499999999997</v>
      </c>
      <c r="HB17" s="15">
        <v>33.414499999999997</v>
      </c>
      <c r="HC17" s="15">
        <v>1.7855000000000001</v>
      </c>
      <c r="HD17" s="15">
        <v>167.2</v>
      </c>
      <c r="HE17" s="15">
        <v>174.55948000000001</v>
      </c>
      <c r="HF17" s="15">
        <v>174.55948000000001</v>
      </c>
      <c r="HG17" s="15">
        <v>-7.3594799999999996</v>
      </c>
      <c r="HH17" s="15"/>
      <c r="HI17" s="15"/>
      <c r="HJ17" s="15"/>
      <c r="HK17" s="15">
        <v>0</v>
      </c>
      <c r="HL17" s="15"/>
      <c r="HM17" s="15"/>
      <c r="HN17" s="15"/>
      <c r="HO17" s="15">
        <v>0</v>
      </c>
      <c r="HP17" s="15">
        <v>94.3</v>
      </c>
      <c r="HQ17" s="15">
        <v>95.545190000000005</v>
      </c>
      <c r="HR17" s="15">
        <v>85.862200000000001</v>
      </c>
      <c r="HS17" s="15">
        <v>8.4377999999999993</v>
      </c>
      <c r="HT17" s="15">
        <v>0</v>
      </c>
      <c r="HU17" s="15"/>
      <c r="HV17" s="15"/>
      <c r="HW17" s="15">
        <v>0</v>
      </c>
      <c r="HX17" s="15"/>
      <c r="HY17" s="15"/>
      <c r="HZ17" s="15"/>
      <c r="IA17" s="15">
        <v>0</v>
      </c>
      <c r="IB17" s="15">
        <v>0</v>
      </c>
      <c r="IC17" s="15"/>
      <c r="ID17" s="15"/>
      <c r="IE17" s="15">
        <v>0</v>
      </c>
      <c r="IF17" s="15"/>
      <c r="IG17" s="15"/>
      <c r="IH17" s="15"/>
      <c r="II17" s="15">
        <v>0</v>
      </c>
      <c r="IJ17" s="15"/>
      <c r="IK17" s="15"/>
      <c r="IL17" s="15"/>
      <c r="IM17" s="15">
        <v>0</v>
      </c>
      <c r="IN17" s="15"/>
      <c r="IO17" s="15"/>
      <c r="IP17" s="15"/>
      <c r="IQ17" s="15">
        <v>0</v>
      </c>
      <c r="IR17" s="15">
        <v>83.9</v>
      </c>
      <c r="IS17" s="15">
        <v>88.73603</v>
      </c>
      <c r="IT17" s="15">
        <v>88.73603</v>
      </c>
      <c r="IU17" s="15">
        <v>-4.8360300000000001</v>
      </c>
      <c r="IV17" s="15">
        <v>166.8</v>
      </c>
      <c r="IW17" s="15">
        <v>165.52553</v>
      </c>
      <c r="IX17" s="15">
        <v>122.73595</v>
      </c>
      <c r="IY17" s="15">
        <v>44.064050000000002</v>
      </c>
      <c r="IZ17" s="15">
        <v>163.4</v>
      </c>
      <c r="JA17" s="15">
        <v>165.52553</v>
      </c>
      <c r="JB17" s="15">
        <v>122.73595</v>
      </c>
      <c r="JC17" s="15">
        <v>40.664050000000003</v>
      </c>
      <c r="JD17" s="15">
        <v>197.3</v>
      </c>
      <c r="JE17" s="15">
        <v>165.52553</v>
      </c>
      <c r="JF17" s="15">
        <v>122.73595</v>
      </c>
      <c r="JG17" s="15">
        <v>74.564049999999995</v>
      </c>
      <c r="JH17" s="15">
        <v>266.7</v>
      </c>
      <c r="JI17" s="15">
        <v>249.03390999999999</v>
      </c>
      <c r="JJ17" s="15">
        <v>184.65679</v>
      </c>
      <c r="JK17" s="15">
        <v>82.043210000000002</v>
      </c>
      <c r="JL17" s="15"/>
      <c r="JM17" s="15"/>
      <c r="JN17" s="15"/>
      <c r="JO17" s="15">
        <v>0</v>
      </c>
      <c r="JP17" s="15"/>
      <c r="JQ17" s="15"/>
      <c r="JR17" s="15"/>
      <c r="JS17" s="15">
        <v>0</v>
      </c>
      <c r="JT17" s="15"/>
      <c r="JU17" s="15"/>
      <c r="JV17" s="15"/>
      <c r="JW17" s="15">
        <v>0</v>
      </c>
      <c r="JX17" s="15"/>
      <c r="JY17" s="15"/>
      <c r="JZ17" s="15"/>
      <c r="KA17" s="15">
        <v>0</v>
      </c>
      <c r="KB17" s="15"/>
      <c r="KC17" s="15"/>
      <c r="KD17" s="15"/>
      <c r="KE17" s="15">
        <v>0</v>
      </c>
      <c r="KF17" s="15">
        <v>0</v>
      </c>
      <c r="KG17" s="15"/>
      <c r="KH17" s="15"/>
      <c r="KI17" s="15">
        <v>0</v>
      </c>
      <c r="KJ17" s="15"/>
      <c r="KK17" s="15"/>
      <c r="KL17" s="15"/>
      <c r="KM17" s="15">
        <v>0</v>
      </c>
      <c r="KN17" s="15">
        <v>0</v>
      </c>
      <c r="KO17" s="15"/>
      <c r="KP17" s="15"/>
      <c r="KQ17" s="15">
        <v>0</v>
      </c>
      <c r="KR17" s="15">
        <v>2.8</v>
      </c>
      <c r="KS17" s="15">
        <v>4.3018599999999996</v>
      </c>
      <c r="KT17" s="15">
        <v>4.3018599999999996</v>
      </c>
      <c r="KU17" s="15">
        <v>-1.50186</v>
      </c>
      <c r="KV17" s="15">
        <v>267.2</v>
      </c>
      <c r="KW17" s="15">
        <v>270.06803000000002</v>
      </c>
      <c r="KX17" s="15">
        <v>270.06803000000002</v>
      </c>
      <c r="KY17" s="15">
        <v>-2.8680300000000001</v>
      </c>
      <c r="KZ17" s="15">
        <v>131.1</v>
      </c>
      <c r="LA17" s="15">
        <v>133.16031000000001</v>
      </c>
      <c r="LB17" s="15">
        <v>133.16031000000001</v>
      </c>
      <c r="LC17" s="15">
        <v>-2.0603099999999999</v>
      </c>
      <c r="LD17" s="15">
        <v>66</v>
      </c>
      <c r="LE17" s="15">
        <v>67.199219999999997</v>
      </c>
      <c r="LF17" s="15">
        <v>67.199219999999997</v>
      </c>
      <c r="LG17" s="15">
        <v>-1.19922</v>
      </c>
      <c r="LH17" s="15">
        <v>75.400000000000006</v>
      </c>
      <c r="LI17" s="15">
        <v>78.567999999999998</v>
      </c>
      <c r="LJ17" s="15">
        <v>78.567999999999998</v>
      </c>
      <c r="LK17" s="15">
        <v>-3.1680000000000001</v>
      </c>
      <c r="LL17" s="15">
        <v>30.1</v>
      </c>
      <c r="LM17" s="15">
        <v>29.980560000000001</v>
      </c>
      <c r="LN17" s="15">
        <v>29.980560000000001</v>
      </c>
      <c r="LO17" s="15">
        <v>0.11944</v>
      </c>
      <c r="LP17" s="15"/>
      <c r="LQ17" s="15"/>
      <c r="LR17" s="15"/>
      <c r="LS17" s="15">
        <v>0</v>
      </c>
      <c r="LT17" s="15"/>
      <c r="LU17" s="15"/>
      <c r="LV17" s="15"/>
      <c r="LW17" s="15">
        <v>0</v>
      </c>
      <c r="LX17" s="15"/>
      <c r="LY17" s="15"/>
      <c r="LZ17" s="15"/>
      <c r="MA17" s="15">
        <v>0</v>
      </c>
      <c r="MB17" s="15">
        <v>113.6</v>
      </c>
      <c r="MC17" s="15">
        <v>115.218</v>
      </c>
      <c r="MD17" s="15">
        <v>115.218</v>
      </c>
      <c r="ME17" s="15">
        <v>-1.6180000000000001</v>
      </c>
      <c r="MF17" s="15">
        <v>0</v>
      </c>
      <c r="MG17" s="15"/>
      <c r="MH17" s="15"/>
      <c r="MI17" s="15">
        <v>0</v>
      </c>
      <c r="MJ17" s="15">
        <v>55.4</v>
      </c>
      <c r="MK17" s="15">
        <v>57.781999999999996</v>
      </c>
      <c r="ML17" s="15">
        <v>57.781999999999996</v>
      </c>
      <c r="MM17" s="15">
        <v>-2.3820000000000001</v>
      </c>
      <c r="MN17" s="15">
        <v>0</v>
      </c>
      <c r="MO17" s="15"/>
      <c r="MP17" s="15"/>
      <c r="MQ17" s="15">
        <v>0</v>
      </c>
      <c r="MR17" s="15"/>
      <c r="MS17" s="15"/>
      <c r="MT17" s="15"/>
      <c r="MU17" s="15">
        <v>0</v>
      </c>
      <c r="MV17" s="15"/>
      <c r="MW17" s="15"/>
      <c r="MX17" s="15"/>
      <c r="MY17" s="15">
        <v>0</v>
      </c>
      <c r="MZ17" s="15"/>
      <c r="NA17" s="15"/>
      <c r="NB17" s="15"/>
      <c r="NC17" s="15">
        <v>0</v>
      </c>
      <c r="ND17" s="15"/>
      <c r="NE17" s="15"/>
      <c r="NF17" s="15"/>
      <c r="NG17" s="15">
        <v>0</v>
      </c>
      <c r="NH17" s="15">
        <v>0</v>
      </c>
      <c r="NI17" s="15"/>
      <c r="NJ17" s="15"/>
      <c r="NK17" s="15">
        <v>0</v>
      </c>
      <c r="NL17" s="15">
        <v>0</v>
      </c>
      <c r="NM17" s="15"/>
      <c r="NN17" s="15"/>
      <c r="NO17" s="15">
        <v>0</v>
      </c>
      <c r="NP17" s="15"/>
      <c r="NQ17" s="15"/>
      <c r="NR17" s="15"/>
      <c r="NS17" s="15">
        <v>0</v>
      </c>
      <c r="NT17" s="15">
        <v>5.4</v>
      </c>
      <c r="NU17" s="15">
        <v>5.3277000000000001</v>
      </c>
      <c r="NV17" s="15">
        <v>5.3277000000000001</v>
      </c>
      <c r="NW17" s="15">
        <v>7.2300000000000003E-2</v>
      </c>
      <c r="NX17" s="15">
        <v>19.5</v>
      </c>
      <c r="NY17" s="15">
        <v>16.520890000000001</v>
      </c>
      <c r="NZ17" s="15">
        <v>16.520890000000001</v>
      </c>
      <c r="OA17" s="15">
        <v>2.9791099999999999</v>
      </c>
      <c r="OB17" s="15">
        <v>0</v>
      </c>
      <c r="OC17" s="15"/>
      <c r="OD17" s="15"/>
      <c r="OE17" s="15">
        <v>0</v>
      </c>
      <c r="OF17" s="15">
        <v>29</v>
      </c>
      <c r="OG17" s="15">
        <v>42.506</v>
      </c>
      <c r="OH17" s="15">
        <v>42.506</v>
      </c>
      <c r="OI17" s="15">
        <v>-13.506</v>
      </c>
      <c r="OJ17" s="15">
        <v>0</v>
      </c>
      <c r="OK17" s="15"/>
      <c r="OL17" s="15"/>
      <c r="OM17" s="15">
        <v>0</v>
      </c>
      <c r="ON17" s="15">
        <v>1.3</v>
      </c>
      <c r="OO17" s="15">
        <v>0.68</v>
      </c>
      <c r="OP17" s="15">
        <v>0.68</v>
      </c>
      <c r="OQ17" s="15">
        <v>0.62</v>
      </c>
      <c r="OR17" s="15"/>
      <c r="OS17" s="15"/>
      <c r="OT17" s="15"/>
      <c r="OU17" s="15">
        <v>0</v>
      </c>
      <c r="OV17" s="15">
        <v>20.399999999999999</v>
      </c>
      <c r="OW17" s="15">
        <v>20.456230000000001</v>
      </c>
      <c r="OX17" s="15">
        <v>20.456230000000001</v>
      </c>
      <c r="OY17" s="15">
        <v>-5.6230000000000002E-2</v>
      </c>
      <c r="OZ17" s="15">
        <v>9.8000000000000007</v>
      </c>
      <c r="PA17" s="15">
        <v>9.9830000000000005</v>
      </c>
      <c r="PB17" s="15">
        <v>9.9830000000000005</v>
      </c>
      <c r="PC17" s="15">
        <v>-0.183</v>
      </c>
      <c r="PD17" s="15">
        <v>5.5</v>
      </c>
      <c r="PE17" s="15">
        <v>5.67</v>
      </c>
      <c r="PF17" s="15">
        <v>5.67</v>
      </c>
      <c r="PG17" s="15">
        <v>-0.17</v>
      </c>
      <c r="PH17" s="15">
        <v>0</v>
      </c>
      <c r="PI17" s="15"/>
      <c r="PJ17" s="15"/>
      <c r="PK17" s="15">
        <v>0</v>
      </c>
      <c r="PL17" s="15">
        <v>0</v>
      </c>
      <c r="PM17" s="15"/>
      <c r="PN17" s="15"/>
      <c r="PO17" s="15">
        <v>0</v>
      </c>
      <c r="PP17" s="15">
        <v>1.3</v>
      </c>
      <c r="PQ17" s="15">
        <v>2</v>
      </c>
      <c r="PR17" s="15">
        <v>2</v>
      </c>
      <c r="PS17" s="15">
        <v>-0.7</v>
      </c>
      <c r="PT17" s="15">
        <v>3.6</v>
      </c>
      <c r="PU17" s="15">
        <v>3.41</v>
      </c>
      <c r="PV17" s="15">
        <v>3.41</v>
      </c>
      <c r="PW17" s="15">
        <v>0.19</v>
      </c>
      <c r="PX17" s="15">
        <v>5.2</v>
      </c>
      <c r="PY17" s="15">
        <v>5</v>
      </c>
      <c r="PZ17" s="15">
        <v>5</v>
      </c>
      <c r="QA17" s="15">
        <v>0.2</v>
      </c>
      <c r="QB17" s="15">
        <v>20.6</v>
      </c>
      <c r="QC17" s="15">
        <v>20.422219999999999</v>
      </c>
      <c r="QD17" s="15">
        <v>20.422219999999999</v>
      </c>
      <c r="QE17" s="15">
        <v>0.17777999999999999</v>
      </c>
      <c r="QF17" s="15">
        <v>20</v>
      </c>
      <c r="QG17" s="15">
        <v>19.436350000000001</v>
      </c>
      <c r="QH17" s="15">
        <v>19.436350000000001</v>
      </c>
      <c r="QI17" s="15">
        <v>0.56364999999999998</v>
      </c>
      <c r="QJ17" s="15">
        <v>19.3</v>
      </c>
      <c r="QK17" s="15">
        <v>17.492709999999999</v>
      </c>
      <c r="QL17" s="15">
        <v>17.492709999999999</v>
      </c>
      <c r="QM17" s="15">
        <v>1.8072900000000001</v>
      </c>
      <c r="QN17" s="15">
        <v>3.5</v>
      </c>
      <c r="QO17" s="15">
        <v>3.4</v>
      </c>
      <c r="QP17" s="15">
        <v>3.4</v>
      </c>
      <c r="QQ17" s="15">
        <v>0.1</v>
      </c>
      <c r="QR17" s="15">
        <v>18.5</v>
      </c>
      <c r="QS17" s="15">
        <v>17.881440000000001</v>
      </c>
      <c r="QT17" s="15">
        <v>17.881440000000001</v>
      </c>
      <c r="QU17" s="15">
        <v>0.61856</v>
      </c>
      <c r="QV17" s="15">
        <v>0</v>
      </c>
      <c r="QW17" s="15"/>
      <c r="QX17" s="15"/>
      <c r="QY17" s="15">
        <v>0</v>
      </c>
      <c r="QZ17" s="15">
        <v>0</v>
      </c>
      <c r="RA17" s="15"/>
      <c r="RB17" s="15"/>
      <c r="RC17" s="15">
        <v>0</v>
      </c>
      <c r="RD17" s="15">
        <v>11.3</v>
      </c>
      <c r="RE17" s="15">
        <v>9.1630000000000003</v>
      </c>
      <c r="RF17" s="15">
        <v>9.1630000000000003</v>
      </c>
      <c r="RG17" s="15">
        <v>2.137</v>
      </c>
      <c r="RH17" s="15">
        <v>20.3</v>
      </c>
      <c r="RI17" s="15">
        <v>18.712</v>
      </c>
      <c r="RJ17" s="15">
        <v>18.712</v>
      </c>
      <c r="RK17" s="15">
        <v>1.5880000000000001</v>
      </c>
      <c r="RL17" s="15">
        <v>0</v>
      </c>
      <c r="RM17" s="15"/>
      <c r="RN17" s="15"/>
      <c r="RO17" s="15">
        <v>0</v>
      </c>
      <c r="RP17" s="15">
        <v>3.4</v>
      </c>
      <c r="RQ17" s="15">
        <v>3.5009999999999999</v>
      </c>
      <c r="RR17" s="15">
        <v>3.5009999999999999</v>
      </c>
      <c r="RS17" s="15">
        <v>-0.10100000000000001</v>
      </c>
      <c r="RT17" s="15">
        <v>20.100000000000001</v>
      </c>
      <c r="RU17" s="15">
        <v>19.792000000000002</v>
      </c>
      <c r="RV17" s="15">
        <v>19.792000000000002</v>
      </c>
      <c r="RW17" s="15">
        <v>0.308</v>
      </c>
      <c r="RX17" s="15">
        <v>2.5</v>
      </c>
      <c r="RY17" s="15">
        <v>2</v>
      </c>
      <c r="RZ17" s="15">
        <v>2</v>
      </c>
      <c r="SA17" s="15">
        <v>0.5</v>
      </c>
      <c r="SB17" s="15"/>
      <c r="SC17" s="15">
        <v>0.4</v>
      </c>
      <c r="SD17" s="15">
        <v>0.4</v>
      </c>
      <c r="SE17" s="15">
        <v>-0.4</v>
      </c>
      <c r="SF17" s="15">
        <v>0</v>
      </c>
      <c r="SG17" s="15"/>
      <c r="SH17" s="15"/>
      <c r="SI17" s="15">
        <v>0</v>
      </c>
      <c r="SJ17" s="15">
        <v>19.8</v>
      </c>
      <c r="SK17" s="15">
        <v>19.1448</v>
      </c>
      <c r="SL17" s="15">
        <v>19.1448</v>
      </c>
      <c r="SM17" s="15">
        <v>0.6552</v>
      </c>
      <c r="SN17" s="15">
        <v>11.5</v>
      </c>
      <c r="SO17" s="15">
        <v>9.8000000000000007</v>
      </c>
      <c r="SP17" s="15">
        <v>9.8000000000000007</v>
      </c>
      <c r="SQ17" s="15">
        <v>1.7</v>
      </c>
      <c r="SR17" s="15">
        <v>19.5</v>
      </c>
      <c r="SS17" s="15">
        <v>19.436350000000001</v>
      </c>
      <c r="ST17" s="15">
        <v>19.436350000000001</v>
      </c>
      <c r="SU17" s="15">
        <v>6.3649999999999998E-2</v>
      </c>
      <c r="SV17" s="15">
        <v>20.2</v>
      </c>
      <c r="SW17" s="15">
        <v>19.436350000000001</v>
      </c>
      <c r="SX17" s="15">
        <v>19.436350000000001</v>
      </c>
      <c r="SY17" s="15">
        <v>0.76365000000000005</v>
      </c>
      <c r="SZ17" s="15">
        <v>5.7</v>
      </c>
      <c r="TA17" s="15">
        <v>6.77</v>
      </c>
      <c r="TB17" s="15">
        <v>6.77</v>
      </c>
      <c r="TC17" s="15">
        <v>-1.07</v>
      </c>
      <c r="TD17" s="15">
        <v>22.1</v>
      </c>
      <c r="TE17" s="15">
        <v>19.591000000000001</v>
      </c>
      <c r="TF17" s="15">
        <v>19.591000000000001</v>
      </c>
      <c r="TG17" s="15">
        <v>2.5089999999999999</v>
      </c>
      <c r="TH17" s="15">
        <v>0</v>
      </c>
      <c r="TI17" s="15"/>
      <c r="TJ17" s="15"/>
      <c r="TK17" s="15">
        <v>0</v>
      </c>
      <c r="TL17" s="15">
        <v>34.6</v>
      </c>
      <c r="TM17" s="15">
        <v>19.84</v>
      </c>
      <c r="TN17" s="15">
        <v>19.84</v>
      </c>
      <c r="TO17" s="15">
        <v>14.76</v>
      </c>
      <c r="TP17" s="15">
        <v>55.4</v>
      </c>
      <c r="TQ17" s="15">
        <v>48.444000000000003</v>
      </c>
      <c r="TR17" s="15">
        <v>48.444000000000003</v>
      </c>
      <c r="TS17" s="15">
        <v>6.9560000000000004</v>
      </c>
      <c r="TT17" s="15">
        <v>2.7</v>
      </c>
      <c r="TU17" s="15">
        <v>1.42</v>
      </c>
      <c r="TV17" s="15">
        <v>1.42</v>
      </c>
      <c r="TW17" s="15">
        <v>1.28</v>
      </c>
      <c r="TX17" s="15">
        <v>0.7</v>
      </c>
      <c r="TY17" s="15">
        <v>0.73</v>
      </c>
      <c r="TZ17" s="15">
        <v>0.73</v>
      </c>
      <c r="UA17" s="15">
        <v>-0.03</v>
      </c>
      <c r="UB17" s="15">
        <v>0</v>
      </c>
      <c r="UC17" s="15"/>
      <c r="UD17" s="15"/>
      <c r="UE17" s="15">
        <v>0</v>
      </c>
      <c r="UF17" s="15">
        <v>21</v>
      </c>
      <c r="UG17" s="15">
        <v>19.436350000000001</v>
      </c>
      <c r="UH17" s="15">
        <v>19.436350000000001</v>
      </c>
      <c r="UI17" s="15">
        <v>1.56365</v>
      </c>
      <c r="UJ17" s="15">
        <v>6.9</v>
      </c>
      <c r="UK17" s="15">
        <v>8</v>
      </c>
      <c r="UL17" s="15">
        <v>8</v>
      </c>
      <c r="UM17" s="15">
        <v>-1.1000000000000001</v>
      </c>
      <c r="UN17" s="15">
        <v>7.9</v>
      </c>
      <c r="UO17" s="15">
        <v>7.5</v>
      </c>
      <c r="UP17" s="15">
        <v>7.5</v>
      </c>
      <c r="UQ17" s="15">
        <v>0.4</v>
      </c>
      <c r="UR17" s="15">
        <v>20.399999999999999</v>
      </c>
      <c r="US17" s="15">
        <v>19.436350000000001</v>
      </c>
      <c r="UT17" s="15">
        <v>19.436350000000001</v>
      </c>
      <c r="UU17" s="15">
        <v>0.96365000000000001</v>
      </c>
      <c r="UV17" s="15">
        <v>20.399999999999999</v>
      </c>
      <c r="UW17" s="15">
        <v>19.436350000000001</v>
      </c>
      <c r="UX17" s="15">
        <v>19.436350000000001</v>
      </c>
      <c r="UY17" s="15">
        <v>0.96365000000000001</v>
      </c>
      <c r="UZ17" s="15">
        <v>20</v>
      </c>
      <c r="VA17" s="15">
        <v>19.436350000000001</v>
      </c>
      <c r="VB17" s="15">
        <v>19.436350000000001</v>
      </c>
      <c r="VC17" s="15">
        <v>0.56364999999999998</v>
      </c>
      <c r="VD17" s="15">
        <v>2.7</v>
      </c>
      <c r="VE17" s="15">
        <v>0.18</v>
      </c>
      <c r="VF17" s="15">
        <v>0.18</v>
      </c>
      <c r="VG17" s="15">
        <v>2.52</v>
      </c>
      <c r="VH17" s="15">
        <v>0</v>
      </c>
      <c r="VI17" s="15"/>
      <c r="VJ17" s="15"/>
      <c r="VK17" s="15">
        <v>0</v>
      </c>
      <c r="VL17" s="15">
        <v>0</v>
      </c>
      <c r="VM17" s="15"/>
      <c r="VN17" s="15"/>
      <c r="VO17" s="15">
        <v>0</v>
      </c>
      <c r="VP17" s="15">
        <v>0</v>
      </c>
      <c r="VQ17" s="15"/>
      <c r="VR17" s="15"/>
      <c r="VS17" s="15">
        <v>0</v>
      </c>
      <c r="VT17" s="15">
        <v>0.6</v>
      </c>
      <c r="VU17" s="15">
        <v>0.6</v>
      </c>
      <c r="VV17" s="15">
        <v>0.6</v>
      </c>
      <c r="VW17" s="15">
        <v>0</v>
      </c>
      <c r="VX17" s="15">
        <v>7.3</v>
      </c>
      <c r="VY17" s="15">
        <v>6.5</v>
      </c>
      <c r="VZ17" s="15">
        <v>16.5</v>
      </c>
      <c r="WA17" s="15">
        <v>-9.1999999999999993</v>
      </c>
      <c r="WB17" s="15">
        <v>3.3</v>
      </c>
      <c r="WC17" s="15">
        <v>6.22</v>
      </c>
      <c r="WD17" s="15">
        <v>16.215</v>
      </c>
      <c r="WE17" s="15">
        <v>-12.914999999999999</v>
      </c>
      <c r="WF17" s="15">
        <v>0</v>
      </c>
      <c r="WG17" s="15"/>
      <c r="WH17" s="15"/>
      <c r="WI17" s="15">
        <v>0</v>
      </c>
      <c r="WJ17" s="15">
        <v>4.8</v>
      </c>
      <c r="WK17" s="15">
        <v>4.2</v>
      </c>
      <c r="WL17" s="15">
        <v>4.2</v>
      </c>
      <c r="WM17" s="15">
        <v>0.6</v>
      </c>
      <c r="WN17" s="15">
        <v>2.4</v>
      </c>
      <c r="WO17" s="15">
        <v>2.4</v>
      </c>
      <c r="WP17" s="15">
        <v>2.4</v>
      </c>
      <c r="WQ17" s="15">
        <v>0</v>
      </c>
      <c r="WR17" s="15">
        <v>1</v>
      </c>
      <c r="WS17" s="15">
        <v>1.2</v>
      </c>
      <c r="WT17" s="15">
        <v>1.2</v>
      </c>
      <c r="WU17" s="15">
        <v>-0.2</v>
      </c>
      <c r="WV17" s="15">
        <v>2.9</v>
      </c>
      <c r="WW17" s="15">
        <v>2.8</v>
      </c>
      <c r="WX17" s="15">
        <v>2.8</v>
      </c>
      <c r="WY17" s="15">
        <v>0.1</v>
      </c>
      <c r="WZ17" s="15">
        <v>0</v>
      </c>
      <c r="XA17" s="15"/>
      <c r="XB17" s="15"/>
      <c r="XC17" s="15">
        <v>0</v>
      </c>
      <c r="XD17" s="15">
        <v>5.3</v>
      </c>
      <c r="XE17" s="15">
        <v>5.2</v>
      </c>
      <c r="XF17" s="15">
        <v>5.2</v>
      </c>
      <c r="XG17" s="15">
        <v>0.1</v>
      </c>
      <c r="XH17" s="15">
        <v>20</v>
      </c>
      <c r="XI17" s="15">
        <v>19.241980000000002</v>
      </c>
      <c r="XJ17" s="15">
        <v>19.241980000000002</v>
      </c>
      <c r="XK17" s="15">
        <v>0.75802000000000003</v>
      </c>
      <c r="XL17" s="15">
        <v>20</v>
      </c>
      <c r="XM17" s="15">
        <v>19.241980000000002</v>
      </c>
      <c r="XN17" s="15">
        <v>19.241980000000002</v>
      </c>
      <c r="XO17" s="15">
        <v>0.75802000000000003</v>
      </c>
      <c r="XP17" s="15">
        <v>9.3000000000000007</v>
      </c>
      <c r="XQ17" s="15">
        <v>10.7</v>
      </c>
      <c r="XR17" s="15">
        <v>10.7</v>
      </c>
      <c r="XS17" s="15">
        <v>-1.4</v>
      </c>
      <c r="XT17" s="15"/>
      <c r="XU17" s="15"/>
      <c r="XV17" s="15"/>
      <c r="XW17" s="15">
        <v>0</v>
      </c>
      <c r="XX17" s="15"/>
      <c r="XY17" s="15"/>
      <c r="XZ17" s="15"/>
      <c r="YA17" s="15">
        <v>0</v>
      </c>
      <c r="YB17" s="15">
        <v>12.4</v>
      </c>
      <c r="YC17" s="15">
        <v>14</v>
      </c>
      <c r="YD17" s="15">
        <v>14</v>
      </c>
      <c r="YE17" s="15">
        <v>-1.6</v>
      </c>
      <c r="YF17" s="15"/>
      <c r="YG17" s="15"/>
      <c r="YH17" s="15"/>
      <c r="YI17" s="15">
        <v>0</v>
      </c>
      <c r="YJ17" s="15">
        <v>8</v>
      </c>
      <c r="YK17" s="15">
        <v>8.11</v>
      </c>
      <c r="YL17" s="15">
        <v>8.11</v>
      </c>
      <c r="YM17" s="15">
        <v>-0.11</v>
      </c>
      <c r="YN17" s="15"/>
      <c r="YO17" s="15"/>
      <c r="YP17" s="15"/>
      <c r="YQ17" s="15">
        <v>0</v>
      </c>
      <c r="YR17" s="15">
        <v>17.5</v>
      </c>
      <c r="YS17" s="15">
        <v>20</v>
      </c>
      <c r="YT17" s="15">
        <v>20</v>
      </c>
      <c r="YU17" s="15">
        <v>-2.5</v>
      </c>
    </row>
    <row r="18" spans="1:671" ht="24" customHeight="1" x14ac:dyDescent="0.35">
      <c r="A18" s="1"/>
      <c r="B18" s="17" t="s">
        <v>54</v>
      </c>
      <c r="C18" s="17" t="s">
        <v>771</v>
      </c>
      <c r="D18" s="18">
        <v>203.2</v>
      </c>
      <c r="E18" s="18">
        <v>203.40136000000001</v>
      </c>
      <c r="F18" s="18">
        <v>203.40136000000001</v>
      </c>
      <c r="G18" s="18">
        <v>-0.20136000000000001</v>
      </c>
      <c r="H18" s="18">
        <v>650.5</v>
      </c>
      <c r="I18" s="18">
        <v>649.69222000000002</v>
      </c>
      <c r="J18" s="18">
        <v>629.90463999999997</v>
      </c>
      <c r="K18" s="18">
        <v>20.595359999999999</v>
      </c>
      <c r="L18" s="18"/>
      <c r="M18" s="18"/>
      <c r="N18" s="18"/>
      <c r="O18" s="18">
        <v>0</v>
      </c>
      <c r="P18" s="18">
        <v>0</v>
      </c>
      <c r="Q18" s="18"/>
      <c r="R18" s="18"/>
      <c r="S18" s="18">
        <v>0</v>
      </c>
      <c r="T18" s="18">
        <v>0</v>
      </c>
      <c r="U18" s="18"/>
      <c r="V18" s="18"/>
      <c r="W18" s="18">
        <v>0</v>
      </c>
      <c r="X18" s="18">
        <v>90.1</v>
      </c>
      <c r="Y18" s="18">
        <v>91.867829999999998</v>
      </c>
      <c r="Z18" s="18">
        <v>91.867829999999998</v>
      </c>
      <c r="AA18" s="18">
        <v>-1.76783</v>
      </c>
      <c r="AB18" s="18">
        <v>225.2</v>
      </c>
      <c r="AC18" s="18">
        <v>225</v>
      </c>
      <c r="AD18" s="18">
        <v>225</v>
      </c>
      <c r="AE18" s="18">
        <v>0.2</v>
      </c>
      <c r="AF18" s="18"/>
      <c r="AG18" s="18"/>
      <c r="AH18" s="18"/>
      <c r="AI18" s="18">
        <v>0</v>
      </c>
      <c r="AJ18" s="18">
        <v>0</v>
      </c>
      <c r="AK18" s="18"/>
      <c r="AL18" s="18"/>
      <c r="AM18" s="18">
        <v>0</v>
      </c>
      <c r="AN18" s="18">
        <v>140</v>
      </c>
      <c r="AO18" s="18">
        <v>135.58384000000001</v>
      </c>
      <c r="AP18" s="18">
        <v>135.58384000000001</v>
      </c>
      <c r="AQ18" s="18">
        <v>4.4161599999999996</v>
      </c>
      <c r="AR18" s="18">
        <v>139.6</v>
      </c>
      <c r="AS18" s="18">
        <v>135.58384000000001</v>
      </c>
      <c r="AT18" s="18">
        <v>135.58384000000001</v>
      </c>
      <c r="AU18" s="18">
        <v>4.0161600000000002</v>
      </c>
      <c r="AV18" s="18">
        <v>139.5</v>
      </c>
      <c r="AW18" s="18">
        <v>135.58384000000001</v>
      </c>
      <c r="AX18" s="18">
        <v>135.58384000000001</v>
      </c>
      <c r="AY18" s="18">
        <v>3.9161600000000001</v>
      </c>
      <c r="AZ18" s="18">
        <v>237.8</v>
      </c>
      <c r="BA18" s="18">
        <v>203.98649</v>
      </c>
      <c r="BB18" s="18">
        <v>203.98649</v>
      </c>
      <c r="BC18" s="18">
        <v>33.813510000000001</v>
      </c>
      <c r="BD18" s="18">
        <v>206.7</v>
      </c>
      <c r="BE18" s="18">
        <v>207.24285</v>
      </c>
      <c r="BF18" s="18">
        <v>207.24285</v>
      </c>
      <c r="BG18" s="18">
        <v>-0.54285000000000005</v>
      </c>
      <c r="BH18" s="18">
        <v>108.4</v>
      </c>
      <c r="BI18" s="18">
        <v>103.93259999999999</v>
      </c>
      <c r="BJ18" s="18">
        <v>103.93259999999999</v>
      </c>
      <c r="BK18" s="18">
        <v>4.4673999999999996</v>
      </c>
      <c r="BL18" s="18"/>
      <c r="BM18" s="18"/>
      <c r="BN18" s="18"/>
      <c r="BO18" s="18">
        <v>0</v>
      </c>
      <c r="BP18" s="18"/>
      <c r="BQ18" s="18"/>
      <c r="BR18" s="18"/>
      <c r="BS18" s="18">
        <v>0</v>
      </c>
      <c r="BT18" s="18"/>
      <c r="BU18" s="18"/>
      <c r="BV18" s="18"/>
      <c r="BW18" s="18">
        <v>0</v>
      </c>
      <c r="BX18" s="18"/>
      <c r="BY18" s="18"/>
      <c r="BZ18" s="18"/>
      <c r="CA18" s="18">
        <v>0</v>
      </c>
      <c r="CB18" s="18"/>
      <c r="CC18" s="18"/>
      <c r="CD18" s="18"/>
      <c r="CE18" s="18">
        <v>0</v>
      </c>
      <c r="CF18" s="18">
        <v>164.1</v>
      </c>
      <c r="CG18" s="18">
        <v>164.06706</v>
      </c>
      <c r="CH18" s="18">
        <v>164.06706</v>
      </c>
      <c r="CI18" s="18">
        <v>3.2939999999999997E-2</v>
      </c>
      <c r="CJ18" s="18">
        <v>5.8</v>
      </c>
      <c r="CK18" s="18">
        <v>5.8691399999999998</v>
      </c>
      <c r="CL18" s="18">
        <v>5.8691399999999998</v>
      </c>
      <c r="CM18" s="18">
        <v>-6.9139999999999993E-2</v>
      </c>
      <c r="CN18" s="18">
        <v>4.5</v>
      </c>
      <c r="CO18" s="18">
        <v>3.1515900000000001</v>
      </c>
      <c r="CP18" s="18">
        <v>3.1515900000000001</v>
      </c>
      <c r="CQ18" s="18">
        <v>1.3484100000000001</v>
      </c>
      <c r="CR18" s="18">
        <v>0</v>
      </c>
      <c r="CS18" s="18"/>
      <c r="CT18" s="18"/>
      <c r="CU18" s="18">
        <v>0</v>
      </c>
      <c r="CV18" s="18">
        <v>6.5</v>
      </c>
      <c r="CW18" s="18">
        <v>6.8787000000000003</v>
      </c>
      <c r="CX18" s="18">
        <v>6.8787000000000003</v>
      </c>
      <c r="CY18" s="18">
        <v>-0.37869999999999998</v>
      </c>
      <c r="CZ18" s="18"/>
      <c r="DA18" s="18"/>
      <c r="DB18" s="18"/>
      <c r="DC18" s="18">
        <v>0</v>
      </c>
      <c r="DD18" s="18">
        <v>68.5</v>
      </c>
      <c r="DE18" s="18">
        <v>65.020060000000001</v>
      </c>
      <c r="DF18" s="18">
        <v>78.155119999999997</v>
      </c>
      <c r="DG18" s="18">
        <v>-9.6551200000000001</v>
      </c>
      <c r="DH18" s="18"/>
      <c r="DI18" s="18"/>
      <c r="DJ18" s="18"/>
      <c r="DK18" s="18">
        <v>0</v>
      </c>
      <c r="DL18" s="18"/>
      <c r="DM18" s="18"/>
      <c r="DN18" s="18"/>
      <c r="DO18" s="18">
        <v>0</v>
      </c>
      <c r="DP18" s="18"/>
      <c r="DQ18" s="18"/>
      <c r="DR18" s="18"/>
      <c r="DS18" s="18">
        <v>0</v>
      </c>
      <c r="DT18" s="18"/>
      <c r="DU18" s="18"/>
      <c r="DV18" s="18"/>
      <c r="DW18" s="18">
        <v>0</v>
      </c>
      <c r="DX18" s="18">
        <v>110.2</v>
      </c>
      <c r="DY18" s="18">
        <v>112.46647</v>
      </c>
      <c r="DZ18" s="18">
        <v>112.46647</v>
      </c>
      <c r="EA18" s="18">
        <v>-2.26647</v>
      </c>
      <c r="EB18" s="18">
        <v>222.1</v>
      </c>
      <c r="EC18" s="18">
        <v>220.69499999999999</v>
      </c>
      <c r="ED18" s="18">
        <v>220.69499999999999</v>
      </c>
      <c r="EE18" s="18">
        <v>1.405</v>
      </c>
      <c r="EF18" s="18">
        <v>0</v>
      </c>
      <c r="EG18" s="18"/>
      <c r="EH18" s="18"/>
      <c r="EI18" s="18">
        <v>0</v>
      </c>
      <c r="EJ18" s="18"/>
      <c r="EK18" s="18"/>
      <c r="EL18" s="18"/>
      <c r="EM18" s="18">
        <v>0</v>
      </c>
      <c r="EN18" s="18">
        <v>0</v>
      </c>
      <c r="EO18" s="18"/>
      <c r="EP18" s="18"/>
      <c r="EQ18" s="18">
        <v>0</v>
      </c>
      <c r="ER18" s="18">
        <v>6.5</v>
      </c>
      <c r="ES18" s="18">
        <v>6.39</v>
      </c>
      <c r="ET18" s="18">
        <v>6.39</v>
      </c>
      <c r="EU18" s="18">
        <v>0.11</v>
      </c>
      <c r="EV18" s="18">
        <v>458.5</v>
      </c>
      <c r="EW18" s="18">
        <v>457.09426999999999</v>
      </c>
      <c r="EX18" s="18">
        <v>457.09426999999999</v>
      </c>
      <c r="EY18" s="18">
        <v>1.4057299999999999</v>
      </c>
      <c r="EZ18" s="18">
        <v>81.400000000000006</v>
      </c>
      <c r="FA18" s="18">
        <v>81.635570000000001</v>
      </c>
      <c r="FB18" s="18">
        <v>81.635570000000001</v>
      </c>
      <c r="FC18" s="18">
        <v>-0.23557</v>
      </c>
      <c r="FD18" s="18">
        <v>151.4</v>
      </c>
      <c r="FE18" s="18">
        <v>151.36251999999999</v>
      </c>
      <c r="FF18" s="18">
        <v>151.36251999999999</v>
      </c>
      <c r="FG18" s="18">
        <v>3.7479999999999999E-2</v>
      </c>
      <c r="FH18" s="18">
        <v>41.9</v>
      </c>
      <c r="FI18" s="18">
        <v>41.89893</v>
      </c>
      <c r="FJ18" s="18">
        <v>41.89893</v>
      </c>
      <c r="FK18" s="18">
        <v>1.07E-3</v>
      </c>
      <c r="FL18" s="18">
        <v>18.8</v>
      </c>
      <c r="FM18" s="18">
        <v>19.21088</v>
      </c>
      <c r="FN18" s="18">
        <v>19.21088</v>
      </c>
      <c r="FO18" s="18">
        <v>-0.41088000000000002</v>
      </c>
      <c r="FP18" s="18">
        <v>19.399999999999999</v>
      </c>
      <c r="FQ18" s="18">
        <v>18.27017</v>
      </c>
      <c r="FR18" s="18">
        <v>18.27017</v>
      </c>
      <c r="FS18" s="18">
        <v>1.1298299999999999</v>
      </c>
      <c r="FT18" s="18">
        <v>89.5</v>
      </c>
      <c r="FU18" s="18">
        <v>87.773570000000007</v>
      </c>
      <c r="FV18" s="18">
        <v>87.773570000000007</v>
      </c>
      <c r="FW18" s="18">
        <v>1.7264299999999999</v>
      </c>
      <c r="FX18" s="18">
        <v>0</v>
      </c>
      <c r="FY18" s="18"/>
      <c r="FZ18" s="18"/>
      <c r="GA18" s="18">
        <v>0</v>
      </c>
      <c r="GB18" s="18">
        <v>180.57839000000001</v>
      </c>
      <c r="GC18" s="18">
        <v>136.49227999999999</v>
      </c>
      <c r="GD18" s="18">
        <v>136.49227999999999</v>
      </c>
      <c r="GE18" s="18">
        <v>44.086109999999998</v>
      </c>
      <c r="GF18" s="18">
        <v>89.900270000000006</v>
      </c>
      <c r="GG18" s="18">
        <v>68.451080000000005</v>
      </c>
      <c r="GH18" s="18">
        <v>68.451080000000005</v>
      </c>
      <c r="GI18" s="18">
        <v>21.449190000000002</v>
      </c>
      <c r="GJ18" s="18">
        <v>76.900000000000006</v>
      </c>
      <c r="GK18" s="18">
        <v>75.326639999999998</v>
      </c>
      <c r="GL18" s="18">
        <v>110.48202000000001</v>
      </c>
      <c r="GM18" s="18">
        <v>-33.58202</v>
      </c>
      <c r="GN18" s="18">
        <v>44.6</v>
      </c>
      <c r="GO18" s="18">
        <v>47.082599999999999</v>
      </c>
      <c r="GP18" s="18">
        <v>47.082599999999999</v>
      </c>
      <c r="GQ18" s="18">
        <v>-2.4826000000000001</v>
      </c>
      <c r="GR18" s="18">
        <v>41.8</v>
      </c>
      <c r="GS18" s="18">
        <v>44.103009999999998</v>
      </c>
      <c r="GT18" s="18">
        <v>44.103009999999998</v>
      </c>
      <c r="GU18" s="18">
        <v>-2.30301</v>
      </c>
      <c r="GV18" s="18">
        <v>2</v>
      </c>
      <c r="GW18" s="18"/>
      <c r="GX18" s="18"/>
      <c r="GY18" s="18">
        <v>2</v>
      </c>
      <c r="GZ18" s="18">
        <v>36.299999999999997</v>
      </c>
      <c r="HA18" s="18">
        <v>33.414499999999997</v>
      </c>
      <c r="HB18" s="18">
        <v>33.414499999999997</v>
      </c>
      <c r="HC18" s="18">
        <v>2.8855</v>
      </c>
      <c r="HD18" s="18">
        <v>168.3</v>
      </c>
      <c r="HE18" s="18">
        <v>174.55948000000001</v>
      </c>
      <c r="HF18" s="18">
        <v>174.55948000000001</v>
      </c>
      <c r="HG18" s="18">
        <v>-6.2594799999999999</v>
      </c>
      <c r="HH18" s="18"/>
      <c r="HI18" s="18"/>
      <c r="HJ18" s="18"/>
      <c r="HK18" s="18">
        <v>0</v>
      </c>
      <c r="HL18" s="18"/>
      <c r="HM18" s="18"/>
      <c r="HN18" s="18"/>
      <c r="HO18" s="18">
        <v>0</v>
      </c>
      <c r="HP18" s="18">
        <v>94.7</v>
      </c>
      <c r="HQ18" s="18">
        <v>95.545190000000005</v>
      </c>
      <c r="HR18" s="18">
        <v>86.552490000000006</v>
      </c>
      <c r="HS18" s="18">
        <v>8.1475100000000005</v>
      </c>
      <c r="HT18" s="18">
        <v>0</v>
      </c>
      <c r="HU18" s="18"/>
      <c r="HV18" s="18"/>
      <c r="HW18" s="18">
        <v>0</v>
      </c>
      <c r="HX18" s="18"/>
      <c r="HY18" s="18"/>
      <c r="HZ18" s="18"/>
      <c r="IA18" s="18">
        <v>0</v>
      </c>
      <c r="IB18" s="18">
        <v>0</v>
      </c>
      <c r="IC18" s="18"/>
      <c r="ID18" s="18"/>
      <c r="IE18" s="18">
        <v>0</v>
      </c>
      <c r="IF18" s="18"/>
      <c r="IG18" s="18"/>
      <c r="IH18" s="18"/>
      <c r="II18" s="18">
        <v>0</v>
      </c>
      <c r="IJ18" s="18"/>
      <c r="IK18" s="18"/>
      <c r="IL18" s="18"/>
      <c r="IM18" s="18">
        <v>0</v>
      </c>
      <c r="IN18" s="18"/>
      <c r="IO18" s="18"/>
      <c r="IP18" s="18"/>
      <c r="IQ18" s="18">
        <v>0</v>
      </c>
      <c r="IR18" s="18">
        <v>84.1</v>
      </c>
      <c r="IS18" s="18">
        <v>88.73603</v>
      </c>
      <c r="IT18" s="18">
        <v>88.73603</v>
      </c>
      <c r="IU18" s="18">
        <v>-4.6360299999999999</v>
      </c>
      <c r="IV18" s="18">
        <v>166.1</v>
      </c>
      <c r="IW18" s="18">
        <v>166.48867000000001</v>
      </c>
      <c r="IX18" s="18">
        <v>123.48508</v>
      </c>
      <c r="IY18" s="18">
        <v>42.614919999999998</v>
      </c>
      <c r="IZ18" s="18">
        <v>165.5</v>
      </c>
      <c r="JA18" s="18">
        <v>166.48867000000001</v>
      </c>
      <c r="JB18" s="18">
        <v>123.48508</v>
      </c>
      <c r="JC18" s="18">
        <v>42.014919999999996</v>
      </c>
      <c r="JD18" s="18">
        <v>166.1</v>
      </c>
      <c r="JE18" s="18">
        <v>166.48867000000001</v>
      </c>
      <c r="JF18" s="18">
        <v>123.48508</v>
      </c>
      <c r="JG18" s="18">
        <v>42.614919999999998</v>
      </c>
      <c r="JH18" s="18">
        <v>256.5</v>
      </c>
      <c r="JI18" s="18">
        <v>250.48294999999999</v>
      </c>
      <c r="JJ18" s="18">
        <v>185.78385</v>
      </c>
      <c r="JK18" s="18">
        <v>70.716149999999999</v>
      </c>
      <c r="JL18" s="18"/>
      <c r="JM18" s="18"/>
      <c r="JN18" s="18"/>
      <c r="JO18" s="18">
        <v>0</v>
      </c>
      <c r="JP18" s="18"/>
      <c r="JQ18" s="18"/>
      <c r="JR18" s="18"/>
      <c r="JS18" s="18">
        <v>0</v>
      </c>
      <c r="JT18" s="18"/>
      <c r="JU18" s="18"/>
      <c r="JV18" s="18"/>
      <c r="JW18" s="18">
        <v>0</v>
      </c>
      <c r="JX18" s="18"/>
      <c r="JY18" s="18"/>
      <c r="JZ18" s="18"/>
      <c r="KA18" s="18">
        <v>0</v>
      </c>
      <c r="KB18" s="18"/>
      <c r="KC18" s="18"/>
      <c r="KD18" s="18"/>
      <c r="KE18" s="18">
        <v>0</v>
      </c>
      <c r="KF18" s="18">
        <v>0</v>
      </c>
      <c r="KG18" s="18"/>
      <c r="KH18" s="18"/>
      <c r="KI18" s="18">
        <v>0</v>
      </c>
      <c r="KJ18" s="18"/>
      <c r="KK18" s="18"/>
      <c r="KL18" s="18"/>
      <c r="KM18" s="18">
        <v>0</v>
      </c>
      <c r="KN18" s="18">
        <v>0</v>
      </c>
      <c r="KO18" s="18"/>
      <c r="KP18" s="18"/>
      <c r="KQ18" s="18">
        <v>0</v>
      </c>
      <c r="KR18" s="18">
        <v>2.8</v>
      </c>
      <c r="KS18" s="18">
        <v>4.3018599999999996</v>
      </c>
      <c r="KT18" s="18">
        <v>4.3018599999999996</v>
      </c>
      <c r="KU18" s="18">
        <v>-1.50186</v>
      </c>
      <c r="KV18" s="18">
        <v>268.10000000000002</v>
      </c>
      <c r="KW18" s="18">
        <v>270.06803000000002</v>
      </c>
      <c r="KX18" s="18">
        <v>270.06803000000002</v>
      </c>
      <c r="KY18" s="18">
        <v>-1.9680299999999999</v>
      </c>
      <c r="KZ18" s="18">
        <v>131.5</v>
      </c>
      <c r="LA18" s="18">
        <v>133.16031000000001</v>
      </c>
      <c r="LB18" s="18">
        <v>133.16031000000001</v>
      </c>
      <c r="LC18" s="18">
        <v>-1.66031</v>
      </c>
      <c r="LD18" s="18">
        <v>66</v>
      </c>
      <c r="LE18" s="18">
        <v>67.199219999999997</v>
      </c>
      <c r="LF18" s="18">
        <v>67.199219999999997</v>
      </c>
      <c r="LG18" s="18">
        <v>-1.19922</v>
      </c>
      <c r="LH18" s="18">
        <v>77.400000000000006</v>
      </c>
      <c r="LI18" s="18">
        <v>78.567999999999998</v>
      </c>
      <c r="LJ18" s="18">
        <v>78.567999999999998</v>
      </c>
      <c r="LK18" s="18">
        <v>-1.1679999999999999</v>
      </c>
      <c r="LL18" s="18">
        <v>30.1</v>
      </c>
      <c r="LM18" s="18">
        <v>29.980560000000001</v>
      </c>
      <c r="LN18" s="18">
        <v>29.980560000000001</v>
      </c>
      <c r="LO18" s="18">
        <v>0.11944</v>
      </c>
      <c r="LP18" s="18"/>
      <c r="LQ18" s="18"/>
      <c r="LR18" s="18"/>
      <c r="LS18" s="18">
        <v>0</v>
      </c>
      <c r="LT18" s="18"/>
      <c r="LU18" s="18"/>
      <c r="LV18" s="18"/>
      <c r="LW18" s="18">
        <v>0</v>
      </c>
      <c r="LX18" s="18"/>
      <c r="LY18" s="18"/>
      <c r="LZ18" s="18"/>
      <c r="MA18" s="18">
        <v>0</v>
      </c>
      <c r="MB18" s="18">
        <v>113.6</v>
      </c>
      <c r="MC18" s="18">
        <v>115.218</v>
      </c>
      <c r="MD18" s="18">
        <v>115.218</v>
      </c>
      <c r="ME18" s="18">
        <v>-1.6180000000000001</v>
      </c>
      <c r="MF18" s="18">
        <v>0</v>
      </c>
      <c r="MG18" s="18"/>
      <c r="MH18" s="18"/>
      <c r="MI18" s="18">
        <v>0</v>
      </c>
      <c r="MJ18" s="18">
        <v>57.2</v>
      </c>
      <c r="MK18" s="18">
        <v>57.781999999999996</v>
      </c>
      <c r="ML18" s="18">
        <v>57.781999999999996</v>
      </c>
      <c r="MM18" s="18">
        <v>-0.58199999999999996</v>
      </c>
      <c r="MN18" s="18">
        <v>0</v>
      </c>
      <c r="MO18" s="18"/>
      <c r="MP18" s="18"/>
      <c r="MQ18" s="18">
        <v>0</v>
      </c>
      <c r="MR18" s="18"/>
      <c r="MS18" s="18"/>
      <c r="MT18" s="18"/>
      <c r="MU18" s="18">
        <v>0</v>
      </c>
      <c r="MV18" s="18"/>
      <c r="MW18" s="18"/>
      <c r="MX18" s="18"/>
      <c r="MY18" s="18">
        <v>0</v>
      </c>
      <c r="MZ18" s="18"/>
      <c r="NA18" s="18"/>
      <c r="NB18" s="18"/>
      <c r="NC18" s="18">
        <v>0</v>
      </c>
      <c r="ND18" s="18"/>
      <c r="NE18" s="18"/>
      <c r="NF18" s="18"/>
      <c r="NG18" s="18">
        <v>0</v>
      </c>
      <c r="NH18" s="18">
        <v>0</v>
      </c>
      <c r="NI18" s="18"/>
      <c r="NJ18" s="18"/>
      <c r="NK18" s="18">
        <v>0</v>
      </c>
      <c r="NL18" s="18">
        <v>0</v>
      </c>
      <c r="NM18" s="18"/>
      <c r="NN18" s="18"/>
      <c r="NO18" s="18">
        <v>0</v>
      </c>
      <c r="NP18" s="18"/>
      <c r="NQ18" s="18"/>
      <c r="NR18" s="18"/>
      <c r="NS18" s="18">
        <v>0</v>
      </c>
      <c r="NT18" s="18">
        <v>5.4</v>
      </c>
      <c r="NU18" s="18">
        <v>5.3277000000000001</v>
      </c>
      <c r="NV18" s="18">
        <v>5.3277000000000001</v>
      </c>
      <c r="NW18" s="18">
        <v>7.2300000000000003E-2</v>
      </c>
      <c r="NX18" s="18">
        <v>19.5</v>
      </c>
      <c r="NY18" s="18">
        <v>16.520890000000001</v>
      </c>
      <c r="NZ18" s="18">
        <v>16.520890000000001</v>
      </c>
      <c r="OA18" s="18">
        <v>2.9791099999999999</v>
      </c>
      <c r="OB18" s="18">
        <v>0</v>
      </c>
      <c r="OC18" s="18"/>
      <c r="OD18" s="18"/>
      <c r="OE18" s="18">
        <v>0</v>
      </c>
      <c r="OF18" s="18">
        <v>20</v>
      </c>
      <c r="OG18" s="18">
        <v>43.898000000000003</v>
      </c>
      <c r="OH18" s="18">
        <v>43.898000000000003</v>
      </c>
      <c r="OI18" s="18">
        <v>-23.898</v>
      </c>
      <c r="OJ18" s="18">
        <v>0</v>
      </c>
      <c r="OK18" s="18"/>
      <c r="OL18" s="18"/>
      <c r="OM18" s="18">
        <v>0</v>
      </c>
      <c r="ON18" s="18">
        <v>1.2</v>
      </c>
      <c r="OO18" s="18">
        <v>0.68</v>
      </c>
      <c r="OP18" s="18">
        <v>0.68</v>
      </c>
      <c r="OQ18" s="18">
        <v>0.52</v>
      </c>
      <c r="OR18" s="18"/>
      <c r="OS18" s="18"/>
      <c r="OT18" s="18"/>
      <c r="OU18" s="18">
        <v>0</v>
      </c>
      <c r="OV18" s="18">
        <v>20.399999999999999</v>
      </c>
      <c r="OW18" s="18">
        <v>20.456230000000001</v>
      </c>
      <c r="OX18" s="18">
        <v>20.456230000000001</v>
      </c>
      <c r="OY18" s="18">
        <v>-5.6230000000000002E-2</v>
      </c>
      <c r="OZ18" s="18">
        <v>10</v>
      </c>
      <c r="PA18" s="18">
        <v>9.9830000000000005</v>
      </c>
      <c r="PB18" s="18">
        <v>9.9830000000000005</v>
      </c>
      <c r="PC18" s="18">
        <v>1.7000000000000001E-2</v>
      </c>
      <c r="PD18" s="18">
        <v>5.5</v>
      </c>
      <c r="PE18" s="18">
        <v>5.67</v>
      </c>
      <c r="PF18" s="18">
        <v>5.67</v>
      </c>
      <c r="PG18" s="18">
        <v>-0.17</v>
      </c>
      <c r="PH18" s="18">
        <v>0</v>
      </c>
      <c r="PI18" s="18"/>
      <c r="PJ18" s="18"/>
      <c r="PK18" s="18">
        <v>0</v>
      </c>
      <c r="PL18" s="18">
        <v>0</v>
      </c>
      <c r="PM18" s="18"/>
      <c r="PN18" s="18"/>
      <c r="PO18" s="18">
        <v>0</v>
      </c>
      <c r="PP18" s="18">
        <v>1.3</v>
      </c>
      <c r="PQ18" s="18">
        <v>2</v>
      </c>
      <c r="PR18" s="18">
        <v>2</v>
      </c>
      <c r="PS18" s="18">
        <v>-0.7</v>
      </c>
      <c r="PT18" s="18">
        <v>3.6</v>
      </c>
      <c r="PU18" s="18">
        <v>3.41</v>
      </c>
      <c r="PV18" s="18">
        <v>3.41</v>
      </c>
      <c r="PW18" s="18">
        <v>0.19</v>
      </c>
      <c r="PX18" s="18">
        <v>5.2</v>
      </c>
      <c r="PY18" s="18">
        <v>5</v>
      </c>
      <c r="PZ18" s="18">
        <v>5</v>
      </c>
      <c r="QA18" s="18">
        <v>0.2</v>
      </c>
      <c r="QB18" s="18">
        <v>20.7</v>
      </c>
      <c r="QC18" s="18">
        <v>20.422219999999999</v>
      </c>
      <c r="QD18" s="18">
        <v>20.422219999999999</v>
      </c>
      <c r="QE18" s="18">
        <v>0.27778000000000003</v>
      </c>
      <c r="QF18" s="18">
        <v>20</v>
      </c>
      <c r="QG18" s="18">
        <v>19.436350000000001</v>
      </c>
      <c r="QH18" s="18">
        <v>19.436350000000001</v>
      </c>
      <c r="QI18" s="18">
        <v>0.56364999999999998</v>
      </c>
      <c r="QJ18" s="18">
        <v>19.3</v>
      </c>
      <c r="QK18" s="18">
        <v>17.492709999999999</v>
      </c>
      <c r="QL18" s="18">
        <v>17.492709999999999</v>
      </c>
      <c r="QM18" s="18">
        <v>1.8072900000000001</v>
      </c>
      <c r="QN18" s="18">
        <v>3.5</v>
      </c>
      <c r="QO18" s="18">
        <v>3.4</v>
      </c>
      <c r="QP18" s="18">
        <v>3.4</v>
      </c>
      <c r="QQ18" s="18">
        <v>0.1</v>
      </c>
      <c r="QR18" s="18">
        <v>18.5</v>
      </c>
      <c r="QS18" s="18">
        <v>17.881440000000001</v>
      </c>
      <c r="QT18" s="18">
        <v>17.881440000000001</v>
      </c>
      <c r="QU18" s="18">
        <v>0.61856</v>
      </c>
      <c r="QV18" s="18">
        <v>0</v>
      </c>
      <c r="QW18" s="18"/>
      <c r="QX18" s="18"/>
      <c r="QY18" s="18">
        <v>0</v>
      </c>
      <c r="QZ18" s="18">
        <v>0</v>
      </c>
      <c r="RA18" s="18"/>
      <c r="RB18" s="18"/>
      <c r="RC18" s="18">
        <v>0</v>
      </c>
      <c r="RD18" s="18">
        <v>10</v>
      </c>
      <c r="RE18" s="18">
        <v>9.2569999999999997</v>
      </c>
      <c r="RF18" s="18">
        <v>9.2569999999999997</v>
      </c>
      <c r="RG18" s="18">
        <v>0.74299999999999999</v>
      </c>
      <c r="RH18" s="18">
        <v>17.5</v>
      </c>
      <c r="RI18" s="18">
        <v>19.832000000000001</v>
      </c>
      <c r="RJ18" s="18">
        <v>19.832000000000001</v>
      </c>
      <c r="RK18" s="18">
        <v>-2.3319999999999999</v>
      </c>
      <c r="RL18" s="18">
        <v>0</v>
      </c>
      <c r="RM18" s="18"/>
      <c r="RN18" s="18"/>
      <c r="RO18" s="18">
        <v>0</v>
      </c>
      <c r="RP18" s="18">
        <v>3.4</v>
      </c>
      <c r="RQ18" s="18">
        <v>3.5009999999999999</v>
      </c>
      <c r="RR18" s="18">
        <v>3.5009999999999999</v>
      </c>
      <c r="RS18" s="18">
        <v>-0.10100000000000001</v>
      </c>
      <c r="RT18" s="18">
        <v>20.100000000000001</v>
      </c>
      <c r="RU18" s="18">
        <v>19.792000000000002</v>
      </c>
      <c r="RV18" s="18">
        <v>19.792000000000002</v>
      </c>
      <c r="RW18" s="18">
        <v>0.308</v>
      </c>
      <c r="RX18" s="18">
        <v>2.4</v>
      </c>
      <c r="RY18" s="18">
        <v>2</v>
      </c>
      <c r="RZ18" s="18">
        <v>2</v>
      </c>
      <c r="SA18" s="18">
        <v>0.4</v>
      </c>
      <c r="SB18" s="18"/>
      <c r="SC18" s="18">
        <v>0.4</v>
      </c>
      <c r="SD18" s="18">
        <v>0.4</v>
      </c>
      <c r="SE18" s="18">
        <v>-0.4</v>
      </c>
      <c r="SF18" s="18">
        <v>0</v>
      </c>
      <c r="SG18" s="18"/>
      <c r="SH18" s="18"/>
      <c r="SI18" s="18">
        <v>0</v>
      </c>
      <c r="SJ18" s="18">
        <v>19.8</v>
      </c>
      <c r="SK18" s="18">
        <v>19.1448</v>
      </c>
      <c r="SL18" s="18">
        <v>19.1448</v>
      </c>
      <c r="SM18" s="18">
        <v>0.6552</v>
      </c>
      <c r="SN18" s="18">
        <v>11.3</v>
      </c>
      <c r="SO18" s="18">
        <v>9.8000000000000007</v>
      </c>
      <c r="SP18" s="18">
        <v>9.8000000000000007</v>
      </c>
      <c r="SQ18" s="18">
        <v>1.5</v>
      </c>
      <c r="SR18" s="18">
        <v>19.600000000000001</v>
      </c>
      <c r="SS18" s="18">
        <v>19.436350000000001</v>
      </c>
      <c r="ST18" s="18">
        <v>19.436350000000001</v>
      </c>
      <c r="SU18" s="18">
        <v>0.16364999999999999</v>
      </c>
      <c r="SV18" s="18">
        <v>20.3</v>
      </c>
      <c r="SW18" s="18">
        <v>19.436350000000001</v>
      </c>
      <c r="SX18" s="18">
        <v>19.436350000000001</v>
      </c>
      <c r="SY18" s="18">
        <v>0.86365000000000003</v>
      </c>
      <c r="SZ18" s="18">
        <v>7.6</v>
      </c>
      <c r="TA18" s="18">
        <v>7.64</v>
      </c>
      <c r="TB18" s="18">
        <v>7.64</v>
      </c>
      <c r="TC18" s="18">
        <v>-0.04</v>
      </c>
      <c r="TD18" s="18">
        <v>26.1</v>
      </c>
      <c r="TE18" s="18">
        <v>19.202999999999999</v>
      </c>
      <c r="TF18" s="18">
        <v>19.202999999999999</v>
      </c>
      <c r="TG18" s="18">
        <v>6.8970000000000002</v>
      </c>
      <c r="TH18" s="18">
        <v>0</v>
      </c>
      <c r="TI18" s="18"/>
      <c r="TJ18" s="18"/>
      <c r="TK18" s="18">
        <v>0</v>
      </c>
      <c r="TL18" s="18">
        <v>21.7</v>
      </c>
      <c r="TM18" s="18">
        <v>20.78</v>
      </c>
      <c r="TN18" s="18">
        <v>20.78</v>
      </c>
      <c r="TO18" s="18">
        <v>0.92</v>
      </c>
      <c r="TP18" s="18">
        <v>50.6</v>
      </c>
      <c r="TQ18" s="18">
        <v>50.411999999999999</v>
      </c>
      <c r="TR18" s="18">
        <v>50.411999999999999</v>
      </c>
      <c r="TS18" s="18">
        <v>0.188</v>
      </c>
      <c r="TT18" s="18">
        <v>1.6</v>
      </c>
      <c r="TU18" s="18">
        <v>1.42</v>
      </c>
      <c r="TV18" s="18">
        <v>1.42</v>
      </c>
      <c r="TW18" s="18">
        <v>0.18</v>
      </c>
      <c r="TX18" s="18">
        <v>0.2</v>
      </c>
      <c r="TY18" s="18">
        <v>0.73</v>
      </c>
      <c r="TZ18" s="18">
        <v>0.73</v>
      </c>
      <c r="UA18" s="18">
        <v>-0.53</v>
      </c>
      <c r="UB18" s="18">
        <v>0</v>
      </c>
      <c r="UC18" s="18"/>
      <c r="UD18" s="18"/>
      <c r="UE18" s="18">
        <v>0</v>
      </c>
      <c r="UF18" s="18">
        <v>21</v>
      </c>
      <c r="UG18" s="18">
        <v>19.436350000000001</v>
      </c>
      <c r="UH18" s="18">
        <v>19.436350000000001</v>
      </c>
      <c r="UI18" s="18">
        <v>1.56365</v>
      </c>
      <c r="UJ18" s="18">
        <v>6.9</v>
      </c>
      <c r="UK18" s="18">
        <v>8</v>
      </c>
      <c r="UL18" s="18">
        <v>8</v>
      </c>
      <c r="UM18" s="18">
        <v>-1.1000000000000001</v>
      </c>
      <c r="UN18" s="18">
        <v>7.9</v>
      </c>
      <c r="UO18" s="18">
        <v>7.5</v>
      </c>
      <c r="UP18" s="18">
        <v>7.5</v>
      </c>
      <c r="UQ18" s="18">
        <v>0.4</v>
      </c>
      <c r="UR18" s="18">
        <v>20.399999999999999</v>
      </c>
      <c r="US18" s="18">
        <v>19.436350000000001</v>
      </c>
      <c r="UT18" s="18">
        <v>19.436350000000001</v>
      </c>
      <c r="UU18" s="18">
        <v>0.96365000000000001</v>
      </c>
      <c r="UV18" s="18">
        <v>20.399999999999999</v>
      </c>
      <c r="UW18" s="18">
        <v>19.436350000000001</v>
      </c>
      <c r="UX18" s="18">
        <v>19.436350000000001</v>
      </c>
      <c r="UY18" s="18">
        <v>0.96365000000000001</v>
      </c>
      <c r="UZ18" s="18">
        <v>20</v>
      </c>
      <c r="VA18" s="18">
        <v>19.436350000000001</v>
      </c>
      <c r="VB18" s="18">
        <v>19.436350000000001</v>
      </c>
      <c r="VC18" s="18">
        <v>0.56364999999999998</v>
      </c>
      <c r="VD18" s="18">
        <v>2.1</v>
      </c>
      <c r="VE18" s="18">
        <v>0.18</v>
      </c>
      <c r="VF18" s="18">
        <v>0.18</v>
      </c>
      <c r="VG18" s="18">
        <v>1.92</v>
      </c>
      <c r="VH18" s="18">
        <v>0</v>
      </c>
      <c r="VI18" s="18"/>
      <c r="VJ18" s="18"/>
      <c r="VK18" s="18">
        <v>0</v>
      </c>
      <c r="VL18" s="18">
        <v>0</v>
      </c>
      <c r="VM18" s="18"/>
      <c r="VN18" s="18"/>
      <c r="VO18" s="18">
        <v>0</v>
      </c>
      <c r="VP18" s="18">
        <v>0</v>
      </c>
      <c r="VQ18" s="18"/>
      <c r="VR18" s="18"/>
      <c r="VS18" s="18">
        <v>0</v>
      </c>
      <c r="VT18" s="18">
        <v>0.6</v>
      </c>
      <c r="VU18" s="18">
        <v>0.6</v>
      </c>
      <c r="VV18" s="18">
        <v>0.6</v>
      </c>
      <c r="VW18" s="18">
        <v>0</v>
      </c>
      <c r="VX18" s="18">
        <v>6.3</v>
      </c>
      <c r="VY18" s="18">
        <v>8</v>
      </c>
      <c r="VZ18" s="18">
        <v>18</v>
      </c>
      <c r="WA18" s="18">
        <v>-11.7</v>
      </c>
      <c r="WB18" s="18">
        <v>4.2</v>
      </c>
      <c r="WC18" s="18">
        <v>7.78</v>
      </c>
      <c r="WD18" s="18">
        <v>17.780999999999999</v>
      </c>
      <c r="WE18" s="18">
        <v>-13.581</v>
      </c>
      <c r="WF18" s="18">
        <v>0</v>
      </c>
      <c r="WG18" s="18"/>
      <c r="WH18" s="18"/>
      <c r="WI18" s="18">
        <v>0</v>
      </c>
      <c r="WJ18" s="18">
        <v>4.8</v>
      </c>
      <c r="WK18" s="18">
        <v>4.2</v>
      </c>
      <c r="WL18" s="18">
        <v>4.2</v>
      </c>
      <c r="WM18" s="18">
        <v>0.6</v>
      </c>
      <c r="WN18" s="18">
        <v>2.4</v>
      </c>
      <c r="WO18" s="18">
        <v>2.4</v>
      </c>
      <c r="WP18" s="18">
        <v>2.4</v>
      </c>
      <c r="WQ18" s="18">
        <v>0</v>
      </c>
      <c r="WR18" s="18">
        <v>1</v>
      </c>
      <c r="WS18" s="18">
        <v>1.2</v>
      </c>
      <c r="WT18" s="18">
        <v>1.2</v>
      </c>
      <c r="WU18" s="18">
        <v>-0.2</v>
      </c>
      <c r="WV18" s="18">
        <v>2.9</v>
      </c>
      <c r="WW18" s="18">
        <v>2.8</v>
      </c>
      <c r="WX18" s="18">
        <v>2.8</v>
      </c>
      <c r="WY18" s="18">
        <v>0.1</v>
      </c>
      <c r="WZ18" s="18">
        <v>0</v>
      </c>
      <c r="XA18" s="18"/>
      <c r="XB18" s="18"/>
      <c r="XC18" s="18">
        <v>0</v>
      </c>
      <c r="XD18" s="18">
        <v>5.3</v>
      </c>
      <c r="XE18" s="18">
        <v>5.2</v>
      </c>
      <c r="XF18" s="18">
        <v>5.2</v>
      </c>
      <c r="XG18" s="18">
        <v>0.1</v>
      </c>
      <c r="XH18" s="18">
        <v>20</v>
      </c>
      <c r="XI18" s="18">
        <v>19.241980000000002</v>
      </c>
      <c r="XJ18" s="18">
        <v>19.241980000000002</v>
      </c>
      <c r="XK18" s="18">
        <v>0.75802000000000003</v>
      </c>
      <c r="XL18" s="18">
        <v>19.899999999999999</v>
      </c>
      <c r="XM18" s="18">
        <v>19.241980000000002</v>
      </c>
      <c r="XN18" s="18">
        <v>19.241980000000002</v>
      </c>
      <c r="XO18" s="18">
        <v>0.65802000000000005</v>
      </c>
      <c r="XP18" s="18">
        <v>9.1</v>
      </c>
      <c r="XQ18" s="18">
        <v>10.7</v>
      </c>
      <c r="XR18" s="18">
        <v>10.7</v>
      </c>
      <c r="XS18" s="18">
        <v>-1.6</v>
      </c>
      <c r="XT18" s="18"/>
      <c r="XU18" s="18"/>
      <c r="XV18" s="18"/>
      <c r="XW18" s="18">
        <v>0</v>
      </c>
      <c r="XX18" s="18"/>
      <c r="XY18" s="18"/>
      <c r="XZ18" s="18"/>
      <c r="YA18" s="18">
        <v>0</v>
      </c>
      <c r="YB18" s="18">
        <v>11.7</v>
      </c>
      <c r="YC18" s="18">
        <v>14</v>
      </c>
      <c r="YD18" s="18">
        <v>14</v>
      </c>
      <c r="YE18" s="18">
        <v>-2.2999999999999998</v>
      </c>
      <c r="YF18" s="18"/>
      <c r="YG18" s="18"/>
      <c r="YH18" s="18"/>
      <c r="YI18" s="18">
        <v>0</v>
      </c>
      <c r="YJ18" s="18">
        <v>8.1</v>
      </c>
      <c r="YK18" s="18">
        <v>8.11</v>
      </c>
      <c r="YL18" s="18">
        <v>8.11</v>
      </c>
      <c r="YM18" s="18">
        <v>-0.01</v>
      </c>
      <c r="YN18" s="18"/>
      <c r="YO18" s="18"/>
      <c r="YP18" s="18"/>
      <c r="YQ18" s="18">
        <v>0</v>
      </c>
      <c r="YR18" s="18">
        <v>18.100000000000001</v>
      </c>
      <c r="YS18" s="18">
        <v>20</v>
      </c>
      <c r="YT18" s="18">
        <v>20</v>
      </c>
      <c r="YU18" s="18">
        <v>-1.9</v>
      </c>
    </row>
    <row r="19" spans="1:671" ht="24" customHeight="1" x14ac:dyDescent="0.35">
      <c r="A19" s="1"/>
      <c r="B19" s="17" t="s">
        <v>54</v>
      </c>
      <c r="C19" s="17" t="s">
        <v>772</v>
      </c>
      <c r="D19" s="18">
        <v>202.2</v>
      </c>
      <c r="E19" s="18">
        <v>203.40136000000001</v>
      </c>
      <c r="F19" s="18">
        <v>203.40136000000001</v>
      </c>
      <c r="G19" s="18">
        <v>-1.20136</v>
      </c>
      <c r="H19" s="18">
        <v>650.6</v>
      </c>
      <c r="I19" s="18">
        <v>649.69222000000002</v>
      </c>
      <c r="J19" s="18">
        <v>629.90463999999997</v>
      </c>
      <c r="K19" s="18">
        <v>20.695360000000001</v>
      </c>
      <c r="L19" s="18"/>
      <c r="M19" s="18"/>
      <c r="N19" s="18"/>
      <c r="O19" s="18">
        <v>0</v>
      </c>
      <c r="P19" s="18">
        <v>0</v>
      </c>
      <c r="Q19" s="18"/>
      <c r="R19" s="18"/>
      <c r="S19" s="18">
        <v>0</v>
      </c>
      <c r="T19" s="18">
        <v>0</v>
      </c>
      <c r="U19" s="18"/>
      <c r="V19" s="18"/>
      <c r="W19" s="18">
        <v>0</v>
      </c>
      <c r="X19" s="18">
        <v>90.5</v>
      </c>
      <c r="Y19" s="18">
        <v>91.867829999999998</v>
      </c>
      <c r="Z19" s="18">
        <v>91.867829999999998</v>
      </c>
      <c r="AA19" s="18">
        <v>-1.3678300000000001</v>
      </c>
      <c r="AB19" s="18">
        <v>226</v>
      </c>
      <c r="AC19" s="18">
        <v>225</v>
      </c>
      <c r="AD19" s="18">
        <v>225</v>
      </c>
      <c r="AE19" s="18">
        <v>1</v>
      </c>
      <c r="AF19" s="18"/>
      <c r="AG19" s="18"/>
      <c r="AH19" s="18"/>
      <c r="AI19" s="18">
        <v>0</v>
      </c>
      <c r="AJ19" s="18">
        <v>0</v>
      </c>
      <c r="AK19" s="18"/>
      <c r="AL19" s="18"/>
      <c r="AM19" s="18">
        <v>0</v>
      </c>
      <c r="AN19" s="18">
        <v>157.5</v>
      </c>
      <c r="AO19" s="18">
        <v>135.58384000000001</v>
      </c>
      <c r="AP19" s="18">
        <v>135.58384000000001</v>
      </c>
      <c r="AQ19" s="18">
        <v>21.916160000000001</v>
      </c>
      <c r="AR19" s="18">
        <v>157.30000000000001</v>
      </c>
      <c r="AS19" s="18">
        <v>135.58384000000001</v>
      </c>
      <c r="AT19" s="18">
        <v>135.58384000000001</v>
      </c>
      <c r="AU19" s="18">
        <v>21.716159999999999</v>
      </c>
      <c r="AV19" s="18">
        <v>157</v>
      </c>
      <c r="AW19" s="18">
        <v>135.58384000000001</v>
      </c>
      <c r="AX19" s="18">
        <v>135.58384000000001</v>
      </c>
      <c r="AY19" s="18">
        <v>21.416160000000001</v>
      </c>
      <c r="AZ19" s="18">
        <v>248.3</v>
      </c>
      <c r="BA19" s="18">
        <v>203.98649</v>
      </c>
      <c r="BB19" s="18">
        <v>203.98649</v>
      </c>
      <c r="BC19" s="18">
        <v>44.313510000000001</v>
      </c>
      <c r="BD19" s="18">
        <v>205.2</v>
      </c>
      <c r="BE19" s="18">
        <v>207.24285</v>
      </c>
      <c r="BF19" s="18">
        <v>207.24285</v>
      </c>
      <c r="BG19" s="18">
        <v>-2.0428500000000001</v>
      </c>
      <c r="BH19" s="18">
        <v>108.4</v>
      </c>
      <c r="BI19" s="18">
        <v>103.93259999999999</v>
      </c>
      <c r="BJ19" s="18">
        <v>103.93259999999999</v>
      </c>
      <c r="BK19" s="18">
        <v>4.4673999999999996</v>
      </c>
      <c r="BL19" s="18"/>
      <c r="BM19" s="18"/>
      <c r="BN19" s="18"/>
      <c r="BO19" s="18">
        <v>0</v>
      </c>
      <c r="BP19" s="18"/>
      <c r="BQ19" s="18"/>
      <c r="BR19" s="18"/>
      <c r="BS19" s="18">
        <v>0</v>
      </c>
      <c r="BT19" s="18"/>
      <c r="BU19" s="18"/>
      <c r="BV19" s="18"/>
      <c r="BW19" s="18">
        <v>0</v>
      </c>
      <c r="BX19" s="18"/>
      <c r="BY19" s="18"/>
      <c r="BZ19" s="18"/>
      <c r="CA19" s="18">
        <v>0</v>
      </c>
      <c r="CB19" s="18"/>
      <c r="CC19" s="18"/>
      <c r="CD19" s="18"/>
      <c r="CE19" s="18">
        <v>0</v>
      </c>
      <c r="CF19" s="18">
        <v>163.80000000000001</v>
      </c>
      <c r="CG19" s="18">
        <v>164.06706</v>
      </c>
      <c r="CH19" s="18">
        <v>164.06706</v>
      </c>
      <c r="CI19" s="18">
        <v>-0.26706000000000002</v>
      </c>
      <c r="CJ19" s="18">
        <v>6.1</v>
      </c>
      <c r="CK19" s="18">
        <v>5.8691399999999998</v>
      </c>
      <c r="CL19" s="18">
        <v>5.8691399999999998</v>
      </c>
      <c r="CM19" s="18">
        <v>0.23086000000000001</v>
      </c>
      <c r="CN19" s="18">
        <v>4.5</v>
      </c>
      <c r="CO19" s="18">
        <v>3.1515900000000001</v>
      </c>
      <c r="CP19" s="18">
        <v>3.1515900000000001</v>
      </c>
      <c r="CQ19" s="18">
        <v>1.3484100000000001</v>
      </c>
      <c r="CR19" s="18">
        <v>0</v>
      </c>
      <c r="CS19" s="18"/>
      <c r="CT19" s="18"/>
      <c r="CU19" s="18">
        <v>0</v>
      </c>
      <c r="CV19" s="18">
        <v>6.4</v>
      </c>
      <c r="CW19" s="18">
        <v>6.8787000000000003</v>
      </c>
      <c r="CX19" s="18">
        <v>6.8787000000000003</v>
      </c>
      <c r="CY19" s="18">
        <v>-0.47870000000000001</v>
      </c>
      <c r="CZ19" s="18"/>
      <c r="DA19" s="18"/>
      <c r="DB19" s="18"/>
      <c r="DC19" s="18">
        <v>0</v>
      </c>
      <c r="DD19" s="18">
        <v>68.5</v>
      </c>
      <c r="DE19" s="18">
        <v>65.020060000000001</v>
      </c>
      <c r="DF19" s="18">
        <v>71.2547</v>
      </c>
      <c r="DG19" s="18">
        <v>-2.7547000000000001</v>
      </c>
      <c r="DH19" s="18"/>
      <c r="DI19" s="18"/>
      <c r="DJ19" s="18"/>
      <c r="DK19" s="18">
        <v>0</v>
      </c>
      <c r="DL19" s="18"/>
      <c r="DM19" s="18"/>
      <c r="DN19" s="18"/>
      <c r="DO19" s="18">
        <v>0</v>
      </c>
      <c r="DP19" s="18"/>
      <c r="DQ19" s="18"/>
      <c r="DR19" s="18"/>
      <c r="DS19" s="18">
        <v>0</v>
      </c>
      <c r="DT19" s="18"/>
      <c r="DU19" s="18"/>
      <c r="DV19" s="18"/>
      <c r="DW19" s="18">
        <v>0</v>
      </c>
      <c r="DX19" s="18">
        <v>110.4</v>
      </c>
      <c r="DY19" s="18">
        <v>112.46647</v>
      </c>
      <c r="DZ19" s="18">
        <v>112.46647</v>
      </c>
      <c r="EA19" s="18">
        <v>-2.0664699999999998</v>
      </c>
      <c r="EB19" s="18">
        <v>221.6</v>
      </c>
      <c r="EC19" s="18">
        <v>220.69499999999999</v>
      </c>
      <c r="ED19" s="18">
        <v>220.69499999999999</v>
      </c>
      <c r="EE19" s="18">
        <v>0.90500000000000003</v>
      </c>
      <c r="EF19" s="18">
        <v>0</v>
      </c>
      <c r="EG19" s="18"/>
      <c r="EH19" s="18"/>
      <c r="EI19" s="18">
        <v>0</v>
      </c>
      <c r="EJ19" s="18"/>
      <c r="EK19" s="18"/>
      <c r="EL19" s="18"/>
      <c r="EM19" s="18">
        <v>0</v>
      </c>
      <c r="EN19" s="18">
        <v>0</v>
      </c>
      <c r="EO19" s="18"/>
      <c r="EP19" s="18"/>
      <c r="EQ19" s="18">
        <v>0</v>
      </c>
      <c r="ER19" s="18">
        <v>6.5</v>
      </c>
      <c r="ES19" s="18">
        <v>6.39</v>
      </c>
      <c r="ET19" s="18">
        <v>6.39</v>
      </c>
      <c r="EU19" s="18">
        <v>0.11</v>
      </c>
      <c r="EV19" s="18">
        <v>458.7</v>
      </c>
      <c r="EW19" s="18">
        <v>457.09426999999999</v>
      </c>
      <c r="EX19" s="18">
        <v>457.09426999999999</v>
      </c>
      <c r="EY19" s="18">
        <v>1.6057300000000001</v>
      </c>
      <c r="EZ19" s="18">
        <v>81.5</v>
      </c>
      <c r="FA19" s="18">
        <v>81.635570000000001</v>
      </c>
      <c r="FB19" s="18">
        <v>81.635570000000001</v>
      </c>
      <c r="FC19" s="18">
        <v>-0.13557</v>
      </c>
      <c r="FD19" s="18">
        <v>152.1</v>
      </c>
      <c r="FE19" s="18">
        <v>151.36251999999999</v>
      </c>
      <c r="FF19" s="18">
        <v>151.36251999999999</v>
      </c>
      <c r="FG19" s="18">
        <v>0.73748000000000002</v>
      </c>
      <c r="FH19" s="18">
        <v>42.2</v>
      </c>
      <c r="FI19" s="18">
        <v>41.89893</v>
      </c>
      <c r="FJ19" s="18">
        <v>41.89893</v>
      </c>
      <c r="FK19" s="18">
        <v>0.30107</v>
      </c>
      <c r="FL19" s="18">
        <v>18.7</v>
      </c>
      <c r="FM19" s="18">
        <v>19.21088</v>
      </c>
      <c r="FN19" s="18">
        <v>19.21088</v>
      </c>
      <c r="FO19" s="18">
        <v>-0.51088</v>
      </c>
      <c r="FP19" s="18">
        <v>19.399999999999999</v>
      </c>
      <c r="FQ19" s="18">
        <v>18.27017</v>
      </c>
      <c r="FR19" s="18">
        <v>18.27017</v>
      </c>
      <c r="FS19" s="18">
        <v>1.1298299999999999</v>
      </c>
      <c r="FT19" s="18">
        <v>88.6</v>
      </c>
      <c r="FU19" s="18">
        <v>87.773570000000007</v>
      </c>
      <c r="FV19" s="18">
        <v>87.773570000000007</v>
      </c>
      <c r="FW19" s="18">
        <v>0.82643</v>
      </c>
      <c r="FX19" s="18">
        <v>0</v>
      </c>
      <c r="FY19" s="18"/>
      <c r="FZ19" s="18"/>
      <c r="GA19" s="18">
        <v>0</v>
      </c>
      <c r="GB19" s="18">
        <v>180.52493999999999</v>
      </c>
      <c r="GC19" s="18">
        <v>136.49227999999999</v>
      </c>
      <c r="GD19" s="18">
        <v>136.49227999999999</v>
      </c>
      <c r="GE19" s="18">
        <v>44.03266</v>
      </c>
      <c r="GF19" s="18">
        <v>89.52955</v>
      </c>
      <c r="GG19" s="18">
        <v>68.451080000000005</v>
      </c>
      <c r="GH19" s="18">
        <v>68.451080000000005</v>
      </c>
      <c r="GI19" s="18">
        <v>21.078469999999999</v>
      </c>
      <c r="GJ19" s="18">
        <v>77</v>
      </c>
      <c r="GK19" s="18">
        <v>75.326639999999998</v>
      </c>
      <c r="GL19" s="18">
        <v>110.48202000000001</v>
      </c>
      <c r="GM19" s="18">
        <v>-33.482019999999999</v>
      </c>
      <c r="GN19" s="18">
        <v>44.4</v>
      </c>
      <c r="GO19" s="18">
        <v>47.082599999999999</v>
      </c>
      <c r="GP19" s="18">
        <v>47.082599999999999</v>
      </c>
      <c r="GQ19" s="18">
        <v>-2.6825999999999999</v>
      </c>
      <c r="GR19" s="18">
        <v>42.1</v>
      </c>
      <c r="GS19" s="18">
        <v>44.103009999999998</v>
      </c>
      <c r="GT19" s="18">
        <v>44.103009999999998</v>
      </c>
      <c r="GU19" s="18">
        <v>-2.0030100000000002</v>
      </c>
      <c r="GV19" s="18">
        <v>2</v>
      </c>
      <c r="GW19" s="18"/>
      <c r="GX19" s="18"/>
      <c r="GY19" s="18">
        <v>2</v>
      </c>
      <c r="GZ19" s="18">
        <v>25.7</v>
      </c>
      <c r="HA19" s="18">
        <v>33.414499999999997</v>
      </c>
      <c r="HB19" s="18">
        <v>33.414499999999997</v>
      </c>
      <c r="HC19" s="18">
        <v>-7.7145000000000001</v>
      </c>
      <c r="HD19" s="18">
        <v>169.4</v>
      </c>
      <c r="HE19" s="18">
        <v>174.55948000000001</v>
      </c>
      <c r="HF19" s="18">
        <v>174.55948000000001</v>
      </c>
      <c r="HG19" s="18">
        <v>-5.1594800000000003</v>
      </c>
      <c r="HH19" s="18"/>
      <c r="HI19" s="18"/>
      <c r="HJ19" s="18"/>
      <c r="HK19" s="18">
        <v>0</v>
      </c>
      <c r="HL19" s="18"/>
      <c r="HM19" s="18"/>
      <c r="HN19" s="18"/>
      <c r="HO19" s="18">
        <v>0</v>
      </c>
      <c r="HP19" s="18">
        <v>94.8</v>
      </c>
      <c r="HQ19" s="18">
        <v>95.545190000000005</v>
      </c>
      <c r="HR19" s="18">
        <v>86.236789999999999</v>
      </c>
      <c r="HS19" s="18">
        <v>8.5632099999999998</v>
      </c>
      <c r="HT19" s="18">
        <v>0</v>
      </c>
      <c r="HU19" s="18"/>
      <c r="HV19" s="18"/>
      <c r="HW19" s="18">
        <v>0</v>
      </c>
      <c r="HX19" s="18"/>
      <c r="HY19" s="18"/>
      <c r="HZ19" s="18"/>
      <c r="IA19" s="18">
        <v>0</v>
      </c>
      <c r="IB19" s="18">
        <v>0</v>
      </c>
      <c r="IC19" s="18"/>
      <c r="ID19" s="18"/>
      <c r="IE19" s="18">
        <v>0</v>
      </c>
      <c r="IF19" s="18"/>
      <c r="IG19" s="18"/>
      <c r="IH19" s="18"/>
      <c r="II19" s="18">
        <v>0</v>
      </c>
      <c r="IJ19" s="18"/>
      <c r="IK19" s="18"/>
      <c r="IL19" s="18"/>
      <c r="IM19" s="18">
        <v>0</v>
      </c>
      <c r="IN19" s="18"/>
      <c r="IO19" s="18"/>
      <c r="IP19" s="18"/>
      <c r="IQ19" s="18">
        <v>0</v>
      </c>
      <c r="IR19" s="18">
        <v>84.1</v>
      </c>
      <c r="IS19" s="18">
        <v>88.73603</v>
      </c>
      <c r="IT19" s="18">
        <v>88.73603</v>
      </c>
      <c r="IU19" s="18">
        <v>-4.6360299999999999</v>
      </c>
      <c r="IV19" s="18">
        <v>159.30000000000001</v>
      </c>
      <c r="IW19" s="18">
        <v>163.78906000000001</v>
      </c>
      <c r="IX19" s="18">
        <v>122.46742</v>
      </c>
      <c r="IY19" s="18">
        <v>36.83258</v>
      </c>
      <c r="IZ19" s="18">
        <v>159</v>
      </c>
      <c r="JA19" s="18">
        <v>163.78906000000001</v>
      </c>
      <c r="JB19" s="18">
        <v>122.46742</v>
      </c>
      <c r="JC19" s="18">
        <v>36.532580000000003</v>
      </c>
      <c r="JD19" s="18">
        <v>159.69999999999999</v>
      </c>
      <c r="JE19" s="18">
        <v>163.78906000000001</v>
      </c>
      <c r="JF19" s="18">
        <v>122.46742</v>
      </c>
      <c r="JG19" s="18">
        <v>37.232579999999999</v>
      </c>
      <c r="JH19" s="18">
        <v>252.5</v>
      </c>
      <c r="JI19" s="18">
        <v>246.42137</v>
      </c>
      <c r="JJ19" s="18">
        <v>184.25279</v>
      </c>
      <c r="JK19" s="18">
        <v>68.247209999999995</v>
      </c>
      <c r="JL19" s="18"/>
      <c r="JM19" s="18"/>
      <c r="JN19" s="18"/>
      <c r="JO19" s="18">
        <v>0</v>
      </c>
      <c r="JP19" s="18"/>
      <c r="JQ19" s="18"/>
      <c r="JR19" s="18"/>
      <c r="JS19" s="18">
        <v>0</v>
      </c>
      <c r="JT19" s="18"/>
      <c r="JU19" s="18"/>
      <c r="JV19" s="18"/>
      <c r="JW19" s="18">
        <v>0</v>
      </c>
      <c r="JX19" s="18"/>
      <c r="JY19" s="18"/>
      <c r="JZ19" s="18"/>
      <c r="KA19" s="18">
        <v>0</v>
      </c>
      <c r="KB19" s="18"/>
      <c r="KC19" s="18"/>
      <c r="KD19" s="18"/>
      <c r="KE19" s="18">
        <v>0</v>
      </c>
      <c r="KF19" s="18">
        <v>0</v>
      </c>
      <c r="KG19" s="18"/>
      <c r="KH19" s="18"/>
      <c r="KI19" s="18">
        <v>0</v>
      </c>
      <c r="KJ19" s="18"/>
      <c r="KK19" s="18"/>
      <c r="KL19" s="18"/>
      <c r="KM19" s="18">
        <v>0</v>
      </c>
      <c r="KN19" s="18">
        <v>0</v>
      </c>
      <c r="KO19" s="18"/>
      <c r="KP19" s="18"/>
      <c r="KQ19" s="18">
        <v>0</v>
      </c>
      <c r="KR19" s="18">
        <v>2.8</v>
      </c>
      <c r="KS19" s="18">
        <v>4.3018599999999996</v>
      </c>
      <c r="KT19" s="18">
        <v>4.3018599999999996</v>
      </c>
      <c r="KU19" s="18">
        <v>-1.50186</v>
      </c>
      <c r="KV19" s="18">
        <v>268.39999999999998</v>
      </c>
      <c r="KW19" s="18">
        <v>270.06803000000002</v>
      </c>
      <c r="KX19" s="18">
        <v>270.06803000000002</v>
      </c>
      <c r="KY19" s="18">
        <v>-1.6680299999999999</v>
      </c>
      <c r="KZ19" s="18">
        <v>132</v>
      </c>
      <c r="LA19" s="18">
        <v>133.16031000000001</v>
      </c>
      <c r="LB19" s="18">
        <v>133.16031000000001</v>
      </c>
      <c r="LC19" s="18">
        <v>-1.16031</v>
      </c>
      <c r="LD19" s="18">
        <v>66.3</v>
      </c>
      <c r="LE19" s="18">
        <v>67.199219999999997</v>
      </c>
      <c r="LF19" s="18">
        <v>67.199219999999997</v>
      </c>
      <c r="LG19" s="18">
        <v>-0.89922000000000002</v>
      </c>
      <c r="LH19" s="18">
        <v>77.599999999999994</v>
      </c>
      <c r="LI19" s="18">
        <v>78.567999999999998</v>
      </c>
      <c r="LJ19" s="18">
        <v>78.567999999999998</v>
      </c>
      <c r="LK19" s="18">
        <v>-0.96799999999999997</v>
      </c>
      <c r="LL19" s="18">
        <v>30.3</v>
      </c>
      <c r="LM19" s="18">
        <v>29.980560000000001</v>
      </c>
      <c r="LN19" s="18">
        <v>29.980560000000001</v>
      </c>
      <c r="LO19" s="18">
        <v>0.31944</v>
      </c>
      <c r="LP19" s="18"/>
      <c r="LQ19" s="18"/>
      <c r="LR19" s="18"/>
      <c r="LS19" s="18">
        <v>0</v>
      </c>
      <c r="LT19" s="18"/>
      <c r="LU19" s="18"/>
      <c r="LV19" s="18"/>
      <c r="LW19" s="18">
        <v>0</v>
      </c>
      <c r="LX19" s="18"/>
      <c r="LY19" s="18"/>
      <c r="LZ19" s="18"/>
      <c r="MA19" s="18">
        <v>0</v>
      </c>
      <c r="MB19" s="18">
        <v>113.8</v>
      </c>
      <c r="MC19" s="18">
        <v>115.218</v>
      </c>
      <c r="MD19" s="18">
        <v>115.218</v>
      </c>
      <c r="ME19" s="18">
        <v>-1.4179999999999999</v>
      </c>
      <c r="MF19" s="18">
        <v>0</v>
      </c>
      <c r="MG19" s="18"/>
      <c r="MH19" s="18"/>
      <c r="MI19" s="18">
        <v>0</v>
      </c>
      <c r="MJ19" s="18">
        <v>57</v>
      </c>
      <c r="MK19" s="18">
        <v>57.781999999999996</v>
      </c>
      <c r="ML19" s="18">
        <v>57.781999999999996</v>
      </c>
      <c r="MM19" s="18">
        <v>-0.78200000000000003</v>
      </c>
      <c r="MN19" s="18">
        <v>0</v>
      </c>
      <c r="MO19" s="18"/>
      <c r="MP19" s="18"/>
      <c r="MQ19" s="18">
        <v>0</v>
      </c>
      <c r="MR19" s="18"/>
      <c r="MS19" s="18"/>
      <c r="MT19" s="18"/>
      <c r="MU19" s="18">
        <v>0</v>
      </c>
      <c r="MV19" s="18"/>
      <c r="MW19" s="18"/>
      <c r="MX19" s="18"/>
      <c r="MY19" s="18">
        <v>0</v>
      </c>
      <c r="MZ19" s="18"/>
      <c r="NA19" s="18"/>
      <c r="NB19" s="18"/>
      <c r="NC19" s="18">
        <v>0</v>
      </c>
      <c r="ND19" s="18"/>
      <c r="NE19" s="18"/>
      <c r="NF19" s="18"/>
      <c r="NG19" s="18">
        <v>0</v>
      </c>
      <c r="NH19" s="18">
        <v>0</v>
      </c>
      <c r="NI19" s="18"/>
      <c r="NJ19" s="18"/>
      <c r="NK19" s="18">
        <v>0</v>
      </c>
      <c r="NL19" s="18">
        <v>0</v>
      </c>
      <c r="NM19" s="18"/>
      <c r="NN19" s="18"/>
      <c r="NO19" s="18">
        <v>0</v>
      </c>
      <c r="NP19" s="18"/>
      <c r="NQ19" s="18"/>
      <c r="NR19" s="18"/>
      <c r="NS19" s="18">
        <v>0</v>
      </c>
      <c r="NT19" s="18">
        <v>5.4</v>
      </c>
      <c r="NU19" s="18">
        <v>5.3277000000000001</v>
      </c>
      <c r="NV19" s="18">
        <v>5.3277000000000001</v>
      </c>
      <c r="NW19" s="18">
        <v>7.2300000000000003E-2</v>
      </c>
      <c r="NX19" s="18">
        <v>19.5</v>
      </c>
      <c r="NY19" s="18">
        <v>16.520890000000001</v>
      </c>
      <c r="NZ19" s="18">
        <v>16.520890000000001</v>
      </c>
      <c r="OA19" s="18">
        <v>2.9791099999999999</v>
      </c>
      <c r="OB19" s="18">
        <v>0</v>
      </c>
      <c r="OC19" s="18"/>
      <c r="OD19" s="18"/>
      <c r="OE19" s="18">
        <v>0</v>
      </c>
      <c r="OF19" s="18">
        <v>22.5</v>
      </c>
      <c r="OG19" s="18">
        <v>45.073</v>
      </c>
      <c r="OH19" s="18">
        <v>45.073</v>
      </c>
      <c r="OI19" s="18">
        <v>-22.573</v>
      </c>
      <c r="OJ19" s="18">
        <v>0</v>
      </c>
      <c r="OK19" s="18"/>
      <c r="OL19" s="18"/>
      <c r="OM19" s="18">
        <v>0</v>
      </c>
      <c r="ON19" s="18">
        <v>0.1</v>
      </c>
      <c r="OO19" s="18">
        <v>0.68</v>
      </c>
      <c r="OP19" s="18">
        <v>0.68</v>
      </c>
      <c r="OQ19" s="18">
        <v>-0.57999999999999996</v>
      </c>
      <c r="OR19" s="18"/>
      <c r="OS19" s="18"/>
      <c r="OT19" s="18"/>
      <c r="OU19" s="18">
        <v>0</v>
      </c>
      <c r="OV19" s="18">
        <v>20.399999999999999</v>
      </c>
      <c r="OW19" s="18">
        <v>20.456230000000001</v>
      </c>
      <c r="OX19" s="18">
        <v>20.456230000000001</v>
      </c>
      <c r="OY19" s="18">
        <v>-5.6230000000000002E-2</v>
      </c>
      <c r="OZ19" s="18">
        <v>9.9</v>
      </c>
      <c r="PA19" s="18">
        <v>9.9830000000000005</v>
      </c>
      <c r="PB19" s="18">
        <v>9.9830000000000005</v>
      </c>
      <c r="PC19" s="18">
        <v>-8.3000000000000004E-2</v>
      </c>
      <c r="PD19" s="18">
        <v>5.6</v>
      </c>
      <c r="PE19" s="18">
        <v>5.67</v>
      </c>
      <c r="PF19" s="18">
        <v>5.67</v>
      </c>
      <c r="PG19" s="18">
        <v>-7.0000000000000007E-2</v>
      </c>
      <c r="PH19" s="18">
        <v>0</v>
      </c>
      <c r="PI19" s="18"/>
      <c r="PJ19" s="18"/>
      <c r="PK19" s="18">
        <v>0</v>
      </c>
      <c r="PL19" s="18">
        <v>0</v>
      </c>
      <c r="PM19" s="18"/>
      <c r="PN19" s="18"/>
      <c r="PO19" s="18">
        <v>0</v>
      </c>
      <c r="PP19" s="18">
        <v>1.3</v>
      </c>
      <c r="PQ19" s="18">
        <v>2</v>
      </c>
      <c r="PR19" s="18">
        <v>2</v>
      </c>
      <c r="PS19" s="18">
        <v>-0.7</v>
      </c>
      <c r="PT19" s="18">
        <v>3.6</v>
      </c>
      <c r="PU19" s="18">
        <v>3.41</v>
      </c>
      <c r="PV19" s="18">
        <v>3.41</v>
      </c>
      <c r="PW19" s="18">
        <v>0.19</v>
      </c>
      <c r="PX19" s="18">
        <v>5.0999999999999996</v>
      </c>
      <c r="PY19" s="18">
        <v>5</v>
      </c>
      <c r="PZ19" s="18">
        <v>5</v>
      </c>
      <c r="QA19" s="18">
        <v>0.1</v>
      </c>
      <c r="QB19" s="18">
        <v>20.8</v>
      </c>
      <c r="QC19" s="18">
        <v>20.422219999999999</v>
      </c>
      <c r="QD19" s="18">
        <v>20.422219999999999</v>
      </c>
      <c r="QE19" s="18">
        <v>0.37778</v>
      </c>
      <c r="QF19" s="18">
        <v>20</v>
      </c>
      <c r="QG19" s="18">
        <v>19.436350000000001</v>
      </c>
      <c r="QH19" s="18">
        <v>19.436350000000001</v>
      </c>
      <c r="QI19" s="18">
        <v>0.56364999999999998</v>
      </c>
      <c r="QJ19" s="18">
        <v>19.3</v>
      </c>
      <c r="QK19" s="18">
        <v>17.492709999999999</v>
      </c>
      <c r="QL19" s="18">
        <v>17.492709999999999</v>
      </c>
      <c r="QM19" s="18">
        <v>1.8072900000000001</v>
      </c>
      <c r="QN19" s="18">
        <v>3.5</v>
      </c>
      <c r="QO19" s="18">
        <v>3.4</v>
      </c>
      <c r="QP19" s="18">
        <v>3.4</v>
      </c>
      <c r="QQ19" s="18">
        <v>0.1</v>
      </c>
      <c r="QR19" s="18">
        <v>18.5</v>
      </c>
      <c r="QS19" s="18">
        <v>17.881440000000001</v>
      </c>
      <c r="QT19" s="18">
        <v>17.881440000000001</v>
      </c>
      <c r="QU19" s="18">
        <v>0.61856</v>
      </c>
      <c r="QV19" s="18">
        <v>0</v>
      </c>
      <c r="QW19" s="18"/>
      <c r="QX19" s="18"/>
      <c r="QY19" s="18">
        <v>0</v>
      </c>
      <c r="QZ19" s="18">
        <v>0</v>
      </c>
      <c r="RA19" s="18"/>
      <c r="RB19" s="18"/>
      <c r="RC19" s="18">
        <v>0</v>
      </c>
      <c r="RD19" s="18">
        <v>13.1</v>
      </c>
      <c r="RE19" s="18">
        <v>9.9339999999999993</v>
      </c>
      <c r="RF19" s="18">
        <v>9.9339999999999993</v>
      </c>
      <c r="RG19" s="18">
        <v>3.1659999999999999</v>
      </c>
      <c r="RH19" s="18">
        <v>23.2</v>
      </c>
      <c r="RI19" s="18">
        <v>22.309000000000001</v>
      </c>
      <c r="RJ19" s="18">
        <v>22.309000000000001</v>
      </c>
      <c r="RK19" s="18">
        <v>0.89100000000000001</v>
      </c>
      <c r="RL19" s="18">
        <v>0</v>
      </c>
      <c r="RM19" s="18"/>
      <c r="RN19" s="18"/>
      <c r="RO19" s="18">
        <v>0</v>
      </c>
      <c r="RP19" s="18">
        <v>3.4</v>
      </c>
      <c r="RQ19" s="18">
        <v>3.5009999999999999</v>
      </c>
      <c r="RR19" s="18">
        <v>3.5009999999999999</v>
      </c>
      <c r="RS19" s="18">
        <v>-0.10100000000000001</v>
      </c>
      <c r="RT19" s="18">
        <v>20.100000000000001</v>
      </c>
      <c r="RU19" s="18">
        <v>19.792000000000002</v>
      </c>
      <c r="RV19" s="18">
        <v>19.792000000000002</v>
      </c>
      <c r="RW19" s="18">
        <v>0.308</v>
      </c>
      <c r="RX19" s="18">
        <v>2.4</v>
      </c>
      <c r="RY19" s="18">
        <v>2</v>
      </c>
      <c r="RZ19" s="18">
        <v>2</v>
      </c>
      <c r="SA19" s="18">
        <v>0.4</v>
      </c>
      <c r="SB19" s="18"/>
      <c r="SC19" s="18">
        <v>0.4</v>
      </c>
      <c r="SD19" s="18">
        <v>0.4</v>
      </c>
      <c r="SE19" s="18">
        <v>-0.4</v>
      </c>
      <c r="SF19" s="18">
        <v>0</v>
      </c>
      <c r="SG19" s="18"/>
      <c r="SH19" s="18"/>
      <c r="SI19" s="18">
        <v>0</v>
      </c>
      <c r="SJ19" s="18">
        <v>19.8</v>
      </c>
      <c r="SK19" s="18">
        <v>19.1448</v>
      </c>
      <c r="SL19" s="18">
        <v>19.1448</v>
      </c>
      <c r="SM19" s="18">
        <v>0.6552</v>
      </c>
      <c r="SN19" s="18">
        <v>11.4</v>
      </c>
      <c r="SO19" s="18">
        <v>9.8000000000000007</v>
      </c>
      <c r="SP19" s="18">
        <v>9.8000000000000007</v>
      </c>
      <c r="SQ19" s="18">
        <v>1.6</v>
      </c>
      <c r="SR19" s="18">
        <v>19.7</v>
      </c>
      <c r="SS19" s="18">
        <v>19.436350000000001</v>
      </c>
      <c r="ST19" s="18">
        <v>19.436350000000001</v>
      </c>
      <c r="SU19" s="18">
        <v>0.26365</v>
      </c>
      <c r="SV19" s="18">
        <v>20.3</v>
      </c>
      <c r="SW19" s="18">
        <v>19.436350000000001</v>
      </c>
      <c r="SX19" s="18">
        <v>19.436350000000001</v>
      </c>
      <c r="SY19" s="18">
        <v>0.86365000000000003</v>
      </c>
      <c r="SZ19" s="18">
        <v>8.1999999999999993</v>
      </c>
      <c r="TA19" s="18">
        <v>8.4510000000000005</v>
      </c>
      <c r="TB19" s="18">
        <v>8.4510000000000005</v>
      </c>
      <c r="TC19" s="18">
        <v>-0.251</v>
      </c>
      <c r="TD19" s="18">
        <v>27.6</v>
      </c>
      <c r="TE19" s="18">
        <v>17.832000000000001</v>
      </c>
      <c r="TF19" s="18">
        <v>17.832000000000001</v>
      </c>
      <c r="TG19" s="18">
        <v>9.7680000000000007</v>
      </c>
      <c r="TH19" s="18">
        <v>0</v>
      </c>
      <c r="TI19" s="18"/>
      <c r="TJ19" s="18"/>
      <c r="TK19" s="18">
        <v>0</v>
      </c>
      <c r="TL19" s="18">
        <v>28.9</v>
      </c>
      <c r="TM19" s="18">
        <v>22.18</v>
      </c>
      <c r="TN19" s="18">
        <v>22.18</v>
      </c>
      <c r="TO19" s="18">
        <v>6.72</v>
      </c>
      <c r="TP19" s="18">
        <v>59.7</v>
      </c>
      <c r="TQ19" s="18">
        <v>51.1</v>
      </c>
      <c r="TR19" s="18">
        <v>51.1</v>
      </c>
      <c r="TS19" s="18">
        <v>8.6</v>
      </c>
      <c r="TT19" s="18">
        <v>2.2000000000000002</v>
      </c>
      <c r="TU19" s="18">
        <v>1.42</v>
      </c>
      <c r="TV19" s="18">
        <v>1.42</v>
      </c>
      <c r="TW19" s="18">
        <v>0.78</v>
      </c>
      <c r="TX19" s="18">
        <v>0.3</v>
      </c>
      <c r="TY19" s="18">
        <v>0.73</v>
      </c>
      <c r="TZ19" s="18">
        <v>0.73</v>
      </c>
      <c r="UA19" s="18">
        <v>-0.43</v>
      </c>
      <c r="UB19" s="18">
        <v>0</v>
      </c>
      <c r="UC19" s="18">
        <v>2.2000000000000002</v>
      </c>
      <c r="UD19" s="18">
        <v>2.2000000000000002</v>
      </c>
      <c r="UE19" s="18">
        <v>-2.2000000000000002</v>
      </c>
      <c r="UF19" s="18">
        <v>21</v>
      </c>
      <c r="UG19" s="18">
        <v>19.436350000000001</v>
      </c>
      <c r="UH19" s="18">
        <v>19.436350000000001</v>
      </c>
      <c r="UI19" s="18">
        <v>1.56365</v>
      </c>
      <c r="UJ19" s="18">
        <v>6.9</v>
      </c>
      <c r="UK19" s="18">
        <v>8</v>
      </c>
      <c r="UL19" s="18">
        <v>8</v>
      </c>
      <c r="UM19" s="18">
        <v>-1.1000000000000001</v>
      </c>
      <c r="UN19" s="18">
        <v>7.9</v>
      </c>
      <c r="UO19" s="18">
        <v>7.5</v>
      </c>
      <c r="UP19" s="18">
        <v>7.5</v>
      </c>
      <c r="UQ19" s="18">
        <v>0.4</v>
      </c>
      <c r="UR19" s="18">
        <v>20.399999999999999</v>
      </c>
      <c r="US19" s="18">
        <v>19.436350000000001</v>
      </c>
      <c r="UT19" s="18">
        <v>19.436350000000001</v>
      </c>
      <c r="UU19" s="18">
        <v>0.96365000000000001</v>
      </c>
      <c r="UV19" s="18">
        <v>20.399999999999999</v>
      </c>
      <c r="UW19" s="18">
        <v>19.436350000000001</v>
      </c>
      <c r="UX19" s="18">
        <v>19.436350000000001</v>
      </c>
      <c r="UY19" s="18">
        <v>0.96365000000000001</v>
      </c>
      <c r="UZ19" s="18">
        <v>20</v>
      </c>
      <c r="VA19" s="18">
        <v>19.436350000000001</v>
      </c>
      <c r="VB19" s="18">
        <v>19.436350000000001</v>
      </c>
      <c r="VC19" s="18">
        <v>0.56364999999999998</v>
      </c>
      <c r="VD19" s="18">
        <v>0.5</v>
      </c>
      <c r="VE19" s="18">
        <v>0.18</v>
      </c>
      <c r="VF19" s="18">
        <v>0.18</v>
      </c>
      <c r="VG19" s="18">
        <v>0.32</v>
      </c>
      <c r="VH19" s="18">
        <v>0</v>
      </c>
      <c r="VI19" s="18"/>
      <c r="VJ19" s="18"/>
      <c r="VK19" s="18">
        <v>0</v>
      </c>
      <c r="VL19" s="18">
        <v>0</v>
      </c>
      <c r="VM19" s="18"/>
      <c r="VN19" s="18"/>
      <c r="VO19" s="18">
        <v>0</v>
      </c>
      <c r="VP19" s="18">
        <v>0</v>
      </c>
      <c r="VQ19" s="18"/>
      <c r="VR19" s="18"/>
      <c r="VS19" s="18">
        <v>0</v>
      </c>
      <c r="VT19" s="18">
        <v>0.6</v>
      </c>
      <c r="VU19" s="18">
        <v>0.6</v>
      </c>
      <c r="VV19" s="18">
        <v>0.6</v>
      </c>
      <c r="VW19" s="18">
        <v>0</v>
      </c>
      <c r="VX19" s="18">
        <v>11.1</v>
      </c>
      <c r="VY19" s="18">
        <v>11</v>
      </c>
      <c r="VZ19" s="18">
        <v>21</v>
      </c>
      <c r="WA19" s="18">
        <v>-9.9</v>
      </c>
      <c r="WB19" s="18">
        <v>7.2</v>
      </c>
      <c r="WC19" s="18">
        <v>12.99</v>
      </c>
      <c r="WD19" s="18">
        <v>22.992999999999999</v>
      </c>
      <c r="WE19" s="18">
        <v>-15.792999999999999</v>
      </c>
      <c r="WF19" s="18">
        <v>0</v>
      </c>
      <c r="WG19" s="18"/>
      <c r="WH19" s="18"/>
      <c r="WI19" s="18">
        <v>0</v>
      </c>
      <c r="WJ19" s="18">
        <v>4.8</v>
      </c>
      <c r="WK19" s="18">
        <v>4.2</v>
      </c>
      <c r="WL19" s="18">
        <v>4.2</v>
      </c>
      <c r="WM19" s="18">
        <v>0.6</v>
      </c>
      <c r="WN19" s="18">
        <v>2.4</v>
      </c>
      <c r="WO19" s="18">
        <v>2.4</v>
      </c>
      <c r="WP19" s="18">
        <v>2.4</v>
      </c>
      <c r="WQ19" s="18">
        <v>0</v>
      </c>
      <c r="WR19" s="18">
        <v>1</v>
      </c>
      <c r="WS19" s="18">
        <v>1.2</v>
      </c>
      <c r="WT19" s="18">
        <v>1.2</v>
      </c>
      <c r="WU19" s="18">
        <v>-0.2</v>
      </c>
      <c r="WV19" s="18">
        <v>3</v>
      </c>
      <c r="WW19" s="18">
        <v>2.8</v>
      </c>
      <c r="WX19" s="18">
        <v>2.8</v>
      </c>
      <c r="WY19" s="18">
        <v>0.2</v>
      </c>
      <c r="WZ19" s="18">
        <v>0</v>
      </c>
      <c r="XA19" s="18"/>
      <c r="XB19" s="18"/>
      <c r="XC19" s="18">
        <v>0</v>
      </c>
      <c r="XD19" s="18">
        <v>5.3</v>
      </c>
      <c r="XE19" s="18">
        <v>5.2</v>
      </c>
      <c r="XF19" s="18">
        <v>5.2</v>
      </c>
      <c r="XG19" s="18">
        <v>0.1</v>
      </c>
      <c r="XH19" s="18">
        <v>20</v>
      </c>
      <c r="XI19" s="18">
        <v>19.241980000000002</v>
      </c>
      <c r="XJ19" s="18">
        <v>19.241980000000002</v>
      </c>
      <c r="XK19" s="18">
        <v>0.75802000000000003</v>
      </c>
      <c r="XL19" s="18">
        <v>20</v>
      </c>
      <c r="XM19" s="18">
        <v>19.241980000000002</v>
      </c>
      <c r="XN19" s="18">
        <v>19.241980000000002</v>
      </c>
      <c r="XO19" s="18">
        <v>0.75802000000000003</v>
      </c>
      <c r="XP19" s="18">
        <v>9.3000000000000007</v>
      </c>
      <c r="XQ19" s="18">
        <v>10.7</v>
      </c>
      <c r="XR19" s="18">
        <v>10.7</v>
      </c>
      <c r="XS19" s="18">
        <v>-1.4</v>
      </c>
      <c r="XT19" s="18"/>
      <c r="XU19" s="18"/>
      <c r="XV19" s="18"/>
      <c r="XW19" s="18">
        <v>0</v>
      </c>
      <c r="XX19" s="18"/>
      <c r="XY19" s="18"/>
      <c r="XZ19" s="18"/>
      <c r="YA19" s="18">
        <v>0</v>
      </c>
      <c r="YB19" s="18">
        <v>11.8</v>
      </c>
      <c r="YC19" s="18">
        <v>14</v>
      </c>
      <c r="YD19" s="18">
        <v>14</v>
      </c>
      <c r="YE19" s="18">
        <v>-2.2000000000000002</v>
      </c>
      <c r="YF19" s="18"/>
      <c r="YG19" s="18"/>
      <c r="YH19" s="18"/>
      <c r="YI19" s="18">
        <v>0</v>
      </c>
      <c r="YJ19" s="18">
        <v>9.4</v>
      </c>
      <c r="YK19" s="18">
        <v>8.11</v>
      </c>
      <c r="YL19" s="18">
        <v>8.11</v>
      </c>
      <c r="YM19" s="18">
        <v>1.29</v>
      </c>
      <c r="YN19" s="18"/>
      <c r="YO19" s="18"/>
      <c r="YP19" s="18"/>
      <c r="YQ19" s="18">
        <v>0</v>
      </c>
      <c r="YR19" s="18">
        <v>17.899999999999999</v>
      </c>
      <c r="YS19" s="18">
        <v>20</v>
      </c>
      <c r="YT19" s="18">
        <v>20</v>
      </c>
      <c r="YU19" s="18">
        <v>-2.1</v>
      </c>
    </row>
    <row r="20" spans="1:671" ht="24" customHeight="1" x14ac:dyDescent="0.35">
      <c r="A20" s="1"/>
      <c r="B20" s="17" t="s">
        <v>54</v>
      </c>
      <c r="C20" s="17" t="s">
        <v>773</v>
      </c>
      <c r="D20" s="18">
        <v>197.6</v>
      </c>
      <c r="E20" s="18">
        <v>203.40136000000001</v>
      </c>
      <c r="F20" s="18">
        <v>203.40136000000001</v>
      </c>
      <c r="G20" s="18">
        <v>-5.8013599999999999</v>
      </c>
      <c r="H20" s="18">
        <v>649.4</v>
      </c>
      <c r="I20" s="18">
        <v>649.69222000000002</v>
      </c>
      <c r="J20" s="18">
        <v>629.90463999999997</v>
      </c>
      <c r="K20" s="18">
        <v>19.495360000000002</v>
      </c>
      <c r="L20" s="18"/>
      <c r="M20" s="18"/>
      <c r="N20" s="18"/>
      <c r="O20" s="18">
        <v>0</v>
      </c>
      <c r="P20" s="18">
        <v>0</v>
      </c>
      <c r="Q20" s="18"/>
      <c r="R20" s="18"/>
      <c r="S20" s="18">
        <v>0</v>
      </c>
      <c r="T20" s="18">
        <v>0</v>
      </c>
      <c r="U20" s="18"/>
      <c r="V20" s="18"/>
      <c r="W20" s="18">
        <v>0</v>
      </c>
      <c r="X20" s="18">
        <v>89.9</v>
      </c>
      <c r="Y20" s="18">
        <v>91.867829999999998</v>
      </c>
      <c r="Z20" s="18">
        <v>91.867829999999998</v>
      </c>
      <c r="AA20" s="18">
        <v>-1.96783</v>
      </c>
      <c r="AB20" s="18">
        <v>223.8</v>
      </c>
      <c r="AC20" s="18">
        <v>225</v>
      </c>
      <c r="AD20" s="18">
        <v>225</v>
      </c>
      <c r="AE20" s="18">
        <v>-1.2</v>
      </c>
      <c r="AF20" s="18"/>
      <c r="AG20" s="18"/>
      <c r="AH20" s="18"/>
      <c r="AI20" s="18">
        <v>0</v>
      </c>
      <c r="AJ20" s="18">
        <v>0</v>
      </c>
      <c r="AK20" s="18"/>
      <c r="AL20" s="18"/>
      <c r="AM20" s="18">
        <v>0</v>
      </c>
      <c r="AN20" s="18">
        <v>150.69999999999999</v>
      </c>
      <c r="AO20" s="18">
        <v>135.58384000000001</v>
      </c>
      <c r="AP20" s="18">
        <v>135.58384000000001</v>
      </c>
      <c r="AQ20" s="18">
        <v>15.116160000000001</v>
      </c>
      <c r="AR20" s="18">
        <v>151.30000000000001</v>
      </c>
      <c r="AS20" s="18">
        <v>135.58384000000001</v>
      </c>
      <c r="AT20" s="18">
        <v>135.58384000000001</v>
      </c>
      <c r="AU20" s="18">
        <v>15.71616</v>
      </c>
      <c r="AV20" s="18">
        <v>150.69999999999999</v>
      </c>
      <c r="AW20" s="18">
        <v>135.58384000000001</v>
      </c>
      <c r="AX20" s="18">
        <v>135.58384000000001</v>
      </c>
      <c r="AY20" s="18">
        <v>15.116160000000001</v>
      </c>
      <c r="AZ20" s="18">
        <v>249.8</v>
      </c>
      <c r="BA20" s="18">
        <v>203.98649</v>
      </c>
      <c r="BB20" s="18">
        <v>203.98649</v>
      </c>
      <c r="BC20" s="18">
        <v>45.813510000000001</v>
      </c>
      <c r="BD20" s="18">
        <v>205</v>
      </c>
      <c r="BE20" s="18">
        <v>207.24285</v>
      </c>
      <c r="BF20" s="18">
        <v>207.24285</v>
      </c>
      <c r="BG20" s="18">
        <v>-2.2428499999999998</v>
      </c>
      <c r="BH20" s="18">
        <v>107.8</v>
      </c>
      <c r="BI20" s="18">
        <v>103.93259999999999</v>
      </c>
      <c r="BJ20" s="18">
        <v>103.93259999999999</v>
      </c>
      <c r="BK20" s="18">
        <v>3.8673999999999999</v>
      </c>
      <c r="BL20" s="18"/>
      <c r="BM20" s="18"/>
      <c r="BN20" s="18"/>
      <c r="BO20" s="18">
        <v>0</v>
      </c>
      <c r="BP20" s="18"/>
      <c r="BQ20" s="18"/>
      <c r="BR20" s="18"/>
      <c r="BS20" s="18">
        <v>0</v>
      </c>
      <c r="BT20" s="18"/>
      <c r="BU20" s="18"/>
      <c r="BV20" s="18"/>
      <c r="BW20" s="18">
        <v>0</v>
      </c>
      <c r="BX20" s="18"/>
      <c r="BY20" s="18"/>
      <c r="BZ20" s="18"/>
      <c r="CA20" s="18">
        <v>0</v>
      </c>
      <c r="CB20" s="18"/>
      <c r="CC20" s="18"/>
      <c r="CD20" s="18"/>
      <c r="CE20" s="18">
        <v>0</v>
      </c>
      <c r="CF20" s="18">
        <v>166.9</v>
      </c>
      <c r="CG20" s="18">
        <v>164.06706</v>
      </c>
      <c r="CH20" s="18">
        <v>164.06706</v>
      </c>
      <c r="CI20" s="18">
        <v>2.8329399999999998</v>
      </c>
      <c r="CJ20" s="18">
        <v>5.7</v>
      </c>
      <c r="CK20" s="18">
        <v>5.8691399999999998</v>
      </c>
      <c r="CL20" s="18">
        <v>5.8691399999999998</v>
      </c>
      <c r="CM20" s="18">
        <v>-0.16914000000000001</v>
      </c>
      <c r="CN20" s="18">
        <v>4.5</v>
      </c>
      <c r="CO20" s="18">
        <v>3.1515900000000001</v>
      </c>
      <c r="CP20" s="18">
        <v>3.1515900000000001</v>
      </c>
      <c r="CQ20" s="18">
        <v>1.3484100000000001</v>
      </c>
      <c r="CR20" s="18">
        <v>0</v>
      </c>
      <c r="CS20" s="18"/>
      <c r="CT20" s="18"/>
      <c r="CU20" s="18">
        <v>0</v>
      </c>
      <c r="CV20" s="18">
        <v>6.5</v>
      </c>
      <c r="CW20" s="18">
        <v>6.8787000000000003</v>
      </c>
      <c r="CX20" s="18">
        <v>6.8787000000000003</v>
      </c>
      <c r="CY20" s="18">
        <v>-0.37869999999999998</v>
      </c>
      <c r="CZ20" s="18"/>
      <c r="DA20" s="18"/>
      <c r="DB20" s="18"/>
      <c r="DC20" s="18">
        <v>0</v>
      </c>
      <c r="DD20" s="18">
        <v>67.400000000000006</v>
      </c>
      <c r="DE20" s="18">
        <v>65.020060000000001</v>
      </c>
      <c r="DF20" s="18">
        <v>82.622380000000007</v>
      </c>
      <c r="DG20" s="18">
        <v>-15.222379999999999</v>
      </c>
      <c r="DH20" s="18"/>
      <c r="DI20" s="18"/>
      <c r="DJ20" s="18"/>
      <c r="DK20" s="18">
        <v>0</v>
      </c>
      <c r="DL20" s="18"/>
      <c r="DM20" s="18"/>
      <c r="DN20" s="18"/>
      <c r="DO20" s="18">
        <v>0</v>
      </c>
      <c r="DP20" s="18"/>
      <c r="DQ20" s="18"/>
      <c r="DR20" s="18"/>
      <c r="DS20" s="18">
        <v>0</v>
      </c>
      <c r="DT20" s="18"/>
      <c r="DU20" s="18"/>
      <c r="DV20" s="18"/>
      <c r="DW20" s="18">
        <v>0</v>
      </c>
      <c r="DX20" s="18">
        <v>110.4</v>
      </c>
      <c r="DY20" s="18">
        <v>112.46647</v>
      </c>
      <c r="DZ20" s="18">
        <v>112.46647</v>
      </c>
      <c r="EA20" s="18">
        <v>-2.0664699999999998</v>
      </c>
      <c r="EB20" s="18">
        <v>221.7</v>
      </c>
      <c r="EC20" s="18">
        <v>220.69499999999999</v>
      </c>
      <c r="ED20" s="18">
        <v>220.69499999999999</v>
      </c>
      <c r="EE20" s="18">
        <v>1.0049999999999999</v>
      </c>
      <c r="EF20" s="18">
        <v>0</v>
      </c>
      <c r="EG20" s="18"/>
      <c r="EH20" s="18"/>
      <c r="EI20" s="18">
        <v>0</v>
      </c>
      <c r="EJ20" s="18"/>
      <c r="EK20" s="18"/>
      <c r="EL20" s="18"/>
      <c r="EM20" s="18">
        <v>0</v>
      </c>
      <c r="EN20" s="18">
        <v>0</v>
      </c>
      <c r="EO20" s="18"/>
      <c r="EP20" s="18"/>
      <c r="EQ20" s="18">
        <v>0</v>
      </c>
      <c r="ER20" s="18">
        <v>6.5</v>
      </c>
      <c r="ES20" s="18">
        <v>6.39</v>
      </c>
      <c r="ET20" s="18">
        <v>6.39</v>
      </c>
      <c r="EU20" s="18">
        <v>0.11</v>
      </c>
      <c r="EV20" s="18">
        <v>457.6</v>
      </c>
      <c r="EW20" s="18">
        <v>457.09426999999999</v>
      </c>
      <c r="EX20" s="18">
        <v>457.09426999999999</v>
      </c>
      <c r="EY20" s="18">
        <v>0.50573000000000001</v>
      </c>
      <c r="EZ20" s="18">
        <v>81.5</v>
      </c>
      <c r="FA20" s="18">
        <v>81.635570000000001</v>
      </c>
      <c r="FB20" s="18">
        <v>81.635570000000001</v>
      </c>
      <c r="FC20" s="18">
        <v>-0.13557</v>
      </c>
      <c r="FD20" s="18">
        <v>151.4</v>
      </c>
      <c r="FE20" s="18">
        <v>151.36251999999999</v>
      </c>
      <c r="FF20" s="18">
        <v>151.36251999999999</v>
      </c>
      <c r="FG20" s="18">
        <v>3.7479999999999999E-2</v>
      </c>
      <c r="FH20" s="18">
        <v>41.7</v>
      </c>
      <c r="FI20" s="18">
        <v>41.89893</v>
      </c>
      <c r="FJ20" s="18">
        <v>41.89893</v>
      </c>
      <c r="FK20" s="18">
        <v>-0.19893</v>
      </c>
      <c r="FL20" s="18">
        <v>18.600000000000001</v>
      </c>
      <c r="FM20" s="18">
        <v>19.21088</v>
      </c>
      <c r="FN20" s="18">
        <v>19.21088</v>
      </c>
      <c r="FO20" s="18">
        <v>-0.61087999999999998</v>
      </c>
      <c r="FP20" s="18">
        <v>19.399999999999999</v>
      </c>
      <c r="FQ20" s="18">
        <v>18.27017</v>
      </c>
      <c r="FR20" s="18">
        <v>18.27017</v>
      </c>
      <c r="FS20" s="18">
        <v>1.1298299999999999</v>
      </c>
      <c r="FT20" s="18">
        <v>92.5</v>
      </c>
      <c r="FU20" s="18">
        <v>87.773570000000007</v>
      </c>
      <c r="FV20" s="18">
        <v>87.773570000000007</v>
      </c>
      <c r="FW20" s="18">
        <v>4.7264299999999997</v>
      </c>
      <c r="FX20" s="18">
        <v>0</v>
      </c>
      <c r="FY20" s="18"/>
      <c r="FZ20" s="18"/>
      <c r="GA20" s="18">
        <v>0</v>
      </c>
      <c r="GB20" s="18">
        <v>179.98016999999999</v>
      </c>
      <c r="GC20" s="18">
        <v>136.49227999999999</v>
      </c>
      <c r="GD20" s="18">
        <v>136.49227999999999</v>
      </c>
      <c r="GE20" s="18">
        <v>43.48789</v>
      </c>
      <c r="GF20" s="18">
        <v>89.808139999999995</v>
      </c>
      <c r="GG20" s="18">
        <v>68.451080000000005</v>
      </c>
      <c r="GH20" s="18">
        <v>68.451080000000005</v>
      </c>
      <c r="GI20" s="18">
        <v>21.357060000000001</v>
      </c>
      <c r="GJ20" s="18">
        <v>78.5</v>
      </c>
      <c r="GK20" s="18">
        <v>75.326639999999998</v>
      </c>
      <c r="GL20" s="18">
        <v>110.48202000000001</v>
      </c>
      <c r="GM20" s="18">
        <v>-31.982019999999999</v>
      </c>
      <c r="GN20" s="18">
        <v>44.1</v>
      </c>
      <c r="GO20" s="18">
        <v>47.082599999999999</v>
      </c>
      <c r="GP20" s="18">
        <v>47.082599999999999</v>
      </c>
      <c r="GQ20" s="18">
        <v>-2.9826000000000001</v>
      </c>
      <c r="GR20" s="18">
        <v>41.4</v>
      </c>
      <c r="GS20" s="18">
        <v>44.103009999999998</v>
      </c>
      <c r="GT20" s="18">
        <v>44.103009999999998</v>
      </c>
      <c r="GU20" s="18">
        <v>-2.7030099999999999</v>
      </c>
      <c r="GV20" s="18">
        <v>2</v>
      </c>
      <c r="GW20" s="18"/>
      <c r="GX20" s="18"/>
      <c r="GY20" s="18">
        <v>2</v>
      </c>
      <c r="GZ20" s="18">
        <v>25.4</v>
      </c>
      <c r="HA20" s="18">
        <v>33.414499999999997</v>
      </c>
      <c r="HB20" s="18">
        <v>33.414499999999997</v>
      </c>
      <c r="HC20" s="18">
        <v>-8.0145</v>
      </c>
      <c r="HD20" s="18">
        <v>169.6</v>
      </c>
      <c r="HE20" s="18">
        <v>174.55948000000001</v>
      </c>
      <c r="HF20" s="18">
        <v>174.55948000000001</v>
      </c>
      <c r="HG20" s="18">
        <v>-4.9594800000000001</v>
      </c>
      <c r="HH20" s="18"/>
      <c r="HI20" s="18"/>
      <c r="HJ20" s="18"/>
      <c r="HK20" s="18">
        <v>0</v>
      </c>
      <c r="HL20" s="18"/>
      <c r="HM20" s="18"/>
      <c r="HN20" s="18"/>
      <c r="HO20" s="18">
        <v>0</v>
      </c>
      <c r="HP20" s="18">
        <v>94.6</v>
      </c>
      <c r="HQ20" s="18">
        <v>95.545190000000005</v>
      </c>
      <c r="HR20" s="18">
        <v>80.196280000000002</v>
      </c>
      <c r="HS20" s="18">
        <v>14.40372</v>
      </c>
      <c r="HT20" s="18">
        <v>0</v>
      </c>
      <c r="HU20" s="18"/>
      <c r="HV20" s="18"/>
      <c r="HW20" s="18">
        <v>0</v>
      </c>
      <c r="HX20" s="18"/>
      <c r="HY20" s="18"/>
      <c r="HZ20" s="18"/>
      <c r="IA20" s="18">
        <v>0</v>
      </c>
      <c r="IB20" s="18">
        <v>0</v>
      </c>
      <c r="IC20" s="18"/>
      <c r="ID20" s="18"/>
      <c r="IE20" s="18">
        <v>0</v>
      </c>
      <c r="IF20" s="18"/>
      <c r="IG20" s="18"/>
      <c r="IH20" s="18"/>
      <c r="II20" s="18">
        <v>0</v>
      </c>
      <c r="IJ20" s="18"/>
      <c r="IK20" s="18"/>
      <c r="IL20" s="18"/>
      <c r="IM20" s="18">
        <v>0</v>
      </c>
      <c r="IN20" s="18"/>
      <c r="IO20" s="18"/>
      <c r="IP20" s="18"/>
      <c r="IQ20" s="18">
        <v>0</v>
      </c>
      <c r="IR20" s="18">
        <v>83.9</v>
      </c>
      <c r="IS20" s="18">
        <v>88.73603</v>
      </c>
      <c r="IT20" s="18">
        <v>88.73603</v>
      </c>
      <c r="IU20" s="18">
        <v>-4.8360300000000001</v>
      </c>
      <c r="IV20" s="18">
        <v>132.69999999999999</v>
      </c>
      <c r="IW20" s="18">
        <v>146.34251</v>
      </c>
      <c r="IX20" s="18">
        <v>103.62736</v>
      </c>
      <c r="IY20" s="18">
        <v>29.07264</v>
      </c>
      <c r="IZ20" s="18">
        <v>132.80000000000001</v>
      </c>
      <c r="JA20" s="18">
        <v>146.34251</v>
      </c>
      <c r="JB20" s="18">
        <v>103.62736</v>
      </c>
      <c r="JC20" s="18">
        <v>29.172640000000001</v>
      </c>
      <c r="JD20" s="18">
        <v>133.80000000000001</v>
      </c>
      <c r="JE20" s="18">
        <v>146.34251</v>
      </c>
      <c r="JF20" s="18">
        <v>103.62736</v>
      </c>
      <c r="JG20" s="18">
        <v>30.172640000000001</v>
      </c>
      <c r="JH20" s="18">
        <v>218</v>
      </c>
      <c r="JI20" s="18">
        <v>220.17296999999999</v>
      </c>
      <c r="JJ20" s="18">
        <v>155.90782999999999</v>
      </c>
      <c r="JK20" s="18">
        <v>62.092170000000003</v>
      </c>
      <c r="JL20" s="18"/>
      <c r="JM20" s="18"/>
      <c r="JN20" s="18"/>
      <c r="JO20" s="18">
        <v>0</v>
      </c>
      <c r="JP20" s="18"/>
      <c r="JQ20" s="18"/>
      <c r="JR20" s="18"/>
      <c r="JS20" s="18">
        <v>0</v>
      </c>
      <c r="JT20" s="18"/>
      <c r="JU20" s="18"/>
      <c r="JV20" s="18"/>
      <c r="JW20" s="18">
        <v>0</v>
      </c>
      <c r="JX20" s="18"/>
      <c r="JY20" s="18"/>
      <c r="JZ20" s="18"/>
      <c r="KA20" s="18">
        <v>0</v>
      </c>
      <c r="KB20" s="18"/>
      <c r="KC20" s="18"/>
      <c r="KD20" s="18"/>
      <c r="KE20" s="18">
        <v>0</v>
      </c>
      <c r="KF20" s="18">
        <v>0</v>
      </c>
      <c r="KG20" s="18"/>
      <c r="KH20" s="18"/>
      <c r="KI20" s="18">
        <v>0</v>
      </c>
      <c r="KJ20" s="18"/>
      <c r="KK20" s="18"/>
      <c r="KL20" s="18"/>
      <c r="KM20" s="18">
        <v>0</v>
      </c>
      <c r="KN20" s="18">
        <v>0</v>
      </c>
      <c r="KO20" s="18"/>
      <c r="KP20" s="18"/>
      <c r="KQ20" s="18">
        <v>0</v>
      </c>
      <c r="KR20" s="18">
        <v>2.8</v>
      </c>
      <c r="KS20" s="18">
        <v>4.3018599999999996</v>
      </c>
      <c r="KT20" s="18">
        <v>4.3018599999999996</v>
      </c>
      <c r="KU20" s="18">
        <v>-1.50186</v>
      </c>
      <c r="KV20" s="18">
        <v>267.8</v>
      </c>
      <c r="KW20" s="18">
        <v>270.06803000000002</v>
      </c>
      <c r="KX20" s="18">
        <v>270.06803000000002</v>
      </c>
      <c r="KY20" s="18">
        <v>-2.26803</v>
      </c>
      <c r="KZ20" s="18">
        <v>131.4</v>
      </c>
      <c r="LA20" s="18">
        <v>133.16031000000001</v>
      </c>
      <c r="LB20" s="18">
        <v>133.16031000000001</v>
      </c>
      <c r="LC20" s="18">
        <v>-1.76031</v>
      </c>
      <c r="LD20" s="18">
        <v>65.900000000000006</v>
      </c>
      <c r="LE20" s="18">
        <v>67.199219999999997</v>
      </c>
      <c r="LF20" s="18">
        <v>67.199219999999997</v>
      </c>
      <c r="LG20" s="18">
        <v>-1.29922</v>
      </c>
      <c r="LH20" s="18">
        <v>77.599999999999994</v>
      </c>
      <c r="LI20" s="18">
        <v>78.567999999999998</v>
      </c>
      <c r="LJ20" s="18">
        <v>78.567999999999998</v>
      </c>
      <c r="LK20" s="18">
        <v>-0.96799999999999997</v>
      </c>
      <c r="LL20" s="18">
        <v>28.1</v>
      </c>
      <c r="LM20" s="18">
        <v>29.980560000000001</v>
      </c>
      <c r="LN20" s="18">
        <v>29.980560000000001</v>
      </c>
      <c r="LO20" s="18">
        <v>-1.88056</v>
      </c>
      <c r="LP20" s="18"/>
      <c r="LQ20" s="18"/>
      <c r="LR20" s="18"/>
      <c r="LS20" s="18">
        <v>0</v>
      </c>
      <c r="LT20" s="18"/>
      <c r="LU20" s="18"/>
      <c r="LV20" s="18"/>
      <c r="LW20" s="18">
        <v>0</v>
      </c>
      <c r="LX20" s="18"/>
      <c r="LY20" s="18"/>
      <c r="LZ20" s="18"/>
      <c r="MA20" s="18">
        <v>0</v>
      </c>
      <c r="MB20" s="18">
        <v>141</v>
      </c>
      <c r="MC20" s="18">
        <v>115.218</v>
      </c>
      <c r="MD20" s="18">
        <v>115.218</v>
      </c>
      <c r="ME20" s="18">
        <v>25.782</v>
      </c>
      <c r="MF20" s="18">
        <v>0</v>
      </c>
      <c r="MG20" s="18"/>
      <c r="MH20" s="18"/>
      <c r="MI20" s="18">
        <v>0</v>
      </c>
      <c r="MJ20" s="18">
        <v>67.8</v>
      </c>
      <c r="MK20" s="18">
        <v>57.781999999999996</v>
      </c>
      <c r="ML20" s="18">
        <v>57.781999999999996</v>
      </c>
      <c r="MM20" s="18">
        <v>10.018000000000001</v>
      </c>
      <c r="MN20" s="18">
        <v>0</v>
      </c>
      <c r="MO20" s="18"/>
      <c r="MP20" s="18"/>
      <c r="MQ20" s="18">
        <v>0</v>
      </c>
      <c r="MR20" s="18"/>
      <c r="MS20" s="18"/>
      <c r="MT20" s="18"/>
      <c r="MU20" s="18">
        <v>0</v>
      </c>
      <c r="MV20" s="18"/>
      <c r="MW20" s="18"/>
      <c r="MX20" s="18"/>
      <c r="MY20" s="18">
        <v>0</v>
      </c>
      <c r="MZ20" s="18"/>
      <c r="NA20" s="18"/>
      <c r="NB20" s="18"/>
      <c r="NC20" s="18">
        <v>0</v>
      </c>
      <c r="ND20" s="18"/>
      <c r="NE20" s="18"/>
      <c r="NF20" s="18"/>
      <c r="NG20" s="18">
        <v>0</v>
      </c>
      <c r="NH20" s="18">
        <v>0</v>
      </c>
      <c r="NI20" s="18"/>
      <c r="NJ20" s="18"/>
      <c r="NK20" s="18">
        <v>0</v>
      </c>
      <c r="NL20" s="18">
        <v>0</v>
      </c>
      <c r="NM20" s="18"/>
      <c r="NN20" s="18"/>
      <c r="NO20" s="18">
        <v>0</v>
      </c>
      <c r="NP20" s="18"/>
      <c r="NQ20" s="18"/>
      <c r="NR20" s="18"/>
      <c r="NS20" s="18">
        <v>0</v>
      </c>
      <c r="NT20" s="18">
        <v>5.5</v>
      </c>
      <c r="NU20" s="18">
        <v>5.3277000000000001</v>
      </c>
      <c r="NV20" s="18">
        <v>5.3277000000000001</v>
      </c>
      <c r="NW20" s="18">
        <v>0.17230000000000001</v>
      </c>
      <c r="NX20" s="18">
        <v>19.5</v>
      </c>
      <c r="NY20" s="18">
        <v>16.520890000000001</v>
      </c>
      <c r="NZ20" s="18">
        <v>16.520890000000001</v>
      </c>
      <c r="OA20" s="18">
        <v>2.9791099999999999</v>
      </c>
      <c r="OB20" s="18">
        <v>0</v>
      </c>
      <c r="OC20" s="18"/>
      <c r="OD20" s="18"/>
      <c r="OE20" s="18">
        <v>0</v>
      </c>
      <c r="OF20" s="18">
        <v>19.399999999999999</v>
      </c>
      <c r="OG20" s="18">
        <v>46.779000000000003</v>
      </c>
      <c r="OH20" s="18">
        <v>46.779000000000003</v>
      </c>
      <c r="OI20" s="18">
        <v>-27.379000000000001</v>
      </c>
      <c r="OJ20" s="18">
        <v>0</v>
      </c>
      <c r="OK20" s="18">
        <v>1.821</v>
      </c>
      <c r="OL20" s="18">
        <v>1.821</v>
      </c>
      <c r="OM20" s="18">
        <v>-1.821</v>
      </c>
      <c r="ON20" s="18">
        <v>0.5</v>
      </c>
      <c r="OO20" s="18">
        <v>0.68</v>
      </c>
      <c r="OP20" s="18">
        <v>0.68</v>
      </c>
      <c r="OQ20" s="18">
        <v>-0.18</v>
      </c>
      <c r="OR20" s="18"/>
      <c r="OS20" s="18"/>
      <c r="OT20" s="18"/>
      <c r="OU20" s="18">
        <v>0</v>
      </c>
      <c r="OV20" s="18">
        <v>20.5</v>
      </c>
      <c r="OW20" s="18">
        <v>20.456230000000001</v>
      </c>
      <c r="OX20" s="18">
        <v>20.456230000000001</v>
      </c>
      <c r="OY20" s="18">
        <v>4.3770000000000003E-2</v>
      </c>
      <c r="OZ20" s="18">
        <v>9.9</v>
      </c>
      <c r="PA20" s="18">
        <v>9.9830000000000005</v>
      </c>
      <c r="PB20" s="18">
        <v>9.9830000000000005</v>
      </c>
      <c r="PC20" s="18">
        <v>-8.3000000000000004E-2</v>
      </c>
      <c r="PD20" s="18">
        <v>5.4</v>
      </c>
      <c r="PE20" s="18">
        <v>5.67</v>
      </c>
      <c r="PF20" s="18">
        <v>5.67</v>
      </c>
      <c r="PG20" s="18">
        <v>-0.27</v>
      </c>
      <c r="PH20" s="18">
        <v>0.7</v>
      </c>
      <c r="PI20" s="18">
        <v>1</v>
      </c>
      <c r="PJ20" s="18">
        <v>1</v>
      </c>
      <c r="PK20" s="18">
        <v>-0.3</v>
      </c>
      <c r="PL20" s="18">
        <v>0.35</v>
      </c>
      <c r="PM20" s="18">
        <v>2.1160000000000001</v>
      </c>
      <c r="PN20" s="18">
        <v>2.1160000000000001</v>
      </c>
      <c r="PO20" s="18">
        <v>-1.766</v>
      </c>
      <c r="PP20" s="18">
        <v>1.3</v>
      </c>
      <c r="PQ20" s="18">
        <v>2</v>
      </c>
      <c r="PR20" s="18">
        <v>2</v>
      </c>
      <c r="PS20" s="18">
        <v>-0.7</v>
      </c>
      <c r="PT20" s="18">
        <v>3.6</v>
      </c>
      <c r="PU20" s="18">
        <v>3.41</v>
      </c>
      <c r="PV20" s="18">
        <v>3.41</v>
      </c>
      <c r="PW20" s="18">
        <v>0.19</v>
      </c>
      <c r="PX20" s="18">
        <v>5.2</v>
      </c>
      <c r="PY20" s="18">
        <v>5</v>
      </c>
      <c r="PZ20" s="18">
        <v>5</v>
      </c>
      <c r="QA20" s="18">
        <v>0.2</v>
      </c>
      <c r="QB20" s="18">
        <v>20.7</v>
      </c>
      <c r="QC20" s="18">
        <v>20.422219999999999</v>
      </c>
      <c r="QD20" s="18">
        <v>20.422219999999999</v>
      </c>
      <c r="QE20" s="18">
        <v>0.27778000000000003</v>
      </c>
      <c r="QF20" s="18">
        <v>20</v>
      </c>
      <c r="QG20" s="18">
        <v>19.436350000000001</v>
      </c>
      <c r="QH20" s="18">
        <v>19.436350000000001</v>
      </c>
      <c r="QI20" s="18">
        <v>0.56364999999999998</v>
      </c>
      <c r="QJ20" s="18">
        <v>19.3</v>
      </c>
      <c r="QK20" s="18">
        <v>17.492709999999999</v>
      </c>
      <c r="QL20" s="18">
        <v>17.492709999999999</v>
      </c>
      <c r="QM20" s="18">
        <v>1.8072900000000001</v>
      </c>
      <c r="QN20" s="18">
        <v>3.5</v>
      </c>
      <c r="QO20" s="18">
        <v>3.4</v>
      </c>
      <c r="QP20" s="18">
        <v>3.4</v>
      </c>
      <c r="QQ20" s="18">
        <v>0.1</v>
      </c>
      <c r="QR20" s="18">
        <v>18.5</v>
      </c>
      <c r="QS20" s="18">
        <v>17.881440000000001</v>
      </c>
      <c r="QT20" s="18">
        <v>17.881440000000001</v>
      </c>
      <c r="QU20" s="18">
        <v>0.61856</v>
      </c>
      <c r="QV20" s="18">
        <v>0</v>
      </c>
      <c r="QW20" s="18">
        <v>0.19900000000000001</v>
      </c>
      <c r="QX20" s="18">
        <v>0.19900000000000001</v>
      </c>
      <c r="QY20" s="18">
        <v>-0.19900000000000001</v>
      </c>
      <c r="QZ20" s="18">
        <v>0</v>
      </c>
      <c r="RA20" s="18">
        <v>0.38700000000000001</v>
      </c>
      <c r="RB20" s="18">
        <v>0.38700000000000001</v>
      </c>
      <c r="RC20" s="18">
        <v>-0.38700000000000001</v>
      </c>
      <c r="RD20" s="18">
        <v>10.1</v>
      </c>
      <c r="RE20" s="18">
        <v>10.756</v>
      </c>
      <c r="RF20" s="18">
        <v>10.756</v>
      </c>
      <c r="RG20" s="18">
        <v>-0.65600000000000003</v>
      </c>
      <c r="RH20" s="18">
        <v>24.6</v>
      </c>
      <c r="RI20" s="18">
        <v>24.67</v>
      </c>
      <c r="RJ20" s="18">
        <v>24.67</v>
      </c>
      <c r="RK20" s="18">
        <v>-7.0000000000000007E-2</v>
      </c>
      <c r="RL20" s="18">
        <v>1.3</v>
      </c>
      <c r="RM20" s="18">
        <v>0.57499999999999996</v>
      </c>
      <c r="RN20" s="18">
        <v>0.57499999999999996</v>
      </c>
      <c r="RO20" s="18">
        <v>0.72499999999999998</v>
      </c>
      <c r="RP20" s="18">
        <v>3.4</v>
      </c>
      <c r="RQ20" s="18">
        <v>3.5009999999999999</v>
      </c>
      <c r="RR20" s="18">
        <v>3.5009999999999999</v>
      </c>
      <c r="RS20" s="18">
        <v>-0.10100000000000001</v>
      </c>
      <c r="RT20" s="18">
        <v>20.100000000000001</v>
      </c>
      <c r="RU20" s="18">
        <v>19.792000000000002</v>
      </c>
      <c r="RV20" s="18">
        <v>19.792000000000002</v>
      </c>
      <c r="RW20" s="18">
        <v>0.308</v>
      </c>
      <c r="RX20" s="18">
        <v>2.4</v>
      </c>
      <c r="RY20" s="18">
        <v>2</v>
      </c>
      <c r="RZ20" s="18">
        <v>2</v>
      </c>
      <c r="SA20" s="18">
        <v>0.4</v>
      </c>
      <c r="SB20" s="18"/>
      <c r="SC20" s="18">
        <v>0.4</v>
      </c>
      <c r="SD20" s="18">
        <v>0.4</v>
      </c>
      <c r="SE20" s="18">
        <v>-0.4</v>
      </c>
      <c r="SF20" s="18">
        <v>0</v>
      </c>
      <c r="SG20" s="18">
        <v>1E-3</v>
      </c>
      <c r="SH20" s="18">
        <v>1E-3</v>
      </c>
      <c r="SI20" s="18">
        <v>-1E-3</v>
      </c>
      <c r="SJ20" s="18">
        <v>19.8</v>
      </c>
      <c r="SK20" s="18">
        <v>19.1448</v>
      </c>
      <c r="SL20" s="18">
        <v>19.1448</v>
      </c>
      <c r="SM20" s="18">
        <v>0.6552</v>
      </c>
      <c r="SN20" s="18">
        <v>11.5</v>
      </c>
      <c r="SO20" s="18">
        <v>9.8000000000000007</v>
      </c>
      <c r="SP20" s="18">
        <v>9.8000000000000007</v>
      </c>
      <c r="SQ20" s="18">
        <v>1.7</v>
      </c>
      <c r="SR20" s="18">
        <v>20</v>
      </c>
      <c r="SS20" s="18">
        <v>19.436350000000001</v>
      </c>
      <c r="ST20" s="18">
        <v>19.436350000000001</v>
      </c>
      <c r="SU20" s="18">
        <v>0.56364999999999998</v>
      </c>
      <c r="SV20" s="18">
        <v>20.2</v>
      </c>
      <c r="SW20" s="18">
        <v>19.436350000000001</v>
      </c>
      <c r="SX20" s="18">
        <v>19.436350000000001</v>
      </c>
      <c r="SY20" s="18">
        <v>0.76365000000000005</v>
      </c>
      <c r="SZ20" s="18">
        <v>9.4</v>
      </c>
      <c r="TA20" s="18">
        <v>9.3119999999999994</v>
      </c>
      <c r="TB20" s="18">
        <v>9.3119999999999994</v>
      </c>
      <c r="TC20" s="18">
        <v>8.7999999999999995E-2</v>
      </c>
      <c r="TD20" s="18">
        <v>28.5</v>
      </c>
      <c r="TE20" s="18">
        <v>15.994</v>
      </c>
      <c r="TF20" s="18">
        <v>15.994</v>
      </c>
      <c r="TG20" s="18">
        <v>12.506</v>
      </c>
      <c r="TH20" s="18">
        <v>0</v>
      </c>
      <c r="TI20" s="18">
        <v>0.42499999999999999</v>
      </c>
      <c r="TJ20" s="18">
        <v>0.42499999999999999</v>
      </c>
      <c r="TK20" s="18">
        <v>-0.42499999999999999</v>
      </c>
      <c r="TL20" s="18">
        <v>36</v>
      </c>
      <c r="TM20" s="18">
        <v>23.81</v>
      </c>
      <c r="TN20" s="18">
        <v>23.81</v>
      </c>
      <c r="TO20" s="18">
        <v>12.19</v>
      </c>
      <c r="TP20" s="18">
        <v>63.4</v>
      </c>
      <c r="TQ20" s="18">
        <v>52.034999999999997</v>
      </c>
      <c r="TR20" s="18">
        <v>52.034999999999997</v>
      </c>
      <c r="TS20" s="18">
        <v>11.365</v>
      </c>
      <c r="TT20" s="18">
        <v>2.4</v>
      </c>
      <c r="TU20" s="18">
        <v>2.29</v>
      </c>
      <c r="TV20" s="18">
        <v>2.29</v>
      </c>
      <c r="TW20" s="18">
        <v>0.11</v>
      </c>
      <c r="TX20" s="18">
        <v>1.4</v>
      </c>
      <c r="TY20" s="18">
        <v>1.1499999999999999</v>
      </c>
      <c r="TZ20" s="18">
        <v>1.1499999999999999</v>
      </c>
      <c r="UA20" s="18">
        <v>0.25</v>
      </c>
      <c r="UB20" s="18">
        <v>0</v>
      </c>
      <c r="UC20" s="18">
        <v>4.3899999999999997</v>
      </c>
      <c r="UD20" s="18">
        <v>4.3899999999999997</v>
      </c>
      <c r="UE20" s="18">
        <v>-4.3899999999999997</v>
      </c>
      <c r="UF20" s="18">
        <v>20.9</v>
      </c>
      <c r="UG20" s="18">
        <v>19.436350000000001</v>
      </c>
      <c r="UH20" s="18">
        <v>19.436350000000001</v>
      </c>
      <c r="UI20" s="18">
        <v>1.4636499999999999</v>
      </c>
      <c r="UJ20" s="18">
        <v>6.8</v>
      </c>
      <c r="UK20" s="18">
        <v>8</v>
      </c>
      <c r="UL20" s="18">
        <v>8</v>
      </c>
      <c r="UM20" s="18">
        <v>-1.2</v>
      </c>
      <c r="UN20" s="18">
        <v>8.1</v>
      </c>
      <c r="UO20" s="18">
        <v>7.5</v>
      </c>
      <c r="UP20" s="18">
        <v>7.5</v>
      </c>
      <c r="UQ20" s="18">
        <v>0.6</v>
      </c>
      <c r="UR20" s="18">
        <v>20.399999999999999</v>
      </c>
      <c r="US20" s="18">
        <v>19.436350000000001</v>
      </c>
      <c r="UT20" s="18">
        <v>19.436350000000001</v>
      </c>
      <c r="UU20" s="18">
        <v>0.96365000000000001</v>
      </c>
      <c r="UV20" s="18">
        <v>20.399999999999999</v>
      </c>
      <c r="UW20" s="18">
        <v>19.436350000000001</v>
      </c>
      <c r="UX20" s="18">
        <v>19.436350000000001</v>
      </c>
      <c r="UY20" s="18">
        <v>0.96365000000000001</v>
      </c>
      <c r="UZ20" s="18">
        <v>20</v>
      </c>
      <c r="VA20" s="18">
        <v>19.436350000000001</v>
      </c>
      <c r="VB20" s="18">
        <v>19.436350000000001</v>
      </c>
      <c r="VC20" s="18">
        <v>0.56364999999999998</v>
      </c>
      <c r="VD20" s="18">
        <v>1.5</v>
      </c>
      <c r="VE20" s="18">
        <v>0.18</v>
      </c>
      <c r="VF20" s="18">
        <v>0.18</v>
      </c>
      <c r="VG20" s="18">
        <v>1.32</v>
      </c>
      <c r="VH20" s="18">
        <v>1.6</v>
      </c>
      <c r="VI20" s="18">
        <v>5.7519999999999998</v>
      </c>
      <c r="VJ20" s="18">
        <v>5.7519999999999998</v>
      </c>
      <c r="VK20" s="18">
        <v>-4.1520000000000001</v>
      </c>
      <c r="VL20" s="18">
        <v>0</v>
      </c>
      <c r="VM20" s="18">
        <v>0.11899999999999999</v>
      </c>
      <c r="VN20" s="18">
        <v>0.11899999999999999</v>
      </c>
      <c r="VO20" s="18">
        <v>-0.11899999999999999</v>
      </c>
      <c r="VP20" s="18">
        <v>0.8</v>
      </c>
      <c r="VQ20" s="18">
        <v>4.931</v>
      </c>
      <c r="VR20" s="18">
        <v>4.931</v>
      </c>
      <c r="VS20" s="18">
        <v>-4.1310000000000002</v>
      </c>
      <c r="VT20" s="18">
        <v>0.6</v>
      </c>
      <c r="VU20" s="18">
        <v>0.6</v>
      </c>
      <c r="VV20" s="18">
        <v>0.6</v>
      </c>
      <c r="VW20" s="18">
        <v>0</v>
      </c>
      <c r="VX20" s="18">
        <v>14.6</v>
      </c>
      <c r="VY20" s="18">
        <v>14</v>
      </c>
      <c r="VZ20" s="18">
        <v>24</v>
      </c>
      <c r="WA20" s="18">
        <v>-9.4</v>
      </c>
      <c r="WB20" s="18">
        <v>15</v>
      </c>
      <c r="WC20" s="18">
        <v>18.55</v>
      </c>
      <c r="WD20" s="18">
        <v>28.548999999999999</v>
      </c>
      <c r="WE20" s="18">
        <v>-13.548999999999999</v>
      </c>
      <c r="WF20" s="18">
        <v>0.8</v>
      </c>
      <c r="WG20" s="18">
        <v>3.5640000000000001</v>
      </c>
      <c r="WH20" s="18">
        <v>3.5640000000000001</v>
      </c>
      <c r="WI20" s="18">
        <v>-2.7639999999999998</v>
      </c>
      <c r="WJ20" s="18">
        <v>4.8</v>
      </c>
      <c r="WK20" s="18">
        <v>4.2</v>
      </c>
      <c r="WL20" s="18">
        <v>4.2</v>
      </c>
      <c r="WM20" s="18">
        <v>0.6</v>
      </c>
      <c r="WN20" s="18">
        <v>2.4</v>
      </c>
      <c r="WO20" s="18">
        <v>2.4</v>
      </c>
      <c r="WP20" s="18">
        <v>2.4</v>
      </c>
      <c r="WQ20" s="18">
        <v>0</v>
      </c>
      <c r="WR20" s="18">
        <v>1</v>
      </c>
      <c r="WS20" s="18">
        <v>1.2</v>
      </c>
      <c r="WT20" s="18">
        <v>1.2</v>
      </c>
      <c r="WU20" s="18">
        <v>-0.2</v>
      </c>
      <c r="WV20" s="18">
        <v>3</v>
      </c>
      <c r="WW20" s="18">
        <v>2.8</v>
      </c>
      <c r="WX20" s="18">
        <v>2.8</v>
      </c>
      <c r="WY20" s="18">
        <v>0.2</v>
      </c>
      <c r="WZ20" s="18">
        <v>0</v>
      </c>
      <c r="XA20" s="18">
        <v>0.01</v>
      </c>
      <c r="XB20" s="18">
        <v>0.01</v>
      </c>
      <c r="XC20" s="18">
        <v>-0.01</v>
      </c>
      <c r="XD20" s="18">
        <v>5.4</v>
      </c>
      <c r="XE20" s="18">
        <v>5.2</v>
      </c>
      <c r="XF20" s="18">
        <v>5.2</v>
      </c>
      <c r="XG20" s="18">
        <v>0.2</v>
      </c>
      <c r="XH20" s="18">
        <v>20</v>
      </c>
      <c r="XI20" s="18">
        <v>19.241980000000002</v>
      </c>
      <c r="XJ20" s="18">
        <v>19.241980000000002</v>
      </c>
      <c r="XK20" s="18">
        <v>0.75802000000000003</v>
      </c>
      <c r="XL20" s="18">
        <v>19.899999999999999</v>
      </c>
      <c r="XM20" s="18">
        <v>19.241980000000002</v>
      </c>
      <c r="XN20" s="18">
        <v>19.241980000000002</v>
      </c>
      <c r="XO20" s="18">
        <v>0.65802000000000005</v>
      </c>
      <c r="XP20" s="18">
        <v>9.5</v>
      </c>
      <c r="XQ20" s="18">
        <v>10.7</v>
      </c>
      <c r="XR20" s="18">
        <v>10.7</v>
      </c>
      <c r="XS20" s="18">
        <v>-1.2</v>
      </c>
      <c r="XT20" s="18"/>
      <c r="XU20" s="18"/>
      <c r="XV20" s="18"/>
      <c r="XW20" s="18">
        <v>0</v>
      </c>
      <c r="XX20" s="18"/>
      <c r="XY20" s="18"/>
      <c r="XZ20" s="18"/>
      <c r="YA20" s="18">
        <v>0</v>
      </c>
      <c r="YB20" s="18">
        <v>12</v>
      </c>
      <c r="YC20" s="18">
        <v>14</v>
      </c>
      <c r="YD20" s="18">
        <v>14</v>
      </c>
      <c r="YE20" s="18">
        <v>-2</v>
      </c>
      <c r="YF20" s="18"/>
      <c r="YG20" s="18"/>
      <c r="YH20" s="18"/>
      <c r="YI20" s="18">
        <v>0</v>
      </c>
      <c r="YJ20" s="18">
        <v>7.6</v>
      </c>
      <c r="YK20" s="18">
        <v>8.11</v>
      </c>
      <c r="YL20" s="18">
        <v>8.11</v>
      </c>
      <c r="YM20" s="18">
        <v>-0.51</v>
      </c>
      <c r="YN20" s="18"/>
      <c r="YO20" s="18"/>
      <c r="YP20" s="18"/>
      <c r="YQ20" s="18">
        <v>0</v>
      </c>
      <c r="YR20" s="18">
        <v>17.8</v>
      </c>
      <c r="YS20" s="18">
        <v>20</v>
      </c>
      <c r="YT20" s="18">
        <v>20</v>
      </c>
      <c r="YU20" s="18">
        <v>-2.2000000000000002</v>
      </c>
    </row>
    <row r="21" spans="1:671" ht="24" customHeight="1" x14ac:dyDescent="0.35">
      <c r="A21" s="1"/>
      <c r="B21" s="17" t="s">
        <v>54</v>
      </c>
      <c r="C21" s="17" t="s">
        <v>774</v>
      </c>
      <c r="D21" s="18">
        <v>202.7</v>
      </c>
      <c r="E21" s="18">
        <v>203.40136000000001</v>
      </c>
      <c r="F21" s="18">
        <v>203.40136000000001</v>
      </c>
      <c r="G21" s="18">
        <v>-0.70135999999999998</v>
      </c>
      <c r="H21" s="18">
        <v>650.5</v>
      </c>
      <c r="I21" s="18">
        <v>649.69222000000002</v>
      </c>
      <c r="J21" s="18">
        <v>629.90463999999997</v>
      </c>
      <c r="K21" s="18">
        <v>20.595359999999999</v>
      </c>
      <c r="L21" s="18"/>
      <c r="M21" s="18"/>
      <c r="N21" s="18"/>
      <c r="O21" s="18">
        <v>0</v>
      </c>
      <c r="P21" s="18">
        <v>0</v>
      </c>
      <c r="Q21" s="18"/>
      <c r="R21" s="18"/>
      <c r="S21" s="18">
        <v>0</v>
      </c>
      <c r="T21" s="18">
        <v>0</v>
      </c>
      <c r="U21" s="18"/>
      <c r="V21" s="18"/>
      <c r="W21" s="18">
        <v>0</v>
      </c>
      <c r="X21" s="18">
        <v>90.9</v>
      </c>
      <c r="Y21" s="18">
        <v>91.867829999999998</v>
      </c>
      <c r="Z21" s="18">
        <v>91.867829999999998</v>
      </c>
      <c r="AA21" s="18">
        <v>-0.96782999999999997</v>
      </c>
      <c r="AB21" s="18">
        <v>226.3</v>
      </c>
      <c r="AC21" s="18">
        <v>225</v>
      </c>
      <c r="AD21" s="18">
        <v>225</v>
      </c>
      <c r="AE21" s="18">
        <v>1.3</v>
      </c>
      <c r="AF21" s="18"/>
      <c r="AG21" s="18"/>
      <c r="AH21" s="18"/>
      <c r="AI21" s="18">
        <v>0</v>
      </c>
      <c r="AJ21" s="18">
        <v>0</v>
      </c>
      <c r="AK21" s="18"/>
      <c r="AL21" s="18"/>
      <c r="AM21" s="18">
        <v>0</v>
      </c>
      <c r="AN21" s="18">
        <v>139.19999999999999</v>
      </c>
      <c r="AO21" s="18">
        <v>135.58384000000001</v>
      </c>
      <c r="AP21" s="18">
        <v>125.04594</v>
      </c>
      <c r="AQ21" s="18">
        <v>14.154059999999999</v>
      </c>
      <c r="AR21" s="18">
        <v>139.9</v>
      </c>
      <c r="AS21" s="18">
        <v>135.58384000000001</v>
      </c>
      <c r="AT21" s="18">
        <v>125.04594</v>
      </c>
      <c r="AU21" s="18">
        <v>14.85406</v>
      </c>
      <c r="AV21" s="18">
        <v>139.69999999999999</v>
      </c>
      <c r="AW21" s="18">
        <v>135.58384000000001</v>
      </c>
      <c r="AX21" s="18">
        <v>125.04594</v>
      </c>
      <c r="AY21" s="18">
        <v>14.654059999999999</v>
      </c>
      <c r="AZ21" s="18">
        <v>238</v>
      </c>
      <c r="BA21" s="18">
        <v>203.98649</v>
      </c>
      <c r="BB21" s="18">
        <v>188.13218000000001</v>
      </c>
      <c r="BC21" s="18">
        <v>49.867820000000002</v>
      </c>
      <c r="BD21" s="18">
        <v>206</v>
      </c>
      <c r="BE21" s="18">
        <v>207.24285</v>
      </c>
      <c r="BF21" s="18">
        <v>120.0309</v>
      </c>
      <c r="BG21" s="18">
        <v>85.969099999999997</v>
      </c>
      <c r="BH21" s="18">
        <v>109.1</v>
      </c>
      <c r="BI21" s="18">
        <v>103.93259999999999</v>
      </c>
      <c r="BJ21" s="18">
        <v>60.19567</v>
      </c>
      <c r="BK21" s="18">
        <v>48.904330000000002</v>
      </c>
      <c r="BL21" s="18"/>
      <c r="BM21" s="18"/>
      <c r="BN21" s="18"/>
      <c r="BO21" s="18">
        <v>0</v>
      </c>
      <c r="BP21" s="18"/>
      <c r="BQ21" s="18"/>
      <c r="BR21" s="18"/>
      <c r="BS21" s="18">
        <v>0</v>
      </c>
      <c r="BT21" s="18"/>
      <c r="BU21" s="18"/>
      <c r="BV21" s="18"/>
      <c r="BW21" s="18">
        <v>0</v>
      </c>
      <c r="BX21" s="18"/>
      <c r="BY21" s="18"/>
      <c r="BZ21" s="18"/>
      <c r="CA21" s="18">
        <v>0</v>
      </c>
      <c r="CB21" s="18"/>
      <c r="CC21" s="18"/>
      <c r="CD21" s="18"/>
      <c r="CE21" s="18">
        <v>0</v>
      </c>
      <c r="CF21" s="18">
        <v>167.3</v>
      </c>
      <c r="CG21" s="18">
        <v>164.06706</v>
      </c>
      <c r="CH21" s="18">
        <v>164.06706</v>
      </c>
      <c r="CI21" s="18">
        <v>3.2329400000000001</v>
      </c>
      <c r="CJ21" s="18">
        <v>6.9</v>
      </c>
      <c r="CK21" s="18">
        <v>5.8691399999999998</v>
      </c>
      <c r="CL21" s="18">
        <v>5.8691399999999998</v>
      </c>
      <c r="CM21" s="18">
        <v>1.0308600000000001</v>
      </c>
      <c r="CN21" s="18">
        <v>4.9000000000000004</v>
      </c>
      <c r="CO21" s="18">
        <v>3.1515900000000001</v>
      </c>
      <c r="CP21" s="18">
        <v>3.1515900000000001</v>
      </c>
      <c r="CQ21" s="18">
        <v>1.74841</v>
      </c>
      <c r="CR21" s="18">
        <v>5.0999999999999996</v>
      </c>
      <c r="CS21" s="18"/>
      <c r="CT21" s="18"/>
      <c r="CU21" s="18">
        <v>5.0999999999999996</v>
      </c>
      <c r="CV21" s="18">
        <v>6.5</v>
      </c>
      <c r="CW21" s="18">
        <v>6.8787000000000003</v>
      </c>
      <c r="CX21" s="18">
        <v>6.8787000000000003</v>
      </c>
      <c r="CY21" s="18">
        <v>-0.37869999999999998</v>
      </c>
      <c r="CZ21" s="18"/>
      <c r="DA21" s="18"/>
      <c r="DB21" s="18"/>
      <c r="DC21" s="18">
        <v>0</v>
      </c>
      <c r="DD21" s="18">
        <v>69</v>
      </c>
      <c r="DE21" s="18">
        <v>65.020060000000001</v>
      </c>
      <c r="DF21" s="18">
        <v>76.938540000000003</v>
      </c>
      <c r="DG21" s="18">
        <v>-7.9385399999999997</v>
      </c>
      <c r="DH21" s="18"/>
      <c r="DI21" s="18"/>
      <c r="DJ21" s="18"/>
      <c r="DK21" s="18">
        <v>0</v>
      </c>
      <c r="DL21" s="18"/>
      <c r="DM21" s="18"/>
      <c r="DN21" s="18"/>
      <c r="DO21" s="18">
        <v>0</v>
      </c>
      <c r="DP21" s="18"/>
      <c r="DQ21" s="18"/>
      <c r="DR21" s="18"/>
      <c r="DS21" s="18">
        <v>0</v>
      </c>
      <c r="DT21" s="18"/>
      <c r="DU21" s="18"/>
      <c r="DV21" s="18"/>
      <c r="DW21" s="18">
        <v>0</v>
      </c>
      <c r="DX21" s="18">
        <v>110.3</v>
      </c>
      <c r="DY21" s="18">
        <v>112.46647</v>
      </c>
      <c r="DZ21" s="18">
        <v>112.46647</v>
      </c>
      <c r="EA21" s="18">
        <v>-2.1664699999999999</v>
      </c>
      <c r="EB21" s="18">
        <v>188.7</v>
      </c>
      <c r="EC21" s="18">
        <v>220.69499999999999</v>
      </c>
      <c r="ED21" s="18">
        <v>220.69499999999999</v>
      </c>
      <c r="EE21" s="18">
        <v>-31.995000000000001</v>
      </c>
      <c r="EF21" s="18">
        <v>0</v>
      </c>
      <c r="EG21" s="18"/>
      <c r="EH21" s="18"/>
      <c r="EI21" s="18">
        <v>0</v>
      </c>
      <c r="EJ21" s="18"/>
      <c r="EK21" s="18"/>
      <c r="EL21" s="18"/>
      <c r="EM21" s="18">
        <v>0</v>
      </c>
      <c r="EN21" s="18">
        <v>0</v>
      </c>
      <c r="EO21" s="18"/>
      <c r="EP21" s="18"/>
      <c r="EQ21" s="18">
        <v>0</v>
      </c>
      <c r="ER21" s="18">
        <v>6.5</v>
      </c>
      <c r="ES21" s="18">
        <v>6.39</v>
      </c>
      <c r="ET21" s="18">
        <v>6.39</v>
      </c>
      <c r="EU21" s="18">
        <v>0.11</v>
      </c>
      <c r="EV21" s="18">
        <v>383.6</v>
      </c>
      <c r="EW21" s="18">
        <v>457.09426999999999</v>
      </c>
      <c r="EX21" s="18">
        <v>457.09426999999999</v>
      </c>
      <c r="EY21" s="18">
        <v>-73.49427</v>
      </c>
      <c r="EZ21" s="18">
        <v>81.2</v>
      </c>
      <c r="FA21" s="18">
        <v>81.635570000000001</v>
      </c>
      <c r="FB21" s="18">
        <v>81.635570000000001</v>
      </c>
      <c r="FC21" s="18">
        <v>-0.43557000000000001</v>
      </c>
      <c r="FD21" s="18">
        <v>151</v>
      </c>
      <c r="FE21" s="18">
        <v>151.36251999999999</v>
      </c>
      <c r="FF21" s="18">
        <v>151.36251999999999</v>
      </c>
      <c r="FG21" s="18">
        <v>-0.36252000000000001</v>
      </c>
      <c r="FH21" s="18">
        <v>42.1</v>
      </c>
      <c r="FI21" s="18">
        <v>41.89893</v>
      </c>
      <c r="FJ21" s="18">
        <v>41.89893</v>
      </c>
      <c r="FK21" s="18">
        <v>0.20107</v>
      </c>
      <c r="FL21" s="18">
        <v>18.600000000000001</v>
      </c>
      <c r="FM21" s="18">
        <v>19.21088</v>
      </c>
      <c r="FN21" s="18">
        <v>19.21088</v>
      </c>
      <c r="FO21" s="18">
        <v>-0.61087999999999998</v>
      </c>
      <c r="FP21" s="18">
        <v>19.399999999999999</v>
      </c>
      <c r="FQ21" s="18">
        <v>18.27017</v>
      </c>
      <c r="FR21" s="18">
        <v>18.27017</v>
      </c>
      <c r="FS21" s="18">
        <v>1.1298299999999999</v>
      </c>
      <c r="FT21" s="18">
        <v>92</v>
      </c>
      <c r="FU21" s="18">
        <v>87.773570000000007</v>
      </c>
      <c r="FV21" s="18">
        <v>87.773570000000007</v>
      </c>
      <c r="FW21" s="18">
        <v>4.2264299999999997</v>
      </c>
      <c r="FX21" s="18">
        <v>0</v>
      </c>
      <c r="FY21" s="18"/>
      <c r="FZ21" s="18"/>
      <c r="GA21" s="18">
        <v>0</v>
      </c>
      <c r="GB21" s="18">
        <v>180.57840999999999</v>
      </c>
      <c r="GC21" s="18">
        <v>136.49227999999999</v>
      </c>
      <c r="GD21" s="18">
        <v>136.49227999999999</v>
      </c>
      <c r="GE21" s="18">
        <v>44.086129999999997</v>
      </c>
      <c r="GF21" s="18">
        <v>89.232089999999999</v>
      </c>
      <c r="GG21" s="18">
        <v>68.451080000000005</v>
      </c>
      <c r="GH21" s="18">
        <v>68.451080000000005</v>
      </c>
      <c r="GI21" s="18">
        <v>20.781009999999998</v>
      </c>
      <c r="GJ21" s="18">
        <v>95.3</v>
      </c>
      <c r="GK21" s="18">
        <v>75.326639999999998</v>
      </c>
      <c r="GL21" s="18">
        <v>110.48202000000001</v>
      </c>
      <c r="GM21" s="18">
        <v>-15.18202</v>
      </c>
      <c r="GN21" s="18">
        <v>44.3</v>
      </c>
      <c r="GO21" s="18">
        <v>47.082599999999999</v>
      </c>
      <c r="GP21" s="18">
        <v>47.082599999999999</v>
      </c>
      <c r="GQ21" s="18">
        <v>-2.7826</v>
      </c>
      <c r="GR21" s="18">
        <v>41.6</v>
      </c>
      <c r="GS21" s="18">
        <v>44.103009999999998</v>
      </c>
      <c r="GT21" s="18">
        <v>44.103009999999998</v>
      </c>
      <c r="GU21" s="18">
        <v>-2.5030100000000002</v>
      </c>
      <c r="GV21" s="18">
        <v>2</v>
      </c>
      <c r="GW21" s="18"/>
      <c r="GX21" s="18"/>
      <c r="GY21" s="18">
        <v>2</v>
      </c>
      <c r="GZ21" s="18">
        <v>25.7</v>
      </c>
      <c r="HA21" s="18">
        <v>33.414499999999997</v>
      </c>
      <c r="HB21" s="18">
        <v>33.414499999999997</v>
      </c>
      <c r="HC21" s="18">
        <v>-7.7145000000000001</v>
      </c>
      <c r="HD21" s="18">
        <v>170.4</v>
      </c>
      <c r="HE21" s="18">
        <v>174.55948000000001</v>
      </c>
      <c r="HF21" s="18">
        <v>174.55948000000001</v>
      </c>
      <c r="HG21" s="18">
        <v>-4.1594800000000003</v>
      </c>
      <c r="HH21" s="18"/>
      <c r="HI21" s="18"/>
      <c r="HJ21" s="18"/>
      <c r="HK21" s="18">
        <v>0</v>
      </c>
      <c r="HL21" s="18"/>
      <c r="HM21" s="18"/>
      <c r="HN21" s="18"/>
      <c r="HO21" s="18">
        <v>0</v>
      </c>
      <c r="HP21" s="18">
        <v>94.4</v>
      </c>
      <c r="HQ21" s="18">
        <v>95.545190000000005</v>
      </c>
      <c r="HR21" s="18">
        <v>79.302229999999994</v>
      </c>
      <c r="HS21" s="18">
        <v>15.097770000000001</v>
      </c>
      <c r="HT21" s="18">
        <v>18.899999999999999</v>
      </c>
      <c r="HU21" s="18"/>
      <c r="HV21" s="18"/>
      <c r="HW21" s="18">
        <v>18.899999999999999</v>
      </c>
      <c r="HX21" s="18"/>
      <c r="HY21" s="18"/>
      <c r="HZ21" s="18"/>
      <c r="IA21" s="18">
        <v>0</v>
      </c>
      <c r="IB21" s="18">
        <v>0</v>
      </c>
      <c r="IC21" s="18"/>
      <c r="ID21" s="18"/>
      <c r="IE21" s="18">
        <v>0</v>
      </c>
      <c r="IF21" s="18"/>
      <c r="IG21" s="18"/>
      <c r="IH21" s="18"/>
      <c r="II21" s="18">
        <v>0</v>
      </c>
      <c r="IJ21" s="18"/>
      <c r="IK21" s="18"/>
      <c r="IL21" s="18"/>
      <c r="IM21" s="18">
        <v>0</v>
      </c>
      <c r="IN21" s="18"/>
      <c r="IO21" s="18"/>
      <c r="IP21" s="18"/>
      <c r="IQ21" s="18">
        <v>0</v>
      </c>
      <c r="IR21" s="18">
        <v>84.2</v>
      </c>
      <c r="IS21" s="18">
        <v>88.73603</v>
      </c>
      <c r="IT21" s="18">
        <v>88.73603</v>
      </c>
      <c r="IU21" s="18">
        <v>-4.5360300000000002</v>
      </c>
      <c r="IV21" s="18">
        <v>96.1</v>
      </c>
      <c r="IW21" s="18">
        <v>97.936779999999999</v>
      </c>
      <c r="IX21" s="18">
        <v>96.082930000000005</v>
      </c>
      <c r="IY21" s="18">
        <v>1.7069999999999998E-2</v>
      </c>
      <c r="IZ21" s="18">
        <v>96</v>
      </c>
      <c r="JA21" s="18">
        <v>97.936779999999999</v>
      </c>
      <c r="JB21" s="18">
        <v>96.082930000000005</v>
      </c>
      <c r="JC21" s="18">
        <v>-8.2930000000000004E-2</v>
      </c>
      <c r="JD21" s="18">
        <v>95.7</v>
      </c>
      <c r="JE21" s="18">
        <v>97.936779999999999</v>
      </c>
      <c r="JF21" s="18">
        <v>96.082930000000005</v>
      </c>
      <c r="JG21" s="18">
        <v>-0.38292999999999999</v>
      </c>
      <c r="JH21" s="18">
        <v>187.7</v>
      </c>
      <c r="JI21" s="18">
        <v>147.34631999999999</v>
      </c>
      <c r="JJ21" s="18">
        <v>144.55719999999999</v>
      </c>
      <c r="JK21" s="18">
        <v>43.142800000000001</v>
      </c>
      <c r="JL21" s="18"/>
      <c r="JM21" s="18"/>
      <c r="JN21" s="18"/>
      <c r="JO21" s="18">
        <v>0</v>
      </c>
      <c r="JP21" s="18"/>
      <c r="JQ21" s="18"/>
      <c r="JR21" s="18"/>
      <c r="JS21" s="18">
        <v>0</v>
      </c>
      <c r="JT21" s="18"/>
      <c r="JU21" s="18"/>
      <c r="JV21" s="18"/>
      <c r="JW21" s="18">
        <v>0</v>
      </c>
      <c r="JX21" s="18"/>
      <c r="JY21" s="18"/>
      <c r="JZ21" s="18"/>
      <c r="KA21" s="18">
        <v>0</v>
      </c>
      <c r="KB21" s="18"/>
      <c r="KC21" s="18"/>
      <c r="KD21" s="18"/>
      <c r="KE21" s="18">
        <v>0</v>
      </c>
      <c r="KF21" s="18">
        <v>0</v>
      </c>
      <c r="KG21" s="18"/>
      <c r="KH21" s="18"/>
      <c r="KI21" s="18">
        <v>0</v>
      </c>
      <c r="KJ21" s="18"/>
      <c r="KK21" s="18"/>
      <c r="KL21" s="18"/>
      <c r="KM21" s="18">
        <v>0</v>
      </c>
      <c r="KN21" s="18">
        <v>0</v>
      </c>
      <c r="KO21" s="18"/>
      <c r="KP21" s="18"/>
      <c r="KQ21" s="18">
        <v>0</v>
      </c>
      <c r="KR21" s="18">
        <v>2.8</v>
      </c>
      <c r="KS21" s="18">
        <v>4.3018599999999996</v>
      </c>
      <c r="KT21" s="18">
        <v>4.3018599999999996</v>
      </c>
      <c r="KU21" s="18">
        <v>-1.50186</v>
      </c>
      <c r="KV21" s="18">
        <v>223.8</v>
      </c>
      <c r="KW21" s="18">
        <v>270.06803000000002</v>
      </c>
      <c r="KX21" s="18">
        <v>270.06803000000002</v>
      </c>
      <c r="KY21" s="18">
        <v>-46.268030000000003</v>
      </c>
      <c r="KZ21" s="18">
        <v>122</v>
      </c>
      <c r="LA21" s="18">
        <v>133.16031000000001</v>
      </c>
      <c r="LB21" s="18">
        <v>133.16031000000001</v>
      </c>
      <c r="LC21" s="18">
        <v>-11.160310000000001</v>
      </c>
      <c r="LD21" s="18">
        <v>66.2</v>
      </c>
      <c r="LE21" s="18">
        <v>67.199219999999997</v>
      </c>
      <c r="LF21" s="18">
        <v>67.199219999999997</v>
      </c>
      <c r="LG21" s="18">
        <v>-0.99922</v>
      </c>
      <c r="LH21" s="18">
        <v>77.400000000000006</v>
      </c>
      <c r="LI21" s="18">
        <v>78.567999999999998</v>
      </c>
      <c r="LJ21" s="18">
        <v>78.567999999999998</v>
      </c>
      <c r="LK21" s="18">
        <v>-1.1679999999999999</v>
      </c>
      <c r="LL21" s="18">
        <v>30.1</v>
      </c>
      <c r="LM21" s="18">
        <v>29.980560000000001</v>
      </c>
      <c r="LN21" s="18">
        <v>29.980560000000001</v>
      </c>
      <c r="LO21" s="18">
        <v>0.11944</v>
      </c>
      <c r="LP21" s="18"/>
      <c r="LQ21" s="18"/>
      <c r="LR21" s="18"/>
      <c r="LS21" s="18">
        <v>0</v>
      </c>
      <c r="LT21" s="18"/>
      <c r="LU21" s="18"/>
      <c r="LV21" s="18"/>
      <c r="LW21" s="18">
        <v>0</v>
      </c>
      <c r="LX21" s="18"/>
      <c r="LY21" s="18"/>
      <c r="LZ21" s="18"/>
      <c r="MA21" s="18">
        <v>0</v>
      </c>
      <c r="MB21" s="18">
        <v>141.5</v>
      </c>
      <c r="MC21" s="18">
        <v>115.218</v>
      </c>
      <c r="MD21" s="18">
        <v>115.218</v>
      </c>
      <c r="ME21" s="18">
        <v>26.282</v>
      </c>
      <c r="MF21" s="18">
        <v>0</v>
      </c>
      <c r="MG21" s="18"/>
      <c r="MH21" s="18"/>
      <c r="MI21" s="18">
        <v>0</v>
      </c>
      <c r="MJ21" s="18">
        <v>67.099999999999994</v>
      </c>
      <c r="MK21" s="18">
        <v>57.781999999999996</v>
      </c>
      <c r="ML21" s="18">
        <v>57.781999999999996</v>
      </c>
      <c r="MM21" s="18">
        <v>9.3179999999999996</v>
      </c>
      <c r="MN21" s="18">
        <v>0</v>
      </c>
      <c r="MO21" s="18"/>
      <c r="MP21" s="18"/>
      <c r="MQ21" s="18">
        <v>0</v>
      </c>
      <c r="MR21" s="18"/>
      <c r="MS21" s="18"/>
      <c r="MT21" s="18"/>
      <c r="MU21" s="18">
        <v>0</v>
      </c>
      <c r="MV21" s="18"/>
      <c r="MW21" s="18"/>
      <c r="MX21" s="18"/>
      <c r="MY21" s="18">
        <v>0</v>
      </c>
      <c r="MZ21" s="18"/>
      <c r="NA21" s="18"/>
      <c r="NB21" s="18"/>
      <c r="NC21" s="18">
        <v>0</v>
      </c>
      <c r="ND21" s="18"/>
      <c r="NE21" s="18"/>
      <c r="NF21" s="18"/>
      <c r="NG21" s="18">
        <v>0</v>
      </c>
      <c r="NH21" s="18">
        <v>0</v>
      </c>
      <c r="NI21" s="18"/>
      <c r="NJ21" s="18"/>
      <c r="NK21" s="18">
        <v>0</v>
      </c>
      <c r="NL21" s="18">
        <v>0</v>
      </c>
      <c r="NM21" s="18"/>
      <c r="NN21" s="18"/>
      <c r="NO21" s="18">
        <v>0</v>
      </c>
      <c r="NP21" s="18"/>
      <c r="NQ21" s="18"/>
      <c r="NR21" s="18"/>
      <c r="NS21" s="18">
        <v>0</v>
      </c>
      <c r="NT21" s="18">
        <v>5.4</v>
      </c>
      <c r="NU21" s="18">
        <v>5.3277000000000001</v>
      </c>
      <c r="NV21" s="18">
        <v>5.3277000000000001</v>
      </c>
      <c r="NW21" s="18">
        <v>7.2300000000000003E-2</v>
      </c>
      <c r="NX21" s="18">
        <v>19.5</v>
      </c>
      <c r="NY21" s="18">
        <v>16.520890000000001</v>
      </c>
      <c r="NZ21" s="18">
        <v>16.520890000000001</v>
      </c>
      <c r="OA21" s="18">
        <v>2.9791099999999999</v>
      </c>
      <c r="OB21" s="18">
        <v>0</v>
      </c>
      <c r="OC21" s="18">
        <v>2.4E-2</v>
      </c>
      <c r="OD21" s="18">
        <v>2.4E-2</v>
      </c>
      <c r="OE21" s="18">
        <v>-2.4E-2</v>
      </c>
      <c r="OF21" s="18">
        <v>21.6</v>
      </c>
      <c r="OG21" s="18">
        <v>49.017000000000003</v>
      </c>
      <c r="OH21" s="18">
        <v>49.017000000000003</v>
      </c>
      <c r="OI21" s="18">
        <v>-27.417000000000002</v>
      </c>
      <c r="OJ21" s="18">
        <v>11.1</v>
      </c>
      <c r="OK21" s="18">
        <v>16.696000000000002</v>
      </c>
      <c r="OL21" s="18">
        <v>16.696000000000002</v>
      </c>
      <c r="OM21" s="18">
        <v>-5.5960000000000001</v>
      </c>
      <c r="ON21" s="18">
        <v>0.2</v>
      </c>
      <c r="OO21" s="18">
        <v>0.68</v>
      </c>
      <c r="OP21" s="18">
        <v>0.68</v>
      </c>
      <c r="OQ21" s="18">
        <v>-0.48</v>
      </c>
      <c r="OR21" s="18"/>
      <c r="OS21" s="18"/>
      <c r="OT21" s="18"/>
      <c r="OU21" s="18">
        <v>0</v>
      </c>
      <c r="OV21" s="18">
        <v>20.3</v>
      </c>
      <c r="OW21" s="18">
        <v>20.456230000000001</v>
      </c>
      <c r="OX21" s="18">
        <v>20.456230000000001</v>
      </c>
      <c r="OY21" s="18">
        <v>-0.15623000000000001</v>
      </c>
      <c r="OZ21" s="18">
        <v>9.9</v>
      </c>
      <c r="PA21" s="18">
        <v>9.9830000000000005</v>
      </c>
      <c r="PB21" s="18">
        <v>9.9830000000000005</v>
      </c>
      <c r="PC21" s="18">
        <v>-8.3000000000000004E-2</v>
      </c>
      <c r="PD21" s="18">
        <v>5.5</v>
      </c>
      <c r="PE21" s="18">
        <v>5.67</v>
      </c>
      <c r="PF21" s="18">
        <v>5.67</v>
      </c>
      <c r="PG21" s="18">
        <v>-0.17</v>
      </c>
      <c r="PH21" s="18">
        <v>24.3</v>
      </c>
      <c r="PI21" s="18">
        <v>37</v>
      </c>
      <c r="PJ21" s="18">
        <v>37</v>
      </c>
      <c r="PK21" s="18">
        <v>-12.7</v>
      </c>
      <c r="PL21" s="18">
        <v>13.22</v>
      </c>
      <c r="PM21" s="18">
        <v>16.704999999999998</v>
      </c>
      <c r="PN21" s="18">
        <v>16.704999999999998</v>
      </c>
      <c r="PO21" s="18">
        <v>-3.4849999999999999</v>
      </c>
      <c r="PP21" s="18">
        <v>1.3</v>
      </c>
      <c r="PQ21" s="18">
        <v>2</v>
      </c>
      <c r="PR21" s="18">
        <v>2</v>
      </c>
      <c r="PS21" s="18">
        <v>-0.7</v>
      </c>
      <c r="PT21" s="18">
        <v>3.1</v>
      </c>
      <c r="PU21" s="18">
        <v>3.41</v>
      </c>
      <c r="PV21" s="18">
        <v>3.41</v>
      </c>
      <c r="PW21" s="18">
        <v>-0.31</v>
      </c>
      <c r="PX21" s="18">
        <v>5.2</v>
      </c>
      <c r="PY21" s="18">
        <v>5</v>
      </c>
      <c r="PZ21" s="18">
        <v>5</v>
      </c>
      <c r="QA21" s="18">
        <v>0.2</v>
      </c>
      <c r="QB21" s="18">
        <v>20.5</v>
      </c>
      <c r="QC21" s="18">
        <v>20.422219999999999</v>
      </c>
      <c r="QD21" s="18">
        <v>20.422219999999999</v>
      </c>
      <c r="QE21" s="18">
        <v>7.7780000000000002E-2</v>
      </c>
      <c r="QF21" s="18">
        <v>20</v>
      </c>
      <c r="QG21" s="18">
        <v>19.436350000000001</v>
      </c>
      <c r="QH21" s="18">
        <v>19.436350000000001</v>
      </c>
      <c r="QI21" s="18">
        <v>0.56364999999999998</v>
      </c>
      <c r="QJ21" s="18">
        <v>19.3</v>
      </c>
      <c r="QK21" s="18">
        <v>17.492709999999999</v>
      </c>
      <c r="QL21" s="18">
        <v>17.492709999999999</v>
      </c>
      <c r="QM21" s="18">
        <v>1.8072900000000001</v>
      </c>
      <c r="QN21" s="18">
        <v>3.5</v>
      </c>
      <c r="QO21" s="18">
        <v>3.4</v>
      </c>
      <c r="QP21" s="18">
        <v>3.4</v>
      </c>
      <c r="QQ21" s="18">
        <v>0.1</v>
      </c>
      <c r="QR21" s="18">
        <v>18.5</v>
      </c>
      <c r="QS21" s="18">
        <v>17.881440000000001</v>
      </c>
      <c r="QT21" s="18">
        <v>17.881440000000001</v>
      </c>
      <c r="QU21" s="18">
        <v>0.61856</v>
      </c>
      <c r="QV21" s="18">
        <v>0.3</v>
      </c>
      <c r="QW21" s="18">
        <v>3.2570000000000001</v>
      </c>
      <c r="QX21" s="18">
        <v>3.2570000000000001</v>
      </c>
      <c r="QY21" s="18">
        <v>-2.9569999999999999</v>
      </c>
      <c r="QZ21" s="18">
        <v>0.1</v>
      </c>
      <c r="RA21" s="18">
        <v>2.8479999999999999</v>
      </c>
      <c r="RB21" s="18">
        <v>2.8479999999999999</v>
      </c>
      <c r="RC21" s="18">
        <v>-2.7480000000000002</v>
      </c>
      <c r="RD21" s="18">
        <v>9.5</v>
      </c>
      <c r="RE21" s="18">
        <v>11.292999999999999</v>
      </c>
      <c r="RF21" s="18">
        <v>11.292999999999999</v>
      </c>
      <c r="RG21" s="18">
        <v>-1.7929999999999999</v>
      </c>
      <c r="RH21" s="18">
        <v>26.1</v>
      </c>
      <c r="RI21" s="18">
        <v>26.245999999999999</v>
      </c>
      <c r="RJ21" s="18">
        <v>26.245999999999999</v>
      </c>
      <c r="RK21" s="18">
        <v>-0.14599999999999999</v>
      </c>
      <c r="RL21" s="18">
        <v>3.5</v>
      </c>
      <c r="RM21" s="18">
        <v>1.9970000000000001</v>
      </c>
      <c r="RN21" s="18">
        <v>1.9970000000000001</v>
      </c>
      <c r="RO21" s="18">
        <v>1.5029999999999999</v>
      </c>
      <c r="RP21" s="18">
        <v>3.4</v>
      </c>
      <c r="RQ21" s="18">
        <v>3.5009999999999999</v>
      </c>
      <c r="RR21" s="18">
        <v>3.5009999999999999</v>
      </c>
      <c r="RS21" s="18">
        <v>-0.10100000000000001</v>
      </c>
      <c r="RT21" s="18">
        <v>20.100000000000001</v>
      </c>
      <c r="RU21" s="18">
        <v>19.792000000000002</v>
      </c>
      <c r="RV21" s="18">
        <v>19.792000000000002</v>
      </c>
      <c r="RW21" s="18">
        <v>0.308</v>
      </c>
      <c r="RX21" s="18">
        <v>2.4</v>
      </c>
      <c r="RY21" s="18">
        <v>2</v>
      </c>
      <c r="RZ21" s="18">
        <v>2</v>
      </c>
      <c r="SA21" s="18">
        <v>0.4</v>
      </c>
      <c r="SB21" s="18"/>
      <c r="SC21" s="18">
        <v>0.4</v>
      </c>
      <c r="SD21" s="18">
        <v>0.4</v>
      </c>
      <c r="SE21" s="18">
        <v>-0.4</v>
      </c>
      <c r="SF21" s="18">
        <v>0</v>
      </c>
      <c r="SG21" s="18">
        <v>6.0000000000000001E-3</v>
      </c>
      <c r="SH21" s="18">
        <v>6.0000000000000001E-3</v>
      </c>
      <c r="SI21" s="18">
        <v>-6.0000000000000001E-3</v>
      </c>
      <c r="SJ21" s="18">
        <v>19.8</v>
      </c>
      <c r="SK21" s="18">
        <v>19.1448</v>
      </c>
      <c r="SL21" s="18">
        <v>19.1448</v>
      </c>
      <c r="SM21" s="18">
        <v>0.6552</v>
      </c>
      <c r="SN21" s="18">
        <v>11.4</v>
      </c>
      <c r="SO21" s="18">
        <v>9.8000000000000007</v>
      </c>
      <c r="SP21" s="18">
        <v>9.8000000000000007</v>
      </c>
      <c r="SQ21" s="18">
        <v>1.6</v>
      </c>
      <c r="SR21" s="18">
        <v>19.600000000000001</v>
      </c>
      <c r="SS21" s="18">
        <v>19.436350000000001</v>
      </c>
      <c r="ST21" s="18">
        <v>19.436350000000001</v>
      </c>
      <c r="SU21" s="18">
        <v>0.16364999999999999</v>
      </c>
      <c r="SV21" s="18">
        <v>20.3</v>
      </c>
      <c r="SW21" s="18">
        <v>19.436350000000001</v>
      </c>
      <c r="SX21" s="18">
        <v>19.436350000000001</v>
      </c>
      <c r="SY21" s="18">
        <v>0.86365000000000003</v>
      </c>
      <c r="SZ21" s="18">
        <v>8.6</v>
      </c>
      <c r="TA21" s="18">
        <v>10.206</v>
      </c>
      <c r="TB21" s="18">
        <v>10.206</v>
      </c>
      <c r="TC21" s="18">
        <v>-1.6060000000000001</v>
      </c>
      <c r="TD21" s="18">
        <v>22.4</v>
      </c>
      <c r="TE21" s="18">
        <v>14.148999999999999</v>
      </c>
      <c r="TF21" s="18">
        <v>14.148999999999999</v>
      </c>
      <c r="TG21" s="18">
        <v>8.2509999999999994</v>
      </c>
      <c r="TH21" s="18">
        <v>3.6</v>
      </c>
      <c r="TI21" s="18">
        <v>5.4370000000000003</v>
      </c>
      <c r="TJ21" s="18">
        <v>5.4370000000000003</v>
      </c>
      <c r="TK21" s="18">
        <v>-1.837</v>
      </c>
      <c r="TL21" s="18">
        <v>41.4</v>
      </c>
      <c r="TM21" s="18">
        <v>25.59</v>
      </c>
      <c r="TN21" s="18">
        <v>25.59</v>
      </c>
      <c r="TO21" s="18">
        <v>15.81</v>
      </c>
      <c r="TP21" s="18">
        <v>64.8</v>
      </c>
      <c r="TQ21" s="18">
        <v>54.295000000000002</v>
      </c>
      <c r="TR21" s="18">
        <v>54.295000000000002</v>
      </c>
      <c r="TS21" s="18">
        <v>10.505000000000001</v>
      </c>
      <c r="TT21" s="18">
        <v>3.1</v>
      </c>
      <c r="TU21" s="18">
        <v>2.29</v>
      </c>
      <c r="TV21" s="18">
        <v>2.29</v>
      </c>
      <c r="TW21" s="18">
        <v>0.81</v>
      </c>
      <c r="TX21" s="18">
        <v>1.4</v>
      </c>
      <c r="TY21" s="18">
        <v>1.1499999999999999</v>
      </c>
      <c r="TZ21" s="18">
        <v>1.1499999999999999</v>
      </c>
      <c r="UA21" s="18">
        <v>0.25</v>
      </c>
      <c r="UB21" s="18">
        <v>0.4</v>
      </c>
      <c r="UC21" s="18">
        <v>15.47</v>
      </c>
      <c r="UD21" s="18">
        <v>15.47</v>
      </c>
      <c r="UE21" s="18">
        <v>-15.07</v>
      </c>
      <c r="UF21" s="18">
        <v>21</v>
      </c>
      <c r="UG21" s="18">
        <v>19.436350000000001</v>
      </c>
      <c r="UH21" s="18">
        <v>19.436350000000001</v>
      </c>
      <c r="UI21" s="18">
        <v>1.56365</v>
      </c>
      <c r="UJ21" s="18">
        <v>6.8</v>
      </c>
      <c r="UK21" s="18">
        <v>8</v>
      </c>
      <c r="UL21" s="18">
        <v>8</v>
      </c>
      <c r="UM21" s="18">
        <v>-1.2</v>
      </c>
      <c r="UN21" s="18">
        <v>8.1</v>
      </c>
      <c r="UO21" s="18">
        <v>7.5</v>
      </c>
      <c r="UP21" s="18">
        <v>7.5</v>
      </c>
      <c r="UQ21" s="18">
        <v>0.6</v>
      </c>
      <c r="UR21" s="18">
        <v>20.399999999999999</v>
      </c>
      <c r="US21" s="18">
        <v>19.436350000000001</v>
      </c>
      <c r="UT21" s="18">
        <v>19.436350000000001</v>
      </c>
      <c r="UU21" s="18">
        <v>0.96365000000000001</v>
      </c>
      <c r="UV21" s="18">
        <v>20.399999999999999</v>
      </c>
      <c r="UW21" s="18">
        <v>19.436350000000001</v>
      </c>
      <c r="UX21" s="18">
        <v>19.436350000000001</v>
      </c>
      <c r="UY21" s="18">
        <v>0.96365000000000001</v>
      </c>
      <c r="UZ21" s="18">
        <v>20</v>
      </c>
      <c r="VA21" s="18">
        <v>19.436350000000001</v>
      </c>
      <c r="VB21" s="18">
        <v>19.436350000000001</v>
      </c>
      <c r="VC21" s="18">
        <v>0.56364999999999998</v>
      </c>
      <c r="VD21" s="18">
        <v>0.5</v>
      </c>
      <c r="VE21" s="18">
        <v>0.18</v>
      </c>
      <c r="VF21" s="18">
        <v>0.18</v>
      </c>
      <c r="VG21" s="18">
        <v>0.32</v>
      </c>
      <c r="VH21" s="18">
        <v>34.200000000000003</v>
      </c>
      <c r="VI21" s="18">
        <v>66.661000000000001</v>
      </c>
      <c r="VJ21" s="18">
        <v>66.661000000000001</v>
      </c>
      <c r="VK21" s="18">
        <v>-32.460999999999999</v>
      </c>
      <c r="VL21" s="18">
        <v>1.1000000000000001</v>
      </c>
      <c r="VM21" s="18">
        <v>1.026</v>
      </c>
      <c r="VN21" s="18">
        <v>1.026</v>
      </c>
      <c r="VO21" s="18">
        <v>7.3999999999999996E-2</v>
      </c>
      <c r="VP21" s="18">
        <v>19</v>
      </c>
      <c r="VQ21" s="18">
        <v>37.195</v>
      </c>
      <c r="VR21" s="18">
        <v>37.195</v>
      </c>
      <c r="VS21" s="18">
        <v>-18.195</v>
      </c>
      <c r="VT21" s="18">
        <v>0.6</v>
      </c>
      <c r="VU21" s="18">
        <v>0.6</v>
      </c>
      <c r="VV21" s="18">
        <v>0.6</v>
      </c>
      <c r="VW21" s="18">
        <v>0</v>
      </c>
      <c r="VX21" s="18">
        <v>21.2</v>
      </c>
      <c r="VY21" s="18">
        <v>11.6</v>
      </c>
      <c r="VZ21" s="18">
        <v>21.6</v>
      </c>
      <c r="WA21" s="18">
        <v>-0.4</v>
      </c>
      <c r="WB21" s="18">
        <v>24.1</v>
      </c>
      <c r="WC21" s="18">
        <v>17.66</v>
      </c>
      <c r="WD21" s="18">
        <v>27.655000000000001</v>
      </c>
      <c r="WE21" s="18">
        <v>-3.5550000000000002</v>
      </c>
      <c r="WF21" s="18">
        <v>13.4</v>
      </c>
      <c r="WG21" s="18">
        <v>25.771000000000001</v>
      </c>
      <c r="WH21" s="18">
        <v>25.771000000000001</v>
      </c>
      <c r="WI21" s="18">
        <v>-12.371</v>
      </c>
      <c r="WJ21" s="18">
        <v>4.8</v>
      </c>
      <c r="WK21" s="18">
        <v>4.2</v>
      </c>
      <c r="WL21" s="18">
        <v>4.2</v>
      </c>
      <c r="WM21" s="18">
        <v>0.6</v>
      </c>
      <c r="WN21" s="18">
        <v>2.4</v>
      </c>
      <c r="WO21" s="18">
        <v>2.4</v>
      </c>
      <c r="WP21" s="18">
        <v>2.4</v>
      </c>
      <c r="WQ21" s="18">
        <v>0</v>
      </c>
      <c r="WR21" s="18">
        <v>1</v>
      </c>
      <c r="WS21" s="18">
        <v>1.2</v>
      </c>
      <c r="WT21" s="18">
        <v>1.2</v>
      </c>
      <c r="WU21" s="18">
        <v>-0.2</v>
      </c>
      <c r="WV21" s="18">
        <v>3</v>
      </c>
      <c r="WW21" s="18">
        <v>2.8</v>
      </c>
      <c r="WX21" s="18">
        <v>2.8</v>
      </c>
      <c r="WY21" s="18">
        <v>0.2</v>
      </c>
      <c r="WZ21" s="18">
        <v>1</v>
      </c>
      <c r="XA21" s="18">
        <v>0.60099999999999998</v>
      </c>
      <c r="XB21" s="18">
        <v>0.60099999999999998</v>
      </c>
      <c r="XC21" s="18">
        <v>0.39900000000000002</v>
      </c>
      <c r="XD21" s="18">
        <v>5.3</v>
      </c>
      <c r="XE21" s="18">
        <v>5.2</v>
      </c>
      <c r="XF21" s="18">
        <v>5.2</v>
      </c>
      <c r="XG21" s="18">
        <v>0.1</v>
      </c>
      <c r="XH21" s="18">
        <v>19.8</v>
      </c>
      <c r="XI21" s="18">
        <v>19.241980000000002</v>
      </c>
      <c r="XJ21" s="18">
        <v>19.241980000000002</v>
      </c>
      <c r="XK21" s="18">
        <v>0.55801999999999996</v>
      </c>
      <c r="XL21" s="18">
        <v>19.8</v>
      </c>
      <c r="XM21" s="18">
        <v>19.241980000000002</v>
      </c>
      <c r="XN21" s="18">
        <v>19.241980000000002</v>
      </c>
      <c r="XO21" s="18">
        <v>0.55801999999999996</v>
      </c>
      <c r="XP21" s="18">
        <v>9.5</v>
      </c>
      <c r="XQ21" s="18">
        <v>10.7</v>
      </c>
      <c r="XR21" s="18">
        <v>10.7</v>
      </c>
      <c r="XS21" s="18">
        <v>-1.2</v>
      </c>
      <c r="XT21" s="18"/>
      <c r="XU21" s="18"/>
      <c r="XV21" s="18"/>
      <c r="XW21" s="18">
        <v>0</v>
      </c>
      <c r="XX21" s="18"/>
      <c r="XY21" s="18"/>
      <c r="XZ21" s="18"/>
      <c r="YA21" s="18">
        <v>0</v>
      </c>
      <c r="YB21" s="18">
        <v>12.3</v>
      </c>
      <c r="YC21" s="18">
        <v>14</v>
      </c>
      <c r="YD21" s="18">
        <v>14</v>
      </c>
      <c r="YE21" s="18">
        <v>-1.7</v>
      </c>
      <c r="YF21" s="18"/>
      <c r="YG21" s="18"/>
      <c r="YH21" s="18"/>
      <c r="YI21" s="18">
        <v>0</v>
      </c>
      <c r="YJ21" s="18">
        <v>7.5</v>
      </c>
      <c r="YK21" s="18">
        <v>8.11</v>
      </c>
      <c r="YL21" s="18">
        <v>8.11</v>
      </c>
      <c r="YM21" s="18">
        <v>-0.61</v>
      </c>
      <c r="YN21" s="18"/>
      <c r="YO21" s="18"/>
      <c r="YP21" s="18"/>
      <c r="YQ21" s="18">
        <v>0</v>
      </c>
      <c r="YR21" s="18">
        <v>18</v>
      </c>
      <c r="YS21" s="18">
        <v>20</v>
      </c>
      <c r="YT21" s="18">
        <v>20</v>
      </c>
      <c r="YU21" s="18">
        <v>-2</v>
      </c>
    </row>
    <row r="22" spans="1:671" ht="24" customHeight="1" x14ac:dyDescent="0.35">
      <c r="A22" s="1"/>
      <c r="B22" s="17" t="s">
        <v>54</v>
      </c>
      <c r="C22" s="17" t="s">
        <v>775</v>
      </c>
      <c r="D22" s="18">
        <v>198.3</v>
      </c>
      <c r="E22" s="18">
        <v>203.40136000000001</v>
      </c>
      <c r="F22" s="18">
        <v>203.40136000000001</v>
      </c>
      <c r="G22" s="18">
        <v>-5.1013599999999997</v>
      </c>
      <c r="H22" s="18">
        <v>631.5</v>
      </c>
      <c r="I22" s="18">
        <v>649.69222000000002</v>
      </c>
      <c r="J22" s="18">
        <v>629.90463999999997</v>
      </c>
      <c r="K22" s="18">
        <v>1.5953599999999999</v>
      </c>
      <c r="L22" s="18"/>
      <c r="M22" s="18"/>
      <c r="N22" s="18"/>
      <c r="O22" s="18">
        <v>0</v>
      </c>
      <c r="P22" s="18">
        <v>0</v>
      </c>
      <c r="Q22" s="18"/>
      <c r="R22" s="18"/>
      <c r="S22" s="18">
        <v>0</v>
      </c>
      <c r="T22" s="18">
        <v>0</v>
      </c>
      <c r="U22" s="18"/>
      <c r="V22" s="18"/>
      <c r="W22" s="18">
        <v>0</v>
      </c>
      <c r="X22" s="18">
        <v>87.9</v>
      </c>
      <c r="Y22" s="18">
        <v>91.867829999999998</v>
      </c>
      <c r="Z22" s="18">
        <v>91.867829999999998</v>
      </c>
      <c r="AA22" s="18">
        <v>-3.9678300000000002</v>
      </c>
      <c r="AB22" s="18">
        <v>215</v>
      </c>
      <c r="AC22" s="18">
        <v>225</v>
      </c>
      <c r="AD22" s="18">
        <v>225</v>
      </c>
      <c r="AE22" s="18">
        <v>-10</v>
      </c>
      <c r="AF22" s="18"/>
      <c r="AG22" s="18"/>
      <c r="AH22" s="18"/>
      <c r="AI22" s="18">
        <v>0</v>
      </c>
      <c r="AJ22" s="18">
        <v>0</v>
      </c>
      <c r="AK22" s="18"/>
      <c r="AL22" s="18"/>
      <c r="AM22" s="18">
        <v>0</v>
      </c>
      <c r="AN22" s="18">
        <v>126.6</v>
      </c>
      <c r="AO22" s="18">
        <v>111.61702</v>
      </c>
      <c r="AP22" s="18">
        <v>111</v>
      </c>
      <c r="AQ22" s="18">
        <v>15.6</v>
      </c>
      <c r="AR22" s="18">
        <v>126.6</v>
      </c>
      <c r="AS22" s="18">
        <v>111.61702</v>
      </c>
      <c r="AT22" s="18">
        <v>111</v>
      </c>
      <c r="AU22" s="18">
        <v>15.6</v>
      </c>
      <c r="AV22" s="18">
        <v>126.9</v>
      </c>
      <c r="AW22" s="18">
        <v>111.61702</v>
      </c>
      <c r="AX22" s="18">
        <v>111</v>
      </c>
      <c r="AY22" s="18">
        <v>15.9</v>
      </c>
      <c r="AZ22" s="18">
        <v>231.4</v>
      </c>
      <c r="BA22" s="18">
        <v>167.92830000000001</v>
      </c>
      <c r="BB22" s="18">
        <v>167</v>
      </c>
      <c r="BC22" s="18">
        <v>64.400000000000006</v>
      </c>
      <c r="BD22" s="18">
        <v>206.2</v>
      </c>
      <c r="BE22" s="18">
        <v>120.0309</v>
      </c>
      <c r="BF22" s="18">
        <v>120.0309</v>
      </c>
      <c r="BG22" s="18">
        <v>86.1691</v>
      </c>
      <c r="BH22" s="18">
        <v>108.4</v>
      </c>
      <c r="BI22" s="18">
        <v>60.19567</v>
      </c>
      <c r="BJ22" s="18">
        <v>60.19567</v>
      </c>
      <c r="BK22" s="18">
        <v>48.204329999999999</v>
      </c>
      <c r="BL22" s="18"/>
      <c r="BM22" s="18"/>
      <c r="BN22" s="18"/>
      <c r="BO22" s="18">
        <v>0</v>
      </c>
      <c r="BP22" s="18"/>
      <c r="BQ22" s="18"/>
      <c r="BR22" s="18"/>
      <c r="BS22" s="18">
        <v>0</v>
      </c>
      <c r="BT22" s="18"/>
      <c r="BU22" s="18"/>
      <c r="BV22" s="18"/>
      <c r="BW22" s="18">
        <v>0</v>
      </c>
      <c r="BX22" s="18"/>
      <c r="BY22" s="18"/>
      <c r="BZ22" s="18"/>
      <c r="CA22" s="18">
        <v>0</v>
      </c>
      <c r="CB22" s="18"/>
      <c r="CC22" s="18"/>
      <c r="CD22" s="18"/>
      <c r="CE22" s="18">
        <v>0</v>
      </c>
      <c r="CF22" s="18">
        <v>162.69999999999999</v>
      </c>
      <c r="CG22" s="18">
        <v>164.06706</v>
      </c>
      <c r="CH22" s="18">
        <v>164.06706</v>
      </c>
      <c r="CI22" s="18">
        <v>-1.3670599999999999</v>
      </c>
      <c r="CJ22" s="18">
        <v>5.8</v>
      </c>
      <c r="CK22" s="18">
        <v>5.8691399999999998</v>
      </c>
      <c r="CL22" s="18">
        <v>5.8691399999999998</v>
      </c>
      <c r="CM22" s="18">
        <v>-6.9139999999999993E-2</v>
      </c>
      <c r="CN22" s="18">
        <v>4.8</v>
      </c>
      <c r="CO22" s="18">
        <v>3.1515900000000001</v>
      </c>
      <c r="CP22" s="18">
        <v>3.1515900000000001</v>
      </c>
      <c r="CQ22" s="18">
        <v>1.6484099999999999</v>
      </c>
      <c r="CR22" s="18">
        <v>12.1</v>
      </c>
      <c r="CS22" s="18"/>
      <c r="CT22" s="18"/>
      <c r="CU22" s="18">
        <v>12.1</v>
      </c>
      <c r="CV22" s="18">
        <v>6.4</v>
      </c>
      <c r="CW22" s="18">
        <v>6.8787000000000003</v>
      </c>
      <c r="CX22" s="18">
        <v>4.9370900000000004</v>
      </c>
      <c r="CY22" s="18">
        <v>1.4629099999999999</v>
      </c>
      <c r="CZ22" s="18"/>
      <c r="DA22" s="18"/>
      <c r="DB22" s="18"/>
      <c r="DC22" s="18">
        <v>0</v>
      </c>
      <c r="DD22" s="18">
        <v>64.2</v>
      </c>
      <c r="DE22" s="18">
        <v>65.020060000000001</v>
      </c>
      <c r="DF22" s="18">
        <v>15.447990000000001</v>
      </c>
      <c r="DG22" s="18">
        <v>48.752009999999999</v>
      </c>
      <c r="DH22" s="18"/>
      <c r="DI22" s="18"/>
      <c r="DJ22" s="18"/>
      <c r="DK22" s="18">
        <v>0</v>
      </c>
      <c r="DL22" s="18"/>
      <c r="DM22" s="18"/>
      <c r="DN22" s="18"/>
      <c r="DO22" s="18">
        <v>0</v>
      </c>
      <c r="DP22" s="18"/>
      <c r="DQ22" s="18"/>
      <c r="DR22" s="18"/>
      <c r="DS22" s="18">
        <v>0</v>
      </c>
      <c r="DT22" s="18"/>
      <c r="DU22" s="18"/>
      <c r="DV22" s="18"/>
      <c r="DW22" s="18">
        <v>0</v>
      </c>
      <c r="DX22" s="18">
        <v>108.7</v>
      </c>
      <c r="DY22" s="18">
        <v>112.46647</v>
      </c>
      <c r="DZ22" s="18">
        <v>112.46647</v>
      </c>
      <c r="EA22" s="18">
        <v>-3.76647</v>
      </c>
      <c r="EB22" s="18">
        <v>138.6</v>
      </c>
      <c r="EC22" s="18">
        <v>220.69499999999999</v>
      </c>
      <c r="ED22" s="18">
        <v>220.69499999999999</v>
      </c>
      <c r="EE22" s="18">
        <v>-82.094999999999999</v>
      </c>
      <c r="EF22" s="18">
        <v>0</v>
      </c>
      <c r="EG22" s="18"/>
      <c r="EH22" s="18"/>
      <c r="EI22" s="18">
        <v>0</v>
      </c>
      <c r="EJ22" s="18"/>
      <c r="EK22" s="18"/>
      <c r="EL22" s="18"/>
      <c r="EM22" s="18">
        <v>0</v>
      </c>
      <c r="EN22" s="18">
        <v>0</v>
      </c>
      <c r="EO22" s="18"/>
      <c r="EP22" s="18"/>
      <c r="EQ22" s="18">
        <v>0</v>
      </c>
      <c r="ER22" s="18">
        <v>6.5</v>
      </c>
      <c r="ES22" s="18">
        <v>6.39</v>
      </c>
      <c r="ET22" s="18">
        <v>6.39</v>
      </c>
      <c r="EU22" s="18">
        <v>0.11</v>
      </c>
      <c r="EV22" s="18">
        <v>298.5</v>
      </c>
      <c r="EW22" s="18">
        <v>456.80227000000002</v>
      </c>
      <c r="EX22" s="18">
        <v>423.28728999999998</v>
      </c>
      <c r="EY22" s="18">
        <v>-124.78729</v>
      </c>
      <c r="EZ22" s="18">
        <v>80.900000000000006</v>
      </c>
      <c r="FA22" s="18">
        <v>81.635570000000001</v>
      </c>
      <c r="FB22" s="18">
        <v>81.635570000000001</v>
      </c>
      <c r="FC22" s="18">
        <v>-0.73556999999999995</v>
      </c>
      <c r="FD22" s="18">
        <v>130.4</v>
      </c>
      <c r="FE22" s="18">
        <v>149.98721</v>
      </c>
      <c r="FF22" s="18">
        <v>149.98721</v>
      </c>
      <c r="FG22" s="18">
        <v>-19.587209999999999</v>
      </c>
      <c r="FH22" s="18">
        <v>40.200000000000003</v>
      </c>
      <c r="FI22" s="18">
        <v>41.89893</v>
      </c>
      <c r="FJ22" s="18">
        <v>41.89893</v>
      </c>
      <c r="FK22" s="18">
        <v>-1.6989300000000001</v>
      </c>
      <c r="FL22" s="18">
        <v>18.5</v>
      </c>
      <c r="FM22" s="18">
        <v>19.21088</v>
      </c>
      <c r="FN22" s="18">
        <v>19.21088</v>
      </c>
      <c r="FO22" s="18">
        <v>-0.71087999999999996</v>
      </c>
      <c r="FP22" s="18">
        <v>19.399999999999999</v>
      </c>
      <c r="FQ22" s="18">
        <v>18.27017</v>
      </c>
      <c r="FR22" s="18">
        <v>18.27017</v>
      </c>
      <c r="FS22" s="18">
        <v>1.1298299999999999</v>
      </c>
      <c r="FT22" s="18">
        <v>89.3</v>
      </c>
      <c r="FU22" s="18">
        <v>87.773570000000007</v>
      </c>
      <c r="FV22" s="18">
        <v>87.773570000000007</v>
      </c>
      <c r="FW22" s="18">
        <v>1.52643</v>
      </c>
      <c r="FX22" s="18">
        <v>0</v>
      </c>
      <c r="FY22" s="18"/>
      <c r="FZ22" s="18"/>
      <c r="GA22" s="18">
        <v>0</v>
      </c>
      <c r="GB22" s="18">
        <v>176.13825</v>
      </c>
      <c r="GC22" s="18">
        <v>136.49227999999999</v>
      </c>
      <c r="GD22" s="18">
        <v>136.49227999999999</v>
      </c>
      <c r="GE22" s="18">
        <v>39.645969999999998</v>
      </c>
      <c r="GF22" s="18">
        <v>87.976600000000005</v>
      </c>
      <c r="GG22" s="18">
        <v>68.451080000000005</v>
      </c>
      <c r="GH22" s="18">
        <v>68.451080000000005</v>
      </c>
      <c r="GI22" s="18">
        <v>19.52552</v>
      </c>
      <c r="GJ22" s="18">
        <v>105.5</v>
      </c>
      <c r="GK22" s="18">
        <v>75.326639999999998</v>
      </c>
      <c r="GL22" s="18">
        <v>110.48202000000001</v>
      </c>
      <c r="GM22" s="18">
        <v>-4.9820200000000003</v>
      </c>
      <c r="GN22" s="18">
        <v>43.3</v>
      </c>
      <c r="GO22" s="18">
        <v>47.082599999999999</v>
      </c>
      <c r="GP22" s="18">
        <v>45</v>
      </c>
      <c r="GQ22" s="18">
        <v>-1.7</v>
      </c>
      <c r="GR22" s="18">
        <v>40.6</v>
      </c>
      <c r="GS22" s="18">
        <v>44.103009999999998</v>
      </c>
      <c r="GT22" s="18">
        <v>44.103009999999998</v>
      </c>
      <c r="GU22" s="18">
        <v>-3.5030100000000002</v>
      </c>
      <c r="GV22" s="18">
        <v>2</v>
      </c>
      <c r="GW22" s="18"/>
      <c r="GX22" s="18"/>
      <c r="GY22" s="18">
        <v>2</v>
      </c>
      <c r="GZ22" s="18">
        <v>24.4</v>
      </c>
      <c r="HA22" s="18">
        <v>33.414499999999997</v>
      </c>
      <c r="HB22" s="18">
        <v>33.414499999999997</v>
      </c>
      <c r="HC22" s="18">
        <v>-9.0145</v>
      </c>
      <c r="HD22" s="18">
        <v>164</v>
      </c>
      <c r="HE22" s="18">
        <v>174.55948000000001</v>
      </c>
      <c r="HF22" s="18">
        <v>174.55948000000001</v>
      </c>
      <c r="HG22" s="18">
        <v>-10.559480000000001</v>
      </c>
      <c r="HH22" s="18"/>
      <c r="HI22" s="18"/>
      <c r="HJ22" s="18"/>
      <c r="HK22" s="18">
        <v>0</v>
      </c>
      <c r="HL22" s="18"/>
      <c r="HM22" s="18"/>
      <c r="HN22" s="18"/>
      <c r="HO22" s="18">
        <v>0</v>
      </c>
      <c r="HP22" s="18">
        <v>93.2</v>
      </c>
      <c r="HQ22" s="18">
        <v>95.545190000000005</v>
      </c>
      <c r="HR22" s="18">
        <v>15.37942</v>
      </c>
      <c r="HS22" s="18">
        <v>77.820580000000007</v>
      </c>
      <c r="HT22" s="18">
        <v>24.3</v>
      </c>
      <c r="HU22" s="18"/>
      <c r="HV22" s="18"/>
      <c r="HW22" s="18">
        <v>24.3</v>
      </c>
      <c r="HX22" s="18"/>
      <c r="HY22" s="18"/>
      <c r="HZ22" s="18"/>
      <c r="IA22" s="18">
        <v>0</v>
      </c>
      <c r="IB22" s="18">
        <v>0</v>
      </c>
      <c r="IC22" s="18"/>
      <c r="ID22" s="18"/>
      <c r="IE22" s="18">
        <v>0</v>
      </c>
      <c r="IF22" s="18"/>
      <c r="IG22" s="18"/>
      <c r="IH22" s="18"/>
      <c r="II22" s="18">
        <v>0</v>
      </c>
      <c r="IJ22" s="18"/>
      <c r="IK22" s="18"/>
      <c r="IL22" s="18"/>
      <c r="IM22" s="18">
        <v>0</v>
      </c>
      <c r="IN22" s="18"/>
      <c r="IO22" s="18"/>
      <c r="IP22" s="18"/>
      <c r="IQ22" s="18">
        <v>0</v>
      </c>
      <c r="IR22" s="18">
        <v>82.5</v>
      </c>
      <c r="IS22" s="18">
        <v>88.73603</v>
      </c>
      <c r="IT22" s="18">
        <v>88.73603</v>
      </c>
      <c r="IU22" s="18">
        <v>-6.2360300000000004</v>
      </c>
      <c r="IV22" s="18">
        <v>66.5</v>
      </c>
      <c r="IW22" s="18">
        <v>96.082930000000005</v>
      </c>
      <c r="IX22" s="18">
        <v>91.870339999999999</v>
      </c>
      <c r="IY22" s="18">
        <v>-25.370339999999999</v>
      </c>
      <c r="IZ22" s="18">
        <v>66.5</v>
      </c>
      <c r="JA22" s="18">
        <v>96.082930000000005</v>
      </c>
      <c r="JB22" s="18">
        <v>91.870339999999999</v>
      </c>
      <c r="JC22" s="18">
        <v>-25.370339999999999</v>
      </c>
      <c r="JD22" s="18">
        <v>66.7</v>
      </c>
      <c r="JE22" s="18">
        <v>96.082930000000005</v>
      </c>
      <c r="JF22" s="18">
        <v>91.870339999999999</v>
      </c>
      <c r="JG22" s="18">
        <v>-25.170339999999999</v>
      </c>
      <c r="JH22" s="18">
        <v>153.4</v>
      </c>
      <c r="JI22" s="18">
        <v>144.55719999999999</v>
      </c>
      <c r="JJ22" s="18">
        <v>138.21933999999999</v>
      </c>
      <c r="JK22" s="18">
        <v>15.18066</v>
      </c>
      <c r="JL22" s="18"/>
      <c r="JM22" s="18"/>
      <c r="JN22" s="18"/>
      <c r="JO22" s="18">
        <v>0</v>
      </c>
      <c r="JP22" s="18"/>
      <c r="JQ22" s="18"/>
      <c r="JR22" s="18"/>
      <c r="JS22" s="18">
        <v>0</v>
      </c>
      <c r="JT22" s="18"/>
      <c r="JU22" s="18"/>
      <c r="JV22" s="18"/>
      <c r="JW22" s="18">
        <v>0</v>
      </c>
      <c r="JX22" s="18"/>
      <c r="JY22" s="18"/>
      <c r="JZ22" s="18"/>
      <c r="KA22" s="18">
        <v>0</v>
      </c>
      <c r="KB22" s="18"/>
      <c r="KC22" s="18"/>
      <c r="KD22" s="18"/>
      <c r="KE22" s="18">
        <v>0</v>
      </c>
      <c r="KF22" s="18">
        <v>0</v>
      </c>
      <c r="KG22" s="18"/>
      <c r="KH22" s="18"/>
      <c r="KI22" s="18">
        <v>0</v>
      </c>
      <c r="KJ22" s="18"/>
      <c r="KK22" s="18"/>
      <c r="KL22" s="18"/>
      <c r="KM22" s="18">
        <v>0</v>
      </c>
      <c r="KN22" s="18">
        <v>0</v>
      </c>
      <c r="KO22" s="18"/>
      <c r="KP22" s="18"/>
      <c r="KQ22" s="18">
        <v>0</v>
      </c>
      <c r="KR22" s="18">
        <v>2.9</v>
      </c>
      <c r="KS22" s="18">
        <v>4.3018599999999996</v>
      </c>
      <c r="KT22" s="18">
        <v>4.3018599999999996</v>
      </c>
      <c r="KU22" s="18">
        <v>-1.4018600000000001</v>
      </c>
      <c r="KV22" s="18">
        <v>162.30000000000001</v>
      </c>
      <c r="KW22" s="18">
        <v>270.06803000000002</v>
      </c>
      <c r="KX22" s="18">
        <v>270.06803000000002</v>
      </c>
      <c r="KY22" s="18">
        <v>-107.76803</v>
      </c>
      <c r="KZ22" s="18">
        <v>110.4</v>
      </c>
      <c r="LA22" s="18">
        <v>133.16031000000001</v>
      </c>
      <c r="LB22" s="18">
        <v>133.16031000000001</v>
      </c>
      <c r="LC22" s="18">
        <v>-22.76031</v>
      </c>
      <c r="LD22" s="18">
        <v>63.7</v>
      </c>
      <c r="LE22" s="18">
        <v>67.199219999999997</v>
      </c>
      <c r="LF22" s="18">
        <v>67.199219999999997</v>
      </c>
      <c r="LG22" s="18">
        <v>-3.4992200000000002</v>
      </c>
      <c r="LH22" s="18">
        <v>76.2</v>
      </c>
      <c r="LI22" s="18">
        <v>78.567999999999998</v>
      </c>
      <c r="LJ22" s="18">
        <v>78.567999999999998</v>
      </c>
      <c r="LK22" s="18">
        <v>-2.3679999999999999</v>
      </c>
      <c r="LL22" s="18">
        <v>29.2</v>
      </c>
      <c r="LM22" s="18">
        <v>29.980560000000001</v>
      </c>
      <c r="LN22" s="18">
        <v>29.980560000000001</v>
      </c>
      <c r="LO22" s="18">
        <v>-0.78056000000000003</v>
      </c>
      <c r="LP22" s="18"/>
      <c r="LQ22" s="18"/>
      <c r="LR22" s="18"/>
      <c r="LS22" s="18">
        <v>0</v>
      </c>
      <c r="LT22" s="18"/>
      <c r="LU22" s="18"/>
      <c r="LV22" s="18"/>
      <c r="LW22" s="18">
        <v>0</v>
      </c>
      <c r="LX22" s="18"/>
      <c r="LY22" s="18"/>
      <c r="LZ22" s="18"/>
      <c r="MA22" s="18">
        <v>0</v>
      </c>
      <c r="MB22" s="18">
        <v>112.9</v>
      </c>
      <c r="MC22" s="18">
        <v>115.218</v>
      </c>
      <c r="MD22" s="18">
        <v>115.218</v>
      </c>
      <c r="ME22" s="18">
        <v>-2.3180000000000001</v>
      </c>
      <c r="MF22" s="18">
        <v>0</v>
      </c>
      <c r="MG22" s="18"/>
      <c r="MH22" s="18"/>
      <c r="MI22" s="18">
        <v>0</v>
      </c>
      <c r="MJ22" s="18">
        <v>56.9</v>
      </c>
      <c r="MK22" s="18">
        <v>57.781999999999996</v>
      </c>
      <c r="ML22" s="18">
        <v>57.781999999999996</v>
      </c>
      <c r="MM22" s="18">
        <v>-0.88200000000000001</v>
      </c>
      <c r="MN22" s="18">
        <v>0</v>
      </c>
      <c r="MO22" s="18"/>
      <c r="MP22" s="18"/>
      <c r="MQ22" s="18">
        <v>0</v>
      </c>
      <c r="MR22" s="18"/>
      <c r="MS22" s="18"/>
      <c r="MT22" s="18"/>
      <c r="MU22" s="18">
        <v>0</v>
      </c>
      <c r="MV22" s="18"/>
      <c r="MW22" s="18"/>
      <c r="MX22" s="18"/>
      <c r="MY22" s="18">
        <v>0</v>
      </c>
      <c r="MZ22" s="18"/>
      <c r="NA22" s="18"/>
      <c r="NB22" s="18"/>
      <c r="NC22" s="18">
        <v>0</v>
      </c>
      <c r="ND22" s="18"/>
      <c r="NE22" s="18"/>
      <c r="NF22" s="18"/>
      <c r="NG22" s="18">
        <v>0</v>
      </c>
      <c r="NH22" s="18">
        <v>31.6</v>
      </c>
      <c r="NI22" s="18"/>
      <c r="NJ22" s="18"/>
      <c r="NK22" s="18">
        <v>31.6</v>
      </c>
      <c r="NL22" s="18">
        <v>0</v>
      </c>
      <c r="NM22" s="18"/>
      <c r="NN22" s="18"/>
      <c r="NO22" s="18">
        <v>0</v>
      </c>
      <c r="NP22" s="18"/>
      <c r="NQ22" s="18"/>
      <c r="NR22" s="18"/>
      <c r="NS22" s="18">
        <v>0</v>
      </c>
      <c r="NT22" s="18">
        <v>5.5</v>
      </c>
      <c r="NU22" s="18">
        <v>5.3277000000000001</v>
      </c>
      <c r="NV22" s="18">
        <v>5.3277000000000001</v>
      </c>
      <c r="NW22" s="18">
        <v>0.17230000000000001</v>
      </c>
      <c r="NX22" s="18">
        <v>19.5</v>
      </c>
      <c r="NY22" s="18">
        <v>16.520890000000001</v>
      </c>
      <c r="NZ22" s="18">
        <v>16.520890000000001</v>
      </c>
      <c r="OA22" s="18">
        <v>2.9791099999999999</v>
      </c>
      <c r="OB22" s="18">
        <v>0</v>
      </c>
      <c r="OC22" s="18">
        <v>4.7E-2</v>
      </c>
      <c r="OD22" s="18">
        <v>4.7E-2</v>
      </c>
      <c r="OE22" s="18">
        <v>-4.7E-2</v>
      </c>
      <c r="OF22" s="18">
        <v>23.5</v>
      </c>
      <c r="OG22" s="18">
        <v>51.96</v>
      </c>
      <c r="OH22" s="18">
        <v>51.96</v>
      </c>
      <c r="OI22" s="18">
        <v>-28.46</v>
      </c>
      <c r="OJ22" s="18">
        <v>35.5</v>
      </c>
      <c r="OK22" s="18">
        <v>40.731000000000002</v>
      </c>
      <c r="OL22" s="18">
        <v>40.731000000000002</v>
      </c>
      <c r="OM22" s="18">
        <v>-5.2309999999999999</v>
      </c>
      <c r="ON22" s="18">
        <v>0.1</v>
      </c>
      <c r="OO22" s="18">
        <v>0.68</v>
      </c>
      <c r="OP22" s="18">
        <v>0.68</v>
      </c>
      <c r="OQ22" s="18">
        <v>-0.57999999999999996</v>
      </c>
      <c r="OR22" s="18"/>
      <c r="OS22" s="18"/>
      <c r="OT22" s="18"/>
      <c r="OU22" s="18">
        <v>0</v>
      </c>
      <c r="OV22" s="18">
        <v>20.100000000000001</v>
      </c>
      <c r="OW22" s="18">
        <v>20.456230000000001</v>
      </c>
      <c r="OX22" s="18">
        <v>20.456230000000001</v>
      </c>
      <c r="OY22" s="18">
        <v>-0.35622999999999999</v>
      </c>
      <c r="OZ22" s="18">
        <v>10.1</v>
      </c>
      <c r="PA22" s="18">
        <v>9.9830000000000005</v>
      </c>
      <c r="PB22" s="18">
        <v>9.9830000000000005</v>
      </c>
      <c r="PC22" s="18">
        <v>0.11700000000000001</v>
      </c>
      <c r="PD22" s="18">
        <v>5.4</v>
      </c>
      <c r="PE22" s="18">
        <v>5.67</v>
      </c>
      <c r="PF22" s="18">
        <v>5.67</v>
      </c>
      <c r="PG22" s="18">
        <v>-0.27</v>
      </c>
      <c r="PH22" s="18">
        <v>64.3</v>
      </c>
      <c r="PI22" s="18">
        <v>75</v>
      </c>
      <c r="PJ22" s="18">
        <v>75</v>
      </c>
      <c r="PK22" s="18">
        <v>-10.7</v>
      </c>
      <c r="PL22" s="18">
        <v>37.979999999999997</v>
      </c>
      <c r="PM22" s="18">
        <v>36.256999999999998</v>
      </c>
      <c r="PN22" s="18">
        <v>36.256999999999998</v>
      </c>
      <c r="PO22" s="18">
        <v>1.7230000000000001</v>
      </c>
      <c r="PP22" s="18">
        <v>1.3</v>
      </c>
      <c r="PQ22" s="18">
        <v>2</v>
      </c>
      <c r="PR22" s="18">
        <v>2</v>
      </c>
      <c r="PS22" s="18">
        <v>-0.7</v>
      </c>
      <c r="PT22" s="18">
        <v>3.1</v>
      </c>
      <c r="PU22" s="18">
        <v>3.41</v>
      </c>
      <c r="PV22" s="18">
        <v>3.41</v>
      </c>
      <c r="PW22" s="18">
        <v>-0.31</v>
      </c>
      <c r="PX22" s="18">
        <v>5.0999999999999996</v>
      </c>
      <c r="PY22" s="18">
        <v>5</v>
      </c>
      <c r="PZ22" s="18">
        <v>5</v>
      </c>
      <c r="QA22" s="18">
        <v>0.1</v>
      </c>
      <c r="QB22" s="18">
        <v>20</v>
      </c>
      <c r="QC22" s="18">
        <v>20.422219999999999</v>
      </c>
      <c r="QD22" s="18">
        <v>20.422219999999999</v>
      </c>
      <c r="QE22" s="18">
        <v>-0.42221999999999998</v>
      </c>
      <c r="QF22" s="18">
        <v>20</v>
      </c>
      <c r="QG22" s="18">
        <v>19.436350000000001</v>
      </c>
      <c r="QH22" s="18">
        <v>19.436350000000001</v>
      </c>
      <c r="QI22" s="18">
        <v>0.56364999999999998</v>
      </c>
      <c r="QJ22" s="18">
        <v>19.3</v>
      </c>
      <c r="QK22" s="18">
        <v>17.492709999999999</v>
      </c>
      <c r="QL22" s="18">
        <v>17.492709999999999</v>
      </c>
      <c r="QM22" s="18">
        <v>1.8072900000000001</v>
      </c>
      <c r="QN22" s="18">
        <v>3.5</v>
      </c>
      <c r="QO22" s="18">
        <v>3.4</v>
      </c>
      <c r="QP22" s="18">
        <v>3.4</v>
      </c>
      <c r="QQ22" s="18">
        <v>0.1</v>
      </c>
      <c r="QR22" s="18">
        <v>18.5</v>
      </c>
      <c r="QS22" s="18">
        <v>17.881440000000001</v>
      </c>
      <c r="QT22" s="18">
        <v>17.881440000000001</v>
      </c>
      <c r="QU22" s="18">
        <v>0.61856</v>
      </c>
      <c r="QV22" s="18">
        <v>2.4</v>
      </c>
      <c r="QW22" s="18">
        <v>7.7130000000000001</v>
      </c>
      <c r="QX22" s="18">
        <v>7.7130000000000001</v>
      </c>
      <c r="QY22" s="18">
        <v>-5.3129999999999997</v>
      </c>
      <c r="QZ22" s="18">
        <v>1.8</v>
      </c>
      <c r="RA22" s="18">
        <v>6.7069999999999999</v>
      </c>
      <c r="RB22" s="18">
        <v>6.7069999999999999</v>
      </c>
      <c r="RC22" s="18">
        <v>-4.907</v>
      </c>
      <c r="RD22" s="18">
        <v>10.6</v>
      </c>
      <c r="RE22" s="18">
        <v>11.002000000000001</v>
      </c>
      <c r="RF22" s="18">
        <v>11.002000000000001</v>
      </c>
      <c r="RG22" s="18">
        <v>-0.40200000000000002</v>
      </c>
      <c r="RH22" s="18">
        <v>28</v>
      </c>
      <c r="RI22" s="18">
        <v>26.026</v>
      </c>
      <c r="RJ22" s="18">
        <v>26.026</v>
      </c>
      <c r="RK22" s="18">
        <v>1.974</v>
      </c>
      <c r="RL22" s="18">
        <v>3.1</v>
      </c>
      <c r="RM22" s="18">
        <v>3.359</v>
      </c>
      <c r="RN22" s="18">
        <v>3.359</v>
      </c>
      <c r="RO22" s="18">
        <v>-0.25900000000000001</v>
      </c>
      <c r="RP22" s="18">
        <v>3.4</v>
      </c>
      <c r="RQ22" s="18">
        <v>3.5009999999999999</v>
      </c>
      <c r="RR22" s="18">
        <v>3.5009999999999999</v>
      </c>
      <c r="RS22" s="18">
        <v>-0.10100000000000001</v>
      </c>
      <c r="RT22" s="18">
        <v>20.100000000000001</v>
      </c>
      <c r="RU22" s="18">
        <v>19.792000000000002</v>
      </c>
      <c r="RV22" s="18">
        <v>16.750720000000001</v>
      </c>
      <c r="RW22" s="18">
        <v>3.3492799999999998</v>
      </c>
      <c r="RX22" s="18">
        <v>2.4</v>
      </c>
      <c r="RY22" s="18">
        <v>2</v>
      </c>
      <c r="RZ22" s="18">
        <v>2</v>
      </c>
      <c r="SA22" s="18">
        <v>0.4</v>
      </c>
      <c r="SB22" s="18"/>
      <c r="SC22" s="18">
        <v>0.4</v>
      </c>
      <c r="SD22" s="18">
        <v>0.4</v>
      </c>
      <c r="SE22" s="18">
        <v>-0.4</v>
      </c>
      <c r="SF22" s="18">
        <v>0.1</v>
      </c>
      <c r="SG22" s="18">
        <v>3.5999999999999997E-2</v>
      </c>
      <c r="SH22" s="18">
        <v>3.5999999999999997E-2</v>
      </c>
      <c r="SI22" s="18">
        <v>6.4000000000000001E-2</v>
      </c>
      <c r="SJ22" s="18">
        <v>19.899999999999999</v>
      </c>
      <c r="SK22" s="18">
        <v>19.1448</v>
      </c>
      <c r="SL22" s="18">
        <v>19.1448</v>
      </c>
      <c r="SM22" s="18">
        <v>0.75519999999999998</v>
      </c>
      <c r="SN22" s="18">
        <v>11.4</v>
      </c>
      <c r="SO22" s="18">
        <v>9.8000000000000007</v>
      </c>
      <c r="SP22" s="18">
        <v>9.8000000000000007</v>
      </c>
      <c r="SQ22" s="18">
        <v>1.6</v>
      </c>
      <c r="SR22" s="18">
        <v>20</v>
      </c>
      <c r="SS22" s="18">
        <v>19.436350000000001</v>
      </c>
      <c r="ST22" s="18">
        <v>19.436350000000001</v>
      </c>
      <c r="SU22" s="18">
        <v>0.56364999999999998</v>
      </c>
      <c r="SV22" s="18">
        <v>20.100000000000001</v>
      </c>
      <c r="SW22" s="18">
        <v>19.436350000000001</v>
      </c>
      <c r="SX22" s="18">
        <v>19.436350000000001</v>
      </c>
      <c r="SY22" s="18">
        <v>0.66364999999999996</v>
      </c>
      <c r="SZ22" s="18">
        <v>5.4</v>
      </c>
      <c r="TA22" s="18">
        <v>11.157</v>
      </c>
      <c r="TB22" s="18">
        <v>11.157</v>
      </c>
      <c r="TC22" s="18">
        <v>-5.7569999999999997</v>
      </c>
      <c r="TD22" s="18">
        <v>19.7</v>
      </c>
      <c r="TE22" s="18">
        <v>11.821</v>
      </c>
      <c r="TF22" s="18">
        <v>11.821</v>
      </c>
      <c r="TG22" s="18">
        <v>7.8789999999999996</v>
      </c>
      <c r="TH22" s="18">
        <v>12.2</v>
      </c>
      <c r="TI22" s="18">
        <v>14.593</v>
      </c>
      <c r="TJ22" s="18">
        <v>14.593</v>
      </c>
      <c r="TK22" s="18">
        <v>-2.3929999999999998</v>
      </c>
      <c r="TL22" s="18">
        <v>41</v>
      </c>
      <c r="TM22" s="18">
        <v>28.32</v>
      </c>
      <c r="TN22" s="18">
        <v>28.32</v>
      </c>
      <c r="TO22" s="18">
        <v>12.68</v>
      </c>
      <c r="TP22" s="18">
        <v>61.1</v>
      </c>
      <c r="TQ22" s="18">
        <v>58.335000000000001</v>
      </c>
      <c r="TR22" s="18">
        <v>58.335000000000001</v>
      </c>
      <c r="TS22" s="18">
        <v>2.7650000000000001</v>
      </c>
      <c r="TT22" s="18">
        <v>6.2</v>
      </c>
      <c r="TU22" s="18">
        <v>3.67</v>
      </c>
      <c r="TV22" s="18">
        <v>3.67</v>
      </c>
      <c r="TW22" s="18">
        <v>2.5299999999999998</v>
      </c>
      <c r="TX22" s="18">
        <v>2.1</v>
      </c>
      <c r="TY22" s="18">
        <v>1.64</v>
      </c>
      <c r="TZ22" s="18">
        <v>1.64</v>
      </c>
      <c r="UA22" s="18">
        <v>0.46</v>
      </c>
      <c r="UB22" s="18">
        <v>7.5</v>
      </c>
      <c r="UC22" s="18">
        <v>26.54</v>
      </c>
      <c r="UD22" s="18">
        <v>26.54</v>
      </c>
      <c r="UE22" s="18">
        <v>-19.04</v>
      </c>
      <c r="UF22" s="18">
        <v>21</v>
      </c>
      <c r="UG22" s="18">
        <v>18.563960000000002</v>
      </c>
      <c r="UH22" s="18">
        <v>18.459720000000001</v>
      </c>
      <c r="UI22" s="18">
        <v>2.5402800000000001</v>
      </c>
      <c r="UJ22" s="18">
        <v>6.8</v>
      </c>
      <c r="UK22" s="18">
        <v>7.1880100000000002</v>
      </c>
      <c r="UL22" s="18">
        <v>7.0995999999999997</v>
      </c>
      <c r="UM22" s="18">
        <v>-0.29959999999999998</v>
      </c>
      <c r="UN22" s="18">
        <v>7.8</v>
      </c>
      <c r="UO22" s="18">
        <v>7.5</v>
      </c>
      <c r="UP22" s="18">
        <v>7.5</v>
      </c>
      <c r="UQ22" s="18">
        <v>0.3</v>
      </c>
      <c r="UR22" s="18">
        <v>20.399999999999999</v>
      </c>
      <c r="US22" s="18">
        <v>19.436350000000001</v>
      </c>
      <c r="UT22" s="18">
        <v>19.436350000000001</v>
      </c>
      <c r="UU22" s="18">
        <v>0.96365000000000001</v>
      </c>
      <c r="UV22" s="18">
        <v>20.399999999999999</v>
      </c>
      <c r="UW22" s="18">
        <v>19.436350000000001</v>
      </c>
      <c r="UX22" s="18">
        <v>19.436350000000001</v>
      </c>
      <c r="UY22" s="18">
        <v>0.96365000000000001</v>
      </c>
      <c r="UZ22" s="18">
        <v>20</v>
      </c>
      <c r="VA22" s="18">
        <v>19.436350000000001</v>
      </c>
      <c r="VB22" s="18">
        <v>19.436350000000001</v>
      </c>
      <c r="VC22" s="18">
        <v>0.56364999999999998</v>
      </c>
      <c r="VD22" s="18">
        <v>0.1</v>
      </c>
      <c r="VE22" s="18">
        <v>0.18</v>
      </c>
      <c r="VF22" s="18">
        <v>0.18</v>
      </c>
      <c r="VG22" s="18">
        <v>-0.08</v>
      </c>
      <c r="VH22" s="18">
        <v>117.5</v>
      </c>
      <c r="VI22" s="18">
        <v>159.042</v>
      </c>
      <c r="VJ22" s="18">
        <v>159.042</v>
      </c>
      <c r="VK22" s="18">
        <v>-41.542000000000002</v>
      </c>
      <c r="VL22" s="18">
        <v>3.3</v>
      </c>
      <c r="VM22" s="18">
        <v>3.0459999999999998</v>
      </c>
      <c r="VN22" s="18">
        <v>3.0459999999999998</v>
      </c>
      <c r="VO22" s="18">
        <v>0.254</v>
      </c>
      <c r="VP22" s="18">
        <v>60.2</v>
      </c>
      <c r="VQ22" s="18">
        <v>73.992000000000004</v>
      </c>
      <c r="VR22" s="18">
        <v>73.992000000000004</v>
      </c>
      <c r="VS22" s="18">
        <v>-13.792</v>
      </c>
      <c r="VT22" s="18">
        <v>0.6</v>
      </c>
      <c r="VU22" s="18">
        <v>0.6</v>
      </c>
      <c r="VV22" s="18">
        <v>0.6</v>
      </c>
      <c r="VW22" s="18">
        <v>0</v>
      </c>
      <c r="VX22" s="18">
        <v>37.299999999999997</v>
      </c>
      <c r="VY22" s="18">
        <v>12.8</v>
      </c>
      <c r="VZ22" s="18">
        <v>22.8</v>
      </c>
      <c r="WA22" s="18">
        <v>14.5</v>
      </c>
      <c r="WB22" s="18">
        <v>43.1</v>
      </c>
      <c r="WC22" s="18">
        <v>17.38</v>
      </c>
      <c r="WD22" s="18">
        <v>27.384</v>
      </c>
      <c r="WE22" s="18">
        <v>15.715999999999999</v>
      </c>
      <c r="WF22" s="18">
        <v>46.5</v>
      </c>
      <c r="WG22" s="18">
        <v>55.642000000000003</v>
      </c>
      <c r="WH22" s="18">
        <v>55.642000000000003</v>
      </c>
      <c r="WI22" s="18">
        <v>-9.1419999999999995</v>
      </c>
      <c r="WJ22" s="18">
        <v>4.8</v>
      </c>
      <c r="WK22" s="18">
        <v>4.2</v>
      </c>
      <c r="WL22" s="18">
        <v>4.2</v>
      </c>
      <c r="WM22" s="18">
        <v>0.6</v>
      </c>
      <c r="WN22" s="18">
        <v>2.4</v>
      </c>
      <c r="WO22" s="18">
        <v>2.4</v>
      </c>
      <c r="WP22" s="18">
        <v>2.4</v>
      </c>
      <c r="WQ22" s="18">
        <v>0</v>
      </c>
      <c r="WR22" s="18">
        <v>1</v>
      </c>
      <c r="WS22" s="18">
        <v>1.2</v>
      </c>
      <c r="WT22" s="18">
        <v>1.2</v>
      </c>
      <c r="WU22" s="18">
        <v>-0.2</v>
      </c>
      <c r="WV22" s="18">
        <v>3</v>
      </c>
      <c r="WW22" s="18">
        <v>2.8</v>
      </c>
      <c r="WX22" s="18">
        <v>2.8</v>
      </c>
      <c r="WY22" s="18">
        <v>0.2</v>
      </c>
      <c r="WZ22" s="18">
        <v>3.1</v>
      </c>
      <c r="XA22" s="18">
        <v>2.798</v>
      </c>
      <c r="XB22" s="18">
        <v>2.798</v>
      </c>
      <c r="XC22" s="18">
        <v>0.30199999999999999</v>
      </c>
      <c r="XD22" s="18">
        <v>5.4</v>
      </c>
      <c r="XE22" s="18">
        <v>5.2</v>
      </c>
      <c r="XF22" s="18">
        <v>5.2</v>
      </c>
      <c r="XG22" s="18">
        <v>0.2</v>
      </c>
      <c r="XH22" s="18">
        <v>19.8</v>
      </c>
      <c r="XI22" s="18">
        <v>19.241980000000002</v>
      </c>
      <c r="XJ22" s="18">
        <v>19.241980000000002</v>
      </c>
      <c r="XK22" s="18">
        <v>0.55801999999999996</v>
      </c>
      <c r="XL22" s="18">
        <v>19.7</v>
      </c>
      <c r="XM22" s="18">
        <v>19.241980000000002</v>
      </c>
      <c r="XN22" s="18">
        <v>19.241980000000002</v>
      </c>
      <c r="XO22" s="18">
        <v>0.45801999999999998</v>
      </c>
      <c r="XP22" s="18">
        <v>9.4</v>
      </c>
      <c r="XQ22" s="18">
        <v>10.7</v>
      </c>
      <c r="XR22" s="18">
        <v>10.7</v>
      </c>
      <c r="XS22" s="18">
        <v>-1.3</v>
      </c>
      <c r="XT22" s="18"/>
      <c r="XU22" s="18"/>
      <c r="XV22" s="18"/>
      <c r="XW22" s="18">
        <v>0</v>
      </c>
      <c r="XX22" s="18"/>
      <c r="XY22" s="18"/>
      <c r="XZ22" s="18"/>
      <c r="YA22" s="18">
        <v>0</v>
      </c>
      <c r="YB22" s="18">
        <v>12.4</v>
      </c>
      <c r="YC22" s="18">
        <v>14</v>
      </c>
      <c r="YD22" s="18">
        <v>14</v>
      </c>
      <c r="YE22" s="18">
        <v>-1.6</v>
      </c>
      <c r="YF22" s="18"/>
      <c r="YG22" s="18"/>
      <c r="YH22" s="18"/>
      <c r="YI22" s="18">
        <v>0</v>
      </c>
      <c r="YJ22" s="18">
        <v>8.5</v>
      </c>
      <c r="YK22" s="18">
        <v>8.11</v>
      </c>
      <c r="YL22" s="18">
        <v>8.11</v>
      </c>
      <c r="YM22" s="18">
        <v>0.39</v>
      </c>
      <c r="YN22" s="18"/>
      <c r="YO22" s="18"/>
      <c r="YP22" s="18"/>
      <c r="YQ22" s="18">
        <v>0</v>
      </c>
      <c r="YR22" s="18">
        <v>17.3</v>
      </c>
      <c r="YS22" s="18">
        <v>20</v>
      </c>
      <c r="YT22" s="18">
        <v>20</v>
      </c>
      <c r="YU22" s="18">
        <v>-2.7</v>
      </c>
    </row>
    <row r="23" spans="1:671" ht="24" customHeight="1" x14ac:dyDescent="0.35">
      <c r="A23" s="1"/>
      <c r="B23" s="17" t="s">
        <v>54</v>
      </c>
      <c r="C23" s="17" t="s">
        <v>776</v>
      </c>
      <c r="D23" s="18">
        <v>202.7</v>
      </c>
      <c r="E23" s="18">
        <v>203.40136000000001</v>
      </c>
      <c r="F23" s="18">
        <v>203.40136000000001</v>
      </c>
      <c r="G23" s="18">
        <v>-0.70135999999999998</v>
      </c>
      <c r="H23" s="18">
        <v>545.20000000000005</v>
      </c>
      <c r="I23" s="18">
        <v>649.69222000000002</v>
      </c>
      <c r="J23" s="18">
        <v>629.90463999999997</v>
      </c>
      <c r="K23" s="18">
        <v>-84.704639999999998</v>
      </c>
      <c r="L23" s="18"/>
      <c r="M23" s="18"/>
      <c r="N23" s="18"/>
      <c r="O23" s="18">
        <v>0</v>
      </c>
      <c r="P23" s="18">
        <v>0</v>
      </c>
      <c r="Q23" s="18"/>
      <c r="R23" s="18"/>
      <c r="S23" s="18">
        <v>0</v>
      </c>
      <c r="T23" s="18">
        <v>0</v>
      </c>
      <c r="U23" s="18"/>
      <c r="V23" s="18"/>
      <c r="W23" s="18">
        <v>0</v>
      </c>
      <c r="X23" s="18">
        <v>90</v>
      </c>
      <c r="Y23" s="18">
        <v>91.867829999999998</v>
      </c>
      <c r="Z23" s="18">
        <v>91.867829999999998</v>
      </c>
      <c r="AA23" s="18">
        <v>-1.8678300000000001</v>
      </c>
      <c r="AB23" s="18">
        <v>224.2</v>
      </c>
      <c r="AC23" s="18">
        <v>225</v>
      </c>
      <c r="AD23" s="18">
        <v>225</v>
      </c>
      <c r="AE23" s="18">
        <v>-0.8</v>
      </c>
      <c r="AF23" s="18"/>
      <c r="AG23" s="18"/>
      <c r="AH23" s="18"/>
      <c r="AI23" s="18">
        <v>0</v>
      </c>
      <c r="AJ23" s="18">
        <v>0</v>
      </c>
      <c r="AK23" s="18"/>
      <c r="AL23" s="18"/>
      <c r="AM23" s="18">
        <v>0</v>
      </c>
      <c r="AN23" s="18">
        <v>105.4</v>
      </c>
      <c r="AO23" s="18">
        <v>113.88242</v>
      </c>
      <c r="AP23" s="18">
        <v>111</v>
      </c>
      <c r="AQ23" s="18">
        <v>-5.6</v>
      </c>
      <c r="AR23" s="18">
        <v>104.8</v>
      </c>
      <c r="AS23" s="18">
        <v>113.88242</v>
      </c>
      <c r="AT23" s="18">
        <v>111</v>
      </c>
      <c r="AU23" s="18">
        <v>-6.2</v>
      </c>
      <c r="AV23" s="18">
        <v>104.6</v>
      </c>
      <c r="AW23" s="18">
        <v>113.88242</v>
      </c>
      <c r="AX23" s="18">
        <v>111</v>
      </c>
      <c r="AY23" s="18">
        <v>-6.4</v>
      </c>
      <c r="AZ23" s="18">
        <v>203.3</v>
      </c>
      <c r="BA23" s="18">
        <v>171.33662000000001</v>
      </c>
      <c r="BB23" s="18">
        <v>167</v>
      </c>
      <c r="BC23" s="18">
        <v>36.299999999999997</v>
      </c>
      <c r="BD23" s="18">
        <v>138.6</v>
      </c>
      <c r="BE23" s="18">
        <v>120.0309</v>
      </c>
      <c r="BF23" s="18">
        <v>120.0309</v>
      </c>
      <c r="BG23" s="18">
        <v>18.569099999999999</v>
      </c>
      <c r="BH23" s="18">
        <v>89.3</v>
      </c>
      <c r="BI23" s="18">
        <v>60.19567</v>
      </c>
      <c r="BJ23" s="18">
        <v>60.19567</v>
      </c>
      <c r="BK23" s="18">
        <v>29.104330000000001</v>
      </c>
      <c r="BL23" s="18"/>
      <c r="BM23" s="18"/>
      <c r="BN23" s="18"/>
      <c r="BO23" s="18">
        <v>0</v>
      </c>
      <c r="BP23" s="18"/>
      <c r="BQ23" s="18"/>
      <c r="BR23" s="18"/>
      <c r="BS23" s="18">
        <v>0</v>
      </c>
      <c r="BT23" s="18"/>
      <c r="BU23" s="18"/>
      <c r="BV23" s="18"/>
      <c r="BW23" s="18">
        <v>0</v>
      </c>
      <c r="BX23" s="18"/>
      <c r="BY23" s="18"/>
      <c r="BZ23" s="18"/>
      <c r="CA23" s="18">
        <v>0</v>
      </c>
      <c r="CB23" s="18"/>
      <c r="CC23" s="18"/>
      <c r="CD23" s="18"/>
      <c r="CE23" s="18">
        <v>0</v>
      </c>
      <c r="CF23" s="18">
        <v>165.4</v>
      </c>
      <c r="CG23" s="18">
        <v>164.06706</v>
      </c>
      <c r="CH23" s="18">
        <v>164.06706</v>
      </c>
      <c r="CI23" s="18">
        <v>1.33294</v>
      </c>
      <c r="CJ23" s="18">
        <v>6.6</v>
      </c>
      <c r="CK23" s="18">
        <v>5.8691399999999998</v>
      </c>
      <c r="CL23" s="18">
        <v>5.8691399999999998</v>
      </c>
      <c r="CM23" s="18">
        <v>0.73085999999999995</v>
      </c>
      <c r="CN23" s="18">
        <v>5.0999999999999996</v>
      </c>
      <c r="CO23" s="18">
        <v>3.1515900000000001</v>
      </c>
      <c r="CP23" s="18">
        <v>3.1515900000000001</v>
      </c>
      <c r="CQ23" s="18">
        <v>1.94841</v>
      </c>
      <c r="CR23" s="18">
        <v>12.1</v>
      </c>
      <c r="CS23" s="18"/>
      <c r="CT23" s="18"/>
      <c r="CU23" s="18">
        <v>12.1</v>
      </c>
      <c r="CV23" s="18">
        <v>6.4</v>
      </c>
      <c r="CW23" s="18">
        <v>6.8787000000000003</v>
      </c>
      <c r="CX23" s="18">
        <v>6.8787000000000003</v>
      </c>
      <c r="CY23" s="18">
        <v>-0.47870000000000001</v>
      </c>
      <c r="CZ23" s="18"/>
      <c r="DA23" s="18"/>
      <c r="DB23" s="18"/>
      <c r="DC23" s="18">
        <v>0</v>
      </c>
      <c r="DD23" s="18">
        <v>67.900000000000006</v>
      </c>
      <c r="DE23" s="18">
        <v>65.020060000000001</v>
      </c>
      <c r="DF23" s="18">
        <v>15.447990000000001</v>
      </c>
      <c r="DG23" s="18">
        <v>52.452010000000001</v>
      </c>
      <c r="DH23" s="18"/>
      <c r="DI23" s="18"/>
      <c r="DJ23" s="18"/>
      <c r="DK23" s="18">
        <v>0</v>
      </c>
      <c r="DL23" s="18"/>
      <c r="DM23" s="18"/>
      <c r="DN23" s="18"/>
      <c r="DO23" s="18">
        <v>0</v>
      </c>
      <c r="DP23" s="18"/>
      <c r="DQ23" s="18"/>
      <c r="DR23" s="18"/>
      <c r="DS23" s="18">
        <v>0</v>
      </c>
      <c r="DT23" s="18"/>
      <c r="DU23" s="18"/>
      <c r="DV23" s="18"/>
      <c r="DW23" s="18">
        <v>0</v>
      </c>
      <c r="DX23" s="18">
        <v>84</v>
      </c>
      <c r="DY23" s="18">
        <v>112.46647</v>
      </c>
      <c r="DZ23" s="18">
        <v>112.46647</v>
      </c>
      <c r="EA23" s="18">
        <v>-28.466470000000001</v>
      </c>
      <c r="EB23" s="18">
        <v>199.8</v>
      </c>
      <c r="EC23" s="18">
        <v>220.69499999999999</v>
      </c>
      <c r="ED23" s="18">
        <v>220.69499999999999</v>
      </c>
      <c r="EE23" s="18">
        <v>-20.895</v>
      </c>
      <c r="EF23" s="18">
        <v>0</v>
      </c>
      <c r="EG23" s="18"/>
      <c r="EH23" s="18"/>
      <c r="EI23" s="18">
        <v>0</v>
      </c>
      <c r="EJ23" s="18"/>
      <c r="EK23" s="18"/>
      <c r="EL23" s="18"/>
      <c r="EM23" s="18">
        <v>0</v>
      </c>
      <c r="EN23" s="18">
        <v>0</v>
      </c>
      <c r="EO23" s="18"/>
      <c r="EP23" s="18"/>
      <c r="EQ23" s="18">
        <v>0</v>
      </c>
      <c r="ER23" s="18">
        <v>6.5</v>
      </c>
      <c r="ES23" s="18">
        <v>6.39</v>
      </c>
      <c r="ET23" s="18">
        <v>6.39</v>
      </c>
      <c r="EU23" s="18">
        <v>0.11</v>
      </c>
      <c r="EV23" s="18">
        <v>303.7</v>
      </c>
      <c r="EW23" s="18">
        <v>318.77005000000003</v>
      </c>
      <c r="EX23" s="18">
        <v>317.74534</v>
      </c>
      <c r="EY23" s="18">
        <v>-14.045339999999999</v>
      </c>
      <c r="EZ23" s="18">
        <v>81.5</v>
      </c>
      <c r="FA23" s="18">
        <v>81.635570000000001</v>
      </c>
      <c r="FB23" s="18">
        <v>81.635570000000001</v>
      </c>
      <c r="FC23" s="18">
        <v>-0.13557</v>
      </c>
      <c r="FD23" s="18">
        <v>142.1</v>
      </c>
      <c r="FE23" s="18">
        <v>149.98721</v>
      </c>
      <c r="FF23" s="18">
        <v>149.98721</v>
      </c>
      <c r="FG23" s="18">
        <v>-7.8872099999999996</v>
      </c>
      <c r="FH23" s="18">
        <v>41.7</v>
      </c>
      <c r="FI23" s="18">
        <v>41.89893</v>
      </c>
      <c r="FJ23" s="18">
        <v>41.89893</v>
      </c>
      <c r="FK23" s="18">
        <v>-0.19893</v>
      </c>
      <c r="FL23" s="18">
        <v>18.8</v>
      </c>
      <c r="FM23" s="18">
        <v>19.21088</v>
      </c>
      <c r="FN23" s="18">
        <v>19.21088</v>
      </c>
      <c r="FO23" s="18">
        <v>-0.41088000000000002</v>
      </c>
      <c r="FP23" s="18">
        <v>19.399999999999999</v>
      </c>
      <c r="FQ23" s="18">
        <v>18.27017</v>
      </c>
      <c r="FR23" s="18">
        <v>18.27017</v>
      </c>
      <c r="FS23" s="18">
        <v>1.1298299999999999</v>
      </c>
      <c r="FT23" s="18">
        <v>87</v>
      </c>
      <c r="FU23" s="18">
        <v>87.773570000000007</v>
      </c>
      <c r="FV23" s="18">
        <v>87.773570000000007</v>
      </c>
      <c r="FW23" s="18">
        <v>-0.77356999999999998</v>
      </c>
      <c r="FX23" s="18">
        <v>0</v>
      </c>
      <c r="FY23" s="18"/>
      <c r="FZ23" s="18"/>
      <c r="GA23" s="18">
        <v>0</v>
      </c>
      <c r="GB23" s="18">
        <v>121.38956</v>
      </c>
      <c r="GC23" s="18">
        <v>136.49227999999999</v>
      </c>
      <c r="GD23" s="18">
        <v>136.49227999999999</v>
      </c>
      <c r="GE23" s="18">
        <v>-15.10272</v>
      </c>
      <c r="GF23" s="18">
        <v>73.475040000000007</v>
      </c>
      <c r="GG23" s="18">
        <v>68.451080000000005</v>
      </c>
      <c r="GH23" s="18">
        <v>68.451080000000005</v>
      </c>
      <c r="GI23" s="18">
        <v>5.0239599999999998</v>
      </c>
      <c r="GJ23" s="18">
        <v>80.400000000000006</v>
      </c>
      <c r="GK23" s="18">
        <v>110.48202000000001</v>
      </c>
      <c r="GL23" s="18">
        <v>110.48202000000001</v>
      </c>
      <c r="GM23" s="18">
        <v>-30.08202</v>
      </c>
      <c r="GN23" s="18">
        <v>44.3</v>
      </c>
      <c r="GO23" s="18">
        <v>47.082599999999999</v>
      </c>
      <c r="GP23" s="18">
        <v>45</v>
      </c>
      <c r="GQ23" s="18">
        <v>-0.7</v>
      </c>
      <c r="GR23" s="18">
        <v>42.5</v>
      </c>
      <c r="GS23" s="18">
        <v>44.103009999999998</v>
      </c>
      <c r="GT23" s="18">
        <v>44.103009999999998</v>
      </c>
      <c r="GU23" s="18">
        <v>-1.60301</v>
      </c>
      <c r="GV23" s="18">
        <v>2</v>
      </c>
      <c r="GW23" s="18"/>
      <c r="GX23" s="18"/>
      <c r="GY23" s="18">
        <v>2</v>
      </c>
      <c r="GZ23" s="18">
        <v>25.2</v>
      </c>
      <c r="HA23" s="18">
        <v>33.414499999999997</v>
      </c>
      <c r="HB23" s="18">
        <v>33.414499999999997</v>
      </c>
      <c r="HC23" s="18">
        <v>-8.2144999999999992</v>
      </c>
      <c r="HD23" s="18">
        <v>168.6</v>
      </c>
      <c r="HE23" s="18">
        <v>174.55948000000001</v>
      </c>
      <c r="HF23" s="18">
        <v>174.55948000000001</v>
      </c>
      <c r="HG23" s="18">
        <v>-5.9594800000000001</v>
      </c>
      <c r="HH23" s="18"/>
      <c r="HI23" s="18"/>
      <c r="HJ23" s="18"/>
      <c r="HK23" s="18">
        <v>0</v>
      </c>
      <c r="HL23" s="18"/>
      <c r="HM23" s="18"/>
      <c r="HN23" s="18"/>
      <c r="HO23" s="18">
        <v>0</v>
      </c>
      <c r="HP23" s="18">
        <v>16.2</v>
      </c>
      <c r="HQ23" s="18">
        <v>95.545190000000005</v>
      </c>
      <c r="HR23" s="18">
        <v>49.93441</v>
      </c>
      <c r="HS23" s="18">
        <v>-33.734409999999997</v>
      </c>
      <c r="HT23" s="18">
        <v>35.4</v>
      </c>
      <c r="HU23" s="18">
        <v>25.746649999999999</v>
      </c>
      <c r="HV23" s="18">
        <v>25.746649999999999</v>
      </c>
      <c r="HW23" s="18">
        <v>9.6533499999999997</v>
      </c>
      <c r="HX23" s="18"/>
      <c r="HY23" s="18"/>
      <c r="HZ23" s="18"/>
      <c r="IA23" s="18">
        <v>0</v>
      </c>
      <c r="IB23" s="18">
        <v>0</v>
      </c>
      <c r="IC23" s="18"/>
      <c r="ID23" s="18"/>
      <c r="IE23" s="18">
        <v>0</v>
      </c>
      <c r="IF23" s="18"/>
      <c r="IG23" s="18"/>
      <c r="IH23" s="18"/>
      <c r="II23" s="18">
        <v>0</v>
      </c>
      <c r="IJ23" s="18"/>
      <c r="IK23" s="18"/>
      <c r="IL23" s="18"/>
      <c r="IM23" s="18">
        <v>0</v>
      </c>
      <c r="IN23" s="18"/>
      <c r="IO23" s="18"/>
      <c r="IP23" s="18"/>
      <c r="IQ23" s="18">
        <v>0</v>
      </c>
      <c r="IR23" s="18">
        <v>84</v>
      </c>
      <c r="IS23" s="18">
        <v>88.73603</v>
      </c>
      <c r="IT23" s="18">
        <v>88.73603</v>
      </c>
      <c r="IU23" s="18">
        <v>-4.7360300000000004</v>
      </c>
      <c r="IV23" s="18">
        <v>76.5</v>
      </c>
      <c r="IW23" s="18">
        <v>96.082930000000005</v>
      </c>
      <c r="IX23" s="18">
        <v>91.870339999999999</v>
      </c>
      <c r="IY23" s="18">
        <v>-15.370340000000001</v>
      </c>
      <c r="IZ23" s="18">
        <v>76.3</v>
      </c>
      <c r="JA23" s="18">
        <v>96.082930000000005</v>
      </c>
      <c r="JB23" s="18">
        <v>91.870339999999999</v>
      </c>
      <c r="JC23" s="18">
        <v>-15.57034</v>
      </c>
      <c r="JD23" s="18">
        <v>77</v>
      </c>
      <c r="JE23" s="18">
        <v>96.082930000000005</v>
      </c>
      <c r="JF23" s="18">
        <v>91.870339999999999</v>
      </c>
      <c r="JG23" s="18">
        <v>-14.870340000000001</v>
      </c>
      <c r="JH23" s="18">
        <v>166.3</v>
      </c>
      <c r="JI23" s="18">
        <v>144.55719999999999</v>
      </c>
      <c r="JJ23" s="18">
        <v>138.21933999999999</v>
      </c>
      <c r="JK23" s="18">
        <v>28.080660000000002</v>
      </c>
      <c r="JL23" s="18"/>
      <c r="JM23" s="18"/>
      <c r="JN23" s="18"/>
      <c r="JO23" s="18">
        <v>0</v>
      </c>
      <c r="JP23" s="18"/>
      <c r="JQ23" s="18"/>
      <c r="JR23" s="18"/>
      <c r="JS23" s="18">
        <v>0</v>
      </c>
      <c r="JT23" s="18"/>
      <c r="JU23" s="18"/>
      <c r="JV23" s="18"/>
      <c r="JW23" s="18">
        <v>0</v>
      </c>
      <c r="JX23" s="18"/>
      <c r="JY23" s="18"/>
      <c r="JZ23" s="18"/>
      <c r="KA23" s="18">
        <v>0</v>
      </c>
      <c r="KB23" s="18"/>
      <c r="KC23" s="18"/>
      <c r="KD23" s="18"/>
      <c r="KE23" s="18">
        <v>0</v>
      </c>
      <c r="KF23" s="18">
        <v>0</v>
      </c>
      <c r="KG23" s="18"/>
      <c r="KH23" s="18"/>
      <c r="KI23" s="18">
        <v>0</v>
      </c>
      <c r="KJ23" s="18"/>
      <c r="KK23" s="18"/>
      <c r="KL23" s="18"/>
      <c r="KM23" s="18">
        <v>0</v>
      </c>
      <c r="KN23" s="18">
        <v>0</v>
      </c>
      <c r="KO23" s="18"/>
      <c r="KP23" s="18"/>
      <c r="KQ23" s="18">
        <v>0</v>
      </c>
      <c r="KR23" s="18">
        <v>2.8</v>
      </c>
      <c r="KS23" s="18">
        <v>4.3018599999999996</v>
      </c>
      <c r="KT23" s="18">
        <v>4.3018599999999996</v>
      </c>
      <c r="KU23" s="18">
        <v>-1.50186</v>
      </c>
      <c r="KV23" s="18">
        <v>226.1</v>
      </c>
      <c r="KW23" s="18">
        <v>270.06803000000002</v>
      </c>
      <c r="KX23" s="18">
        <v>270.06803000000002</v>
      </c>
      <c r="KY23" s="18">
        <v>-43.968029999999999</v>
      </c>
      <c r="KZ23" s="18">
        <v>123.4</v>
      </c>
      <c r="LA23" s="18">
        <v>133.16031000000001</v>
      </c>
      <c r="LB23" s="18">
        <v>133.16031000000001</v>
      </c>
      <c r="LC23" s="18">
        <v>-9.7603100000000005</v>
      </c>
      <c r="LD23" s="18">
        <v>66</v>
      </c>
      <c r="LE23" s="18">
        <v>67.199219999999997</v>
      </c>
      <c r="LF23" s="18">
        <v>67.199219999999997</v>
      </c>
      <c r="LG23" s="18">
        <v>-1.19922</v>
      </c>
      <c r="LH23" s="18">
        <v>77.599999999999994</v>
      </c>
      <c r="LI23" s="18">
        <v>78.567999999999998</v>
      </c>
      <c r="LJ23" s="18">
        <v>78.567999999999998</v>
      </c>
      <c r="LK23" s="18">
        <v>-0.96799999999999997</v>
      </c>
      <c r="LL23" s="18">
        <v>30.1</v>
      </c>
      <c r="LM23" s="18">
        <v>29.980560000000001</v>
      </c>
      <c r="LN23" s="18">
        <v>29.980560000000001</v>
      </c>
      <c r="LO23" s="18">
        <v>0.11944</v>
      </c>
      <c r="LP23" s="18"/>
      <c r="LQ23" s="18"/>
      <c r="LR23" s="18"/>
      <c r="LS23" s="18">
        <v>0</v>
      </c>
      <c r="LT23" s="18"/>
      <c r="LU23" s="18"/>
      <c r="LV23" s="18"/>
      <c r="LW23" s="18">
        <v>0</v>
      </c>
      <c r="LX23" s="18"/>
      <c r="LY23" s="18"/>
      <c r="LZ23" s="18"/>
      <c r="MA23" s="18">
        <v>0</v>
      </c>
      <c r="MB23" s="18">
        <v>113.6</v>
      </c>
      <c r="MC23" s="18">
        <v>115.218</v>
      </c>
      <c r="MD23" s="18">
        <v>115.218</v>
      </c>
      <c r="ME23" s="18">
        <v>-1.6180000000000001</v>
      </c>
      <c r="MF23" s="18">
        <v>0</v>
      </c>
      <c r="MG23" s="18"/>
      <c r="MH23" s="18"/>
      <c r="MI23" s="18">
        <v>0</v>
      </c>
      <c r="MJ23" s="18">
        <v>56.5</v>
      </c>
      <c r="MK23" s="18">
        <v>57.781999999999996</v>
      </c>
      <c r="ML23" s="18">
        <v>57.781999999999996</v>
      </c>
      <c r="MM23" s="18">
        <v>-1.282</v>
      </c>
      <c r="MN23" s="18">
        <v>0</v>
      </c>
      <c r="MO23" s="18"/>
      <c r="MP23" s="18"/>
      <c r="MQ23" s="18">
        <v>0</v>
      </c>
      <c r="MR23" s="18"/>
      <c r="MS23" s="18"/>
      <c r="MT23" s="18"/>
      <c r="MU23" s="18">
        <v>0</v>
      </c>
      <c r="MV23" s="18"/>
      <c r="MW23" s="18"/>
      <c r="MX23" s="18"/>
      <c r="MY23" s="18">
        <v>0</v>
      </c>
      <c r="MZ23" s="18"/>
      <c r="NA23" s="18"/>
      <c r="NB23" s="18"/>
      <c r="NC23" s="18">
        <v>0</v>
      </c>
      <c r="ND23" s="18"/>
      <c r="NE23" s="18"/>
      <c r="NF23" s="18"/>
      <c r="NG23" s="18">
        <v>0</v>
      </c>
      <c r="NH23" s="18">
        <v>125.6</v>
      </c>
      <c r="NI23" s="18"/>
      <c r="NJ23" s="18"/>
      <c r="NK23" s="18">
        <v>125.6</v>
      </c>
      <c r="NL23" s="18">
        <v>0</v>
      </c>
      <c r="NM23" s="18"/>
      <c r="NN23" s="18"/>
      <c r="NO23" s="18">
        <v>0</v>
      </c>
      <c r="NP23" s="18"/>
      <c r="NQ23" s="18"/>
      <c r="NR23" s="18"/>
      <c r="NS23" s="18">
        <v>0</v>
      </c>
      <c r="NT23" s="18">
        <v>5.5</v>
      </c>
      <c r="NU23" s="18">
        <v>5.3277000000000001</v>
      </c>
      <c r="NV23" s="18">
        <v>5.3277000000000001</v>
      </c>
      <c r="NW23" s="18">
        <v>0.17230000000000001</v>
      </c>
      <c r="NX23" s="18">
        <v>19.5</v>
      </c>
      <c r="NY23" s="18">
        <v>16.520890000000001</v>
      </c>
      <c r="NZ23" s="18">
        <v>16.520890000000001</v>
      </c>
      <c r="OA23" s="18">
        <v>2.9791099999999999</v>
      </c>
      <c r="OB23" s="18">
        <v>0.1</v>
      </c>
      <c r="OC23" s="18">
        <v>5.7000000000000002E-2</v>
      </c>
      <c r="OD23" s="18">
        <v>5.7000000000000002E-2</v>
      </c>
      <c r="OE23" s="18">
        <v>4.2999999999999997E-2</v>
      </c>
      <c r="OF23" s="18">
        <v>25.3</v>
      </c>
      <c r="OG23" s="18">
        <v>55.609000000000002</v>
      </c>
      <c r="OH23" s="18">
        <v>55.609000000000002</v>
      </c>
      <c r="OI23" s="18">
        <v>-30.309000000000001</v>
      </c>
      <c r="OJ23" s="18">
        <v>59.9</v>
      </c>
      <c r="OK23" s="18">
        <v>58.765000000000001</v>
      </c>
      <c r="OL23" s="18">
        <v>58.765000000000001</v>
      </c>
      <c r="OM23" s="18">
        <v>1.135</v>
      </c>
      <c r="ON23" s="18">
        <v>0.2</v>
      </c>
      <c r="OO23" s="18">
        <v>0.18</v>
      </c>
      <c r="OP23" s="18">
        <v>0.18</v>
      </c>
      <c r="OQ23" s="18">
        <v>0.02</v>
      </c>
      <c r="OR23" s="18"/>
      <c r="OS23" s="18"/>
      <c r="OT23" s="18"/>
      <c r="OU23" s="18">
        <v>0</v>
      </c>
      <c r="OV23" s="18">
        <v>20.399999999999999</v>
      </c>
      <c r="OW23" s="18">
        <v>20.456230000000001</v>
      </c>
      <c r="OX23" s="18">
        <v>20.456230000000001</v>
      </c>
      <c r="OY23" s="18">
        <v>-5.6230000000000002E-2</v>
      </c>
      <c r="OZ23" s="18">
        <v>10</v>
      </c>
      <c r="PA23" s="18">
        <v>9.9830000000000005</v>
      </c>
      <c r="PB23" s="18">
        <v>9.9830000000000005</v>
      </c>
      <c r="PC23" s="18">
        <v>1.7000000000000001E-2</v>
      </c>
      <c r="PD23" s="18">
        <v>5.4</v>
      </c>
      <c r="PE23" s="18">
        <v>5.67</v>
      </c>
      <c r="PF23" s="18">
        <v>5.67</v>
      </c>
      <c r="PG23" s="18">
        <v>-0.27</v>
      </c>
      <c r="PH23" s="18">
        <v>148.80000000000001</v>
      </c>
      <c r="PI23" s="18">
        <v>128</v>
      </c>
      <c r="PJ23" s="18">
        <v>128</v>
      </c>
      <c r="PK23" s="18">
        <v>20.8</v>
      </c>
      <c r="PL23" s="18">
        <v>77.64</v>
      </c>
      <c r="PM23" s="18">
        <v>76.974999999999994</v>
      </c>
      <c r="PN23" s="18">
        <v>76.974999999999994</v>
      </c>
      <c r="PO23" s="18">
        <v>0.66500000000000004</v>
      </c>
      <c r="PP23" s="18">
        <v>1.3</v>
      </c>
      <c r="PQ23" s="18">
        <v>2</v>
      </c>
      <c r="PR23" s="18">
        <v>2</v>
      </c>
      <c r="PS23" s="18">
        <v>-0.7</v>
      </c>
      <c r="PT23" s="18">
        <v>3</v>
      </c>
      <c r="PU23" s="18">
        <v>3.41</v>
      </c>
      <c r="PV23" s="18">
        <v>3.41</v>
      </c>
      <c r="PW23" s="18">
        <v>-0.41</v>
      </c>
      <c r="PX23" s="18">
        <v>5</v>
      </c>
      <c r="PY23" s="18">
        <v>5</v>
      </c>
      <c r="PZ23" s="18">
        <v>5</v>
      </c>
      <c r="QA23" s="18">
        <v>0</v>
      </c>
      <c r="QB23" s="18">
        <v>20.5</v>
      </c>
      <c r="QC23" s="18">
        <v>20.422219999999999</v>
      </c>
      <c r="QD23" s="18">
        <v>20.422219999999999</v>
      </c>
      <c r="QE23" s="18">
        <v>7.7780000000000002E-2</v>
      </c>
      <c r="QF23" s="18">
        <v>20</v>
      </c>
      <c r="QG23" s="18">
        <v>19.436350000000001</v>
      </c>
      <c r="QH23" s="18">
        <v>19.436350000000001</v>
      </c>
      <c r="QI23" s="18">
        <v>0.56364999999999998</v>
      </c>
      <c r="QJ23" s="18">
        <v>19.3</v>
      </c>
      <c r="QK23" s="18">
        <v>17.492709999999999</v>
      </c>
      <c r="QL23" s="18">
        <v>17.492709999999999</v>
      </c>
      <c r="QM23" s="18">
        <v>1.8072900000000001</v>
      </c>
      <c r="QN23" s="18">
        <v>3.5</v>
      </c>
      <c r="QO23" s="18">
        <v>3.4</v>
      </c>
      <c r="QP23" s="18">
        <v>3.4</v>
      </c>
      <c r="QQ23" s="18">
        <v>0.1</v>
      </c>
      <c r="QR23" s="18">
        <v>18.5</v>
      </c>
      <c r="QS23" s="18">
        <v>17.881440000000001</v>
      </c>
      <c r="QT23" s="18">
        <v>17.881440000000001</v>
      </c>
      <c r="QU23" s="18">
        <v>0.61856</v>
      </c>
      <c r="QV23" s="18">
        <v>11.3</v>
      </c>
      <c r="QW23" s="18">
        <v>9.8190000000000008</v>
      </c>
      <c r="QX23" s="18">
        <v>9.8190000000000008</v>
      </c>
      <c r="QY23" s="18">
        <v>1.4810000000000001</v>
      </c>
      <c r="QZ23" s="18">
        <v>13</v>
      </c>
      <c r="RA23" s="18">
        <v>10.606999999999999</v>
      </c>
      <c r="RB23" s="18">
        <v>10.606999999999999</v>
      </c>
      <c r="RC23" s="18">
        <v>2.3929999999999998</v>
      </c>
      <c r="RD23" s="18">
        <v>11.4</v>
      </c>
      <c r="RE23" s="18">
        <v>10.112</v>
      </c>
      <c r="RF23" s="18">
        <v>10.112</v>
      </c>
      <c r="RG23" s="18">
        <v>1.288</v>
      </c>
      <c r="RH23" s="18">
        <v>35.799999999999997</v>
      </c>
      <c r="RI23" s="18">
        <v>25.111000000000001</v>
      </c>
      <c r="RJ23" s="18">
        <v>25.111000000000001</v>
      </c>
      <c r="RK23" s="18">
        <v>10.689</v>
      </c>
      <c r="RL23" s="18">
        <v>7.5</v>
      </c>
      <c r="RM23" s="18">
        <v>8.5340000000000007</v>
      </c>
      <c r="RN23" s="18">
        <v>8.5340000000000007</v>
      </c>
      <c r="RO23" s="18">
        <v>-1.034</v>
      </c>
      <c r="RP23" s="18">
        <v>3.4</v>
      </c>
      <c r="RQ23" s="18">
        <v>3.5009999999999999</v>
      </c>
      <c r="RR23" s="18">
        <v>3.5009999999999999</v>
      </c>
      <c r="RS23" s="18">
        <v>-0.10100000000000001</v>
      </c>
      <c r="RT23" s="18">
        <v>19.8</v>
      </c>
      <c r="RU23" s="18">
        <v>19.792000000000002</v>
      </c>
      <c r="RV23" s="18">
        <v>19.792000000000002</v>
      </c>
      <c r="RW23" s="18">
        <v>8.0000000000000002E-3</v>
      </c>
      <c r="RX23" s="18">
        <v>2.4</v>
      </c>
      <c r="RY23" s="18">
        <v>2</v>
      </c>
      <c r="RZ23" s="18">
        <v>2</v>
      </c>
      <c r="SA23" s="18">
        <v>0.4</v>
      </c>
      <c r="SB23" s="18"/>
      <c r="SC23" s="18">
        <v>0.4</v>
      </c>
      <c r="SD23" s="18">
        <v>0.4</v>
      </c>
      <c r="SE23" s="18">
        <v>-0.4</v>
      </c>
      <c r="SF23" s="18">
        <v>0.1</v>
      </c>
      <c r="SG23" s="18">
        <v>8.2000000000000003E-2</v>
      </c>
      <c r="SH23" s="18">
        <v>8.2000000000000003E-2</v>
      </c>
      <c r="SI23" s="18">
        <v>1.7999999999999999E-2</v>
      </c>
      <c r="SJ23" s="18">
        <v>19.8</v>
      </c>
      <c r="SK23" s="18">
        <v>19.1448</v>
      </c>
      <c r="SL23" s="18">
        <v>19.1448</v>
      </c>
      <c r="SM23" s="18">
        <v>0.6552</v>
      </c>
      <c r="SN23" s="18">
        <v>11.3</v>
      </c>
      <c r="SO23" s="18">
        <v>9.8000000000000007</v>
      </c>
      <c r="SP23" s="18">
        <v>9.8000000000000007</v>
      </c>
      <c r="SQ23" s="18">
        <v>1.5</v>
      </c>
      <c r="SR23" s="18">
        <v>20</v>
      </c>
      <c r="SS23" s="18">
        <v>19.436350000000001</v>
      </c>
      <c r="ST23" s="18">
        <v>19.436350000000001</v>
      </c>
      <c r="SU23" s="18">
        <v>0.56364999999999998</v>
      </c>
      <c r="SV23" s="18">
        <v>20.2</v>
      </c>
      <c r="SW23" s="18">
        <v>19.436350000000001</v>
      </c>
      <c r="SX23" s="18">
        <v>19.436350000000001</v>
      </c>
      <c r="SY23" s="18">
        <v>0.76365000000000005</v>
      </c>
      <c r="SZ23" s="18">
        <v>3.5</v>
      </c>
      <c r="TA23" s="18">
        <v>11.599</v>
      </c>
      <c r="TB23" s="18">
        <v>11.599</v>
      </c>
      <c r="TC23" s="18">
        <v>-8.0990000000000002</v>
      </c>
      <c r="TD23" s="18">
        <v>17.899999999999999</v>
      </c>
      <c r="TE23" s="18">
        <v>9.7750000000000004</v>
      </c>
      <c r="TF23" s="18">
        <v>9.7750000000000004</v>
      </c>
      <c r="TG23" s="18">
        <v>8.125</v>
      </c>
      <c r="TH23" s="18">
        <v>21.3</v>
      </c>
      <c r="TI23" s="18">
        <v>23.776</v>
      </c>
      <c r="TJ23" s="18">
        <v>23.776</v>
      </c>
      <c r="TK23" s="18">
        <v>-2.476</v>
      </c>
      <c r="TL23" s="18">
        <v>47.4</v>
      </c>
      <c r="TM23" s="18">
        <v>30.96</v>
      </c>
      <c r="TN23" s="18">
        <v>30.96</v>
      </c>
      <c r="TO23" s="18">
        <v>16.440000000000001</v>
      </c>
      <c r="TP23" s="18">
        <v>75.2</v>
      </c>
      <c r="TQ23" s="18">
        <v>61.506999999999998</v>
      </c>
      <c r="TR23" s="18">
        <v>61.506999999999998</v>
      </c>
      <c r="TS23" s="18">
        <v>13.693</v>
      </c>
      <c r="TT23" s="18">
        <v>5.4</v>
      </c>
      <c r="TU23" s="18">
        <v>3.67</v>
      </c>
      <c r="TV23" s="18">
        <v>3.67</v>
      </c>
      <c r="TW23" s="18">
        <v>1.73</v>
      </c>
      <c r="TX23" s="18">
        <v>1.6</v>
      </c>
      <c r="TY23" s="18">
        <v>1.64</v>
      </c>
      <c r="TZ23" s="18">
        <v>1.64</v>
      </c>
      <c r="UA23" s="18">
        <v>-0.04</v>
      </c>
      <c r="UB23" s="18">
        <v>19.3</v>
      </c>
      <c r="UC23" s="18">
        <v>34.03</v>
      </c>
      <c r="UD23" s="18">
        <v>34.03</v>
      </c>
      <c r="UE23" s="18">
        <v>-14.73</v>
      </c>
      <c r="UF23" s="18">
        <v>21</v>
      </c>
      <c r="UG23" s="18">
        <v>19.436350000000001</v>
      </c>
      <c r="UH23" s="18">
        <v>19.436350000000001</v>
      </c>
      <c r="UI23" s="18">
        <v>1.56365</v>
      </c>
      <c r="UJ23" s="18">
        <v>6.8</v>
      </c>
      <c r="UK23" s="18">
        <v>8</v>
      </c>
      <c r="UL23" s="18">
        <v>8</v>
      </c>
      <c r="UM23" s="18">
        <v>-1.2</v>
      </c>
      <c r="UN23" s="18">
        <v>7.7</v>
      </c>
      <c r="UO23" s="18">
        <v>7.5</v>
      </c>
      <c r="UP23" s="18">
        <v>7.5</v>
      </c>
      <c r="UQ23" s="18">
        <v>0.2</v>
      </c>
      <c r="UR23" s="18">
        <v>20.399999999999999</v>
      </c>
      <c r="US23" s="18">
        <v>19.436350000000001</v>
      </c>
      <c r="UT23" s="18">
        <v>19.436350000000001</v>
      </c>
      <c r="UU23" s="18">
        <v>0.96365000000000001</v>
      </c>
      <c r="UV23" s="18">
        <v>20.399999999999999</v>
      </c>
      <c r="UW23" s="18">
        <v>19.436350000000001</v>
      </c>
      <c r="UX23" s="18">
        <v>19.436350000000001</v>
      </c>
      <c r="UY23" s="18">
        <v>0.96365000000000001</v>
      </c>
      <c r="UZ23" s="18">
        <v>20</v>
      </c>
      <c r="VA23" s="18">
        <v>19.436350000000001</v>
      </c>
      <c r="VB23" s="18">
        <v>19.436350000000001</v>
      </c>
      <c r="VC23" s="18">
        <v>0.56364999999999998</v>
      </c>
      <c r="VD23" s="18">
        <v>0.2</v>
      </c>
      <c r="VE23" s="18"/>
      <c r="VF23" s="18"/>
      <c r="VG23" s="18">
        <v>0.2</v>
      </c>
      <c r="VH23" s="18">
        <v>197</v>
      </c>
      <c r="VI23" s="18">
        <v>211.251</v>
      </c>
      <c r="VJ23" s="18">
        <v>211.251</v>
      </c>
      <c r="VK23" s="18">
        <v>-14.250999999999999</v>
      </c>
      <c r="VL23" s="18">
        <v>6.2</v>
      </c>
      <c r="VM23" s="18">
        <v>6.024</v>
      </c>
      <c r="VN23" s="18">
        <v>6.024</v>
      </c>
      <c r="VO23" s="18">
        <v>0.17599999999999999</v>
      </c>
      <c r="VP23" s="18">
        <v>101.9</v>
      </c>
      <c r="VQ23" s="18">
        <v>103.70099999999999</v>
      </c>
      <c r="VR23" s="18">
        <v>103.70099999999999</v>
      </c>
      <c r="VS23" s="18">
        <v>-1.8009999999999999</v>
      </c>
      <c r="VT23" s="18">
        <v>0.6</v>
      </c>
      <c r="VU23" s="18">
        <v>0.6</v>
      </c>
      <c r="VV23" s="18">
        <v>0.6</v>
      </c>
      <c r="VW23" s="18">
        <v>0</v>
      </c>
      <c r="VX23" s="18">
        <v>38.200000000000003</v>
      </c>
      <c r="VY23" s="18">
        <v>15.2</v>
      </c>
      <c r="VZ23" s="18">
        <v>25.2</v>
      </c>
      <c r="WA23" s="18">
        <v>13</v>
      </c>
      <c r="WB23" s="18">
        <v>32.1</v>
      </c>
      <c r="WC23" s="18">
        <v>11.03</v>
      </c>
      <c r="WD23" s="18">
        <v>21.033999999999999</v>
      </c>
      <c r="WE23" s="18">
        <v>11.066000000000001</v>
      </c>
      <c r="WF23" s="18">
        <v>80.3</v>
      </c>
      <c r="WG23" s="18">
        <v>81.840999999999994</v>
      </c>
      <c r="WH23" s="18">
        <v>81.840999999999994</v>
      </c>
      <c r="WI23" s="18">
        <v>-1.5409999999999999</v>
      </c>
      <c r="WJ23" s="18">
        <v>4.8</v>
      </c>
      <c r="WK23" s="18">
        <v>4.2</v>
      </c>
      <c r="WL23" s="18">
        <v>4.2</v>
      </c>
      <c r="WM23" s="18">
        <v>0.6</v>
      </c>
      <c r="WN23" s="18">
        <v>2.4</v>
      </c>
      <c r="WO23" s="18">
        <v>2.4</v>
      </c>
      <c r="WP23" s="18">
        <v>2.4</v>
      </c>
      <c r="WQ23" s="18">
        <v>0</v>
      </c>
      <c r="WR23" s="18">
        <v>1</v>
      </c>
      <c r="WS23" s="18">
        <v>1.2</v>
      </c>
      <c r="WT23" s="18">
        <v>1.2</v>
      </c>
      <c r="WU23" s="18">
        <v>-0.2</v>
      </c>
      <c r="WV23" s="18">
        <v>3</v>
      </c>
      <c r="WW23" s="18">
        <v>2.8</v>
      </c>
      <c r="WX23" s="18">
        <v>2.8</v>
      </c>
      <c r="WY23" s="18">
        <v>0.2</v>
      </c>
      <c r="WZ23" s="18">
        <v>5.5</v>
      </c>
      <c r="XA23" s="18">
        <v>6.3220000000000001</v>
      </c>
      <c r="XB23" s="18">
        <v>6.3220000000000001</v>
      </c>
      <c r="XC23" s="18">
        <v>-0.82199999999999995</v>
      </c>
      <c r="XD23" s="18">
        <v>5.4</v>
      </c>
      <c r="XE23" s="18">
        <v>5.2</v>
      </c>
      <c r="XF23" s="18">
        <v>5.2</v>
      </c>
      <c r="XG23" s="18">
        <v>0.2</v>
      </c>
      <c r="XH23" s="18">
        <v>20.100000000000001</v>
      </c>
      <c r="XI23" s="18">
        <v>19.241980000000002</v>
      </c>
      <c r="XJ23" s="18">
        <v>19.241980000000002</v>
      </c>
      <c r="XK23" s="18">
        <v>0.85802</v>
      </c>
      <c r="XL23" s="18">
        <v>20</v>
      </c>
      <c r="XM23" s="18">
        <v>19.241980000000002</v>
      </c>
      <c r="XN23" s="18">
        <v>19.241980000000002</v>
      </c>
      <c r="XO23" s="18">
        <v>0.75802000000000003</v>
      </c>
      <c r="XP23" s="18">
        <v>9</v>
      </c>
      <c r="XQ23" s="18">
        <v>10.7</v>
      </c>
      <c r="XR23" s="18">
        <v>10.7</v>
      </c>
      <c r="XS23" s="18">
        <v>-1.7</v>
      </c>
      <c r="XT23" s="18"/>
      <c r="XU23" s="18"/>
      <c r="XV23" s="18"/>
      <c r="XW23" s="18">
        <v>0</v>
      </c>
      <c r="XX23" s="18"/>
      <c r="XY23" s="18"/>
      <c r="XZ23" s="18"/>
      <c r="YA23" s="18">
        <v>0</v>
      </c>
      <c r="YB23" s="18">
        <v>12.3</v>
      </c>
      <c r="YC23" s="18">
        <v>14</v>
      </c>
      <c r="YD23" s="18">
        <v>14</v>
      </c>
      <c r="YE23" s="18">
        <v>-1.7</v>
      </c>
      <c r="YF23" s="18"/>
      <c r="YG23" s="18"/>
      <c r="YH23" s="18"/>
      <c r="YI23" s="18">
        <v>0</v>
      </c>
      <c r="YJ23" s="18">
        <v>8.5</v>
      </c>
      <c r="YK23" s="18">
        <v>8.11</v>
      </c>
      <c r="YL23" s="18">
        <v>8.11</v>
      </c>
      <c r="YM23" s="18">
        <v>0.39</v>
      </c>
      <c r="YN23" s="18"/>
      <c r="YO23" s="18"/>
      <c r="YP23" s="18"/>
      <c r="YQ23" s="18">
        <v>0</v>
      </c>
      <c r="YR23" s="18">
        <v>18.8</v>
      </c>
      <c r="YS23" s="18">
        <v>20</v>
      </c>
      <c r="YT23" s="18">
        <v>20</v>
      </c>
      <c r="YU23" s="18">
        <v>-1.2</v>
      </c>
    </row>
    <row r="24" spans="1:671" ht="24" customHeight="1" x14ac:dyDescent="0.35">
      <c r="A24" s="1"/>
      <c r="B24" s="19" t="s">
        <v>54</v>
      </c>
      <c r="C24" s="19" t="s">
        <v>777</v>
      </c>
      <c r="D24" s="20">
        <v>203.4</v>
      </c>
      <c r="E24" s="20">
        <v>203.40136000000001</v>
      </c>
      <c r="F24" s="20">
        <v>203.40136000000001</v>
      </c>
      <c r="G24" s="20">
        <v>-1.3600000000000001E-3</v>
      </c>
      <c r="H24" s="20">
        <v>647.79999999999995</v>
      </c>
      <c r="I24" s="20">
        <v>649.69222000000002</v>
      </c>
      <c r="J24" s="20">
        <v>629.90463999999997</v>
      </c>
      <c r="K24" s="20">
        <v>17.89536</v>
      </c>
      <c r="L24" s="20"/>
      <c r="M24" s="20"/>
      <c r="N24" s="20"/>
      <c r="O24" s="20">
        <v>0</v>
      </c>
      <c r="P24" s="20">
        <v>0</v>
      </c>
      <c r="Q24" s="20"/>
      <c r="R24" s="20">
        <v>5.3422000000000001</v>
      </c>
      <c r="S24" s="20">
        <v>-5.3422000000000001</v>
      </c>
      <c r="T24" s="20">
        <v>0</v>
      </c>
      <c r="U24" s="20">
        <v>8.5166900000000005</v>
      </c>
      <c r="V24" s="20"/>
      <c r="W24" s="20">
        <v>0</v>
      </c>
      <c r="X24" s="20">
        <v>90.1</v>
      </c>
      <c r="Y24" s="20">
        <v>91.867829999999998</v>
      </c>
      <c r="Z24" s="20">
        <v>91.867829999999998</v>
      </c>
      <c r="AA24" s="20">
        <v>-1.76783</v>
      </c>
      <c r="AB24" s="20">
        <v>224.5</v>
      </c>
      <c r="AC24" s="20">
        <v>225</v>
      </c>
      <c r="AD24" s="20">
        <v>225</v>
      </c>
      <c r="AE24" s="20">
        <v>-0.5</v>
      </c>
      <c r="AF24" s="20"/>
      <c r="AG24" s="20"/>
      <c r="AH24" s="20"/>
      <c r="AI24" s="20">
        <v>0</v>
      </c>
      <c r="AJ24" s="20">
        <v>0</v>
      </c>
      <c r="AK24" s="20"/>
      <c r="AL24" s="20"/>
      <c r="AM24" s="20">
        <v>0</v>
      </c>
      <c r="AN24" s="20">
        <v>104.3</v>
      </c>
      <c r="AO24" s="20">
        <v>111</v>
      </c>
      <c r="AP24" s="20">
        <v>111</v>
      </c>
      <c r="AQ24" s="20">
        <v>-6.7</v>
      </c>
      <c r="AR24" s="20">
        <v>104.5</v>
      </c>
      <c r="AS24" s="20">
        <v>111</v>
      </c>
      <c r="AT24" s="20">
        <v>111</v>
      </c>
      <c r="AU24" s="20">
        <v>-6.5</v>
      </c>
      <c r="AV24" s="20">
        <v>104</v>
      </c>
      <c r="AW24" s="20">
        <v>111</v>
      </c>
      <c r="AX24" s="20">
        <v>111</v>
      </c>
      <c r="AY24" s="20">
        <v>-7</v>
      </c>
      <c r="AZ24" s="20">
        <v>202.1</v>
      </c>
      <c r="BA24" s="20">
        <v>167</v>
      </c>
      <c r="BB24" s="20">
        <v>167</v>
      </c>
      <c r="BC24" s="20">
        <v>35.1</v>
      </c>
      <c r="BD24" s="20">
        <v>108.3</v>
      </c>
      <c r="BE24" s="20">
        <v>120.0309</v>
      </c>
      <c r="BF24" s="20">
        <v>120.0309</v>
      </c>
      <c r="BG24" s="20">
        <v>-11.7309</v>
      </c>
      <c r="BH24" s="20">
        <v>68.5</v>
      </c>
      <c r="BI24" s="20">
        <v>60.19567</v>
      </c>
      <c r="BJ24" s="20">
        <v>60.19567</v>
      </c>
      <c r="BK24" s="20">
        <v>8.3043300000000002</v>
      </c>
      <c r="BL24" s="20"/>
      <c r="BM24" s="20"/>
      <c r="BN24" s="20"/>
      <c r="BO24" s="20">
        <v>0</v>
      </c>
      <c r="BP24" s="20"/>
      <c r="BQ24" s="20"/>
      <c r="BR24" s="20"/>
      <c r="BS24" s="20">
        <v>0</v>
      </c>
      <c r="BT24" s="20"/>
      <c r="BU24" s="20"/>
      <c r="BV24" s="20"/>
      <c r="BW24" s="20">
        <v>0</v>
      </c>
      <c r="BX24" s="20"/>
      <c r="BY24" s="20"/>
      <c r="BZ24" s="20"/>
      <c r="CA24" s="20">
        <v>0</v>
      </c>
      <c r="CB24" s="20"/>
      <c r="CC24" s="20"/>
      <c r="CD24" s="20"/>
      <c r="CE24" s="20">
        <v>0</v>
      </c>
      <c r="CF24" s="20">
        <v>163.19999999999999</v>
      </c>
      <c r="CG24" s="20">
        <v>164.06706</v>
      </c>
      <c r="CH24" s="20">
        <v>164.06706</v>
      </c>
      <c r="CI24" s="20">
        <v>-0.86706000000000005</v>
      </c>
      <c r="CJ24" s="20">
        <v>6.9</v>
      </c>
      <c r="CK24" s="20">
        <v>5.8691399999999998</v>
      </c>
      <c r="CL24" s="20">
        <v>5.8691399999999998</v>
      </c>
      <c r="CM24" s="20">
        <v>1.0308600000000001</v>
      </c>
      <c r="CN24" s="20">
        <v>4.8</v>
      </c>
      <c r="CO24" s="20">
        <v>3.1515900000000001</v>
      </c>
      <c r="CP24" s="20">
        <v>3.1515900000000001</v>
      </c>
      <c r="CQ24" s="20">
        <v>1.6484099999999999</v>
      </c>
      <c r="CR24" s="20">
        <v>0</v>
      </c>
      <c r="CS24" s="20"/>
      <c r="CT24" s="20"/>
      <c r="CU24" s="20">
        <v>0</v>
      </c>
      <c r="CV24" s="20">
        <v>6.4</v>
      </c>
      <c r="CW24" s="20">
        <v>0</v>
      </c>
      <c r="CX24" s="20">
        <v>0</v>
      </c>
      <c r="CY24" s="20">
        <v>6.4</v>
      </c>
      <c r="CZ24" s="20"/>
      <c r="DA24" s="20"/>
      <c r="DB24" s="20"/>
      <c r="DC24" s="20">
        <v>0</v>
      </c>
      <c r="DD24" s="20">
        <v>68.400000000000006</v>
      </c>
      <c r="DE24" s="20">
        <v>65.020060000000001</v>
      </c>
      <c r="DF24" s="20">
        <v>15.447990000000001</v>
      </c>
      <c r="DG24" s="20">
        <v>52.952010000000001</v>
      </c>
      <c r="DH24" s="20"/>
      <c r="DI24" s="20"/>
      <c r="DJ24" s="20"/>
      <c r="DK24" s="20">
        <v>0</v>
      </c>
      <c r="DL24" s="20"/>
      <c r="DM24" s="20"/>
      <c r="DN24" s="20"/>
      <c r="DO24" s="20">
        <v>0</v>
      </c>
      <c r="DP24" s="20"/>
      <c r="DQ24" s="20"/>
      <c r="DR24" s="20"/>
      <c r="DS24" s="20">
        <v>0</v>
      </c>
      <c r="DT24" s="20"/>
      <c r="DU24" s="20"/>
      <c r="DV24" s="20"/>
      <c r="DW24" s="20">
        <v>0</v>
      </c>
      <c r="DX24" s="20">
        <v>110.2</v>
      </c>
      <c r="DY24" s="20">
        <v>112.46647</v>
      </c>
      <c r="DZ24" s="20">
        <v>112.46647</v>
      </c>
      <c r="EA24" s="20">
        <v>-2.26647</v>
      </c>
      <c r="EB24" s="20">
        <v>201</v>
      </c>
      <c r="EC24" s="20">
        <v>220.69499999999999</v>
      </c>
      <c r="ED24" s="20">
        <v>220.69499999999999</v>
      </c>
      <c r="EE24" s="20">
        <v>-19.695</v>
      </c>
      <c r="EF24" s="20">
        <v>0</v>
      </c>
      <c r="EG24" s="20"/>
      <c r="EH24" s="20"/>
      <c r="EI24" s="20">
        <v>0</v>
      </c>
      <c r="EJ24" s="20"/>
      <c r="EK24" s="20"/>
      <c r="EL24" s="20"/>
      <c r="EM24" s="20">
        <v>0</v>
      </c>
      <c r="EN24" s="20">
        <v>0</v>
      </c>
      <c r="EO24" s="20"/>
      <c r="EP24" s="20"/>
      <c r="EQ24" s="20">
        <v>0</v>
      </c>
      <c r="ER24" s="20">
        <v>6.5</v>
      </c>
      <c r="ES24" s="20">
        <v>6.39</v>
      </c>
      <c r="ET24" s="20">
        <v>6.39</v>
      </c>
      <c r="EU24" s="20">
        <v>0.11</v>
      </c>
      <c r="EV24" s="20">
        <v>302.89999999999998</v>
      </c>
      <c r="EW24" s="20">
        <v>305.76609000000002</v>
      </c>
      <c r="EX24" s="20">
        <v>304.16552999999999</v>
      </c>
      <c r="EY24" s="20">
        <v>-1.26553</v>
      </c>
      <c r="EZ24" s="20">
        <v>81.5</v>
      </c>
      <c r="FA24" s="20">
        <v>81.635570000000001</v>
      </c>
      <c r="FB24" s="20">
        <v>81.635570000000001</v>
      </c>
      <c r="FC24" s="20">
        <v>-0.13557</v>
      </c>
      <c r="FD24" s="20">
        <v>141</v>
      </c>
      <c r="FE24" s="20">
        <v>149.98721</v>
      </c>
      <c r="FF24" s="20">
        <v>149.98721</v>
      </c>
      <c r="FG24" s="20">
        <v>-8.9872099999999993</v>
      </c>
      <c r="FH24" s="20">
        <v>41.9</v>
      </c>
      <c r="FI24" s="20">
        <v>41.89893</v>
      </c>
      <c r="FJ24" s="20">
        <v>41.89893</v>
      </c>
      <c r="FK24" s="20">
        <v>1.07E-3</v>
      </c>
      <c r="FL24" s="20">
        <v>18.7</v>
      </c>
      <c r="FM24" s="20">
        <v>19.21088</v>
      </c>
      <c r="FN24" s="20">
        <v>19.21088</v>
      </c>
      <c r="FO24" s="20">
        <v>-0.51088</v>
      </c>
      <c r="FP24" s="20">
        <v>19.399999999999999</v>
      </c>
      <c r="FQ24" s="20">
        <v>18.27017</v>
      </c>
      <c r="FR24" s="20">
        <v>18.27017</v>
      </c>
      <c r="FS24" s="20">
        <v>1.1298299999999999</v>
      </c>
      <c r="FT24" s="20">
        <v>90.3</v>
      </c>
      <c r="FU24" s="20">
        <v>87.773570000000007</v>
      </c>
      <c r="FV24" s="20">
        <v>87.773570000000007</v>
      </c>
      <c r="FW24" s="20">
        <v>2.52643</v>
      </c>
      <c r="FX24" s="20">
        <v>0</v>
      </c>
      <c r="FY24" s="20"/>
      <c r="FZ24" s="20"/>
      <c r="GA24" s="20">
        <v>0</v>
      </c>
      <c r="GB24" s="20">
        <v>122.12923000000001</v>
      </c>
      <c r="GC24" s="20">
        <v>136.49227999999999</v>
      </c>
      <c r="GD24" s="20">
        <v>136.49227999999999</v>
      </c>
      <c r="GE24" s="20">
        <v>-14.363049999999999</v>
      </c>
      <c r="GF24" s="20">
        <v>72.541079999999994</v>
      </c>
      <c r="GG24" s="20">
        <v>68.451080000000005</v>
      </c>
      <c r="GH24" s="20">
        <v>68.451080000000005</v>
      </c>
      <c r="GI24" s="20">
        <v>4.09</v>
      </c>
      <c r="GJ24" s="20">
        <v>80.599999999999994</v>
      </c>
      <c r="GK24" s="20">
        <v>110.48202000000001</v>
      </c>
      <c r="GL24" s="20">
        <v>110.48202000000001</v>
      </c>
      <c r="GM24" s="20">
        <v>-29.882020000000001</v>
      </c>
      <c r="GN24" s="20">
        <v>44.5</v>
      </c>
      <c r="GO24" s="20">
        <v>45</v>
      </c>
      <c r="GP24" s="20">
        <v>45</v>
      </c>
      <c r="GQ24" s="20">
        <v>-0.5</v>
      </c>
      <c r="GR24" s="20">
        <v>42.8</v>
      </c>
      <c r="GS24" s="20">
        <v>44.103009999999998</v>
      </c>
      <c r="GT24" s="20">
        <v>44.103009999999998</v>
      </c>
      <c r="GU24" s="20">
        <v>-1.30301</v>
      </c>
      <c r="GV24" s="20">
        <v>2</v>
      </c>
      <c r="GW24" s="20"/>
      <c r="GX24" s="20"/>
      <c r="GY24" s="20">
        <v>2</v>
      </c>
      <c r="GZ24" s="20">
        <v>25.5</v>
      </c>
      <c r="HA24" s="20">
        <v>33.414499999999997</v>
      </c>
      <c r="HB24" s="20">
        <v>33.414499999999997</v>
      </c>
      <c r="HC24" s="20">
        <v>-7.9145000000000003</v>
      </c>
      <c r="HD24" s="20">
        <v>169.6</v>
      </c>
      <c r="HE24" s="20">
        <v>167.64818</v>
      </c>
      <c r="HF24" s="20">
        <v>174.55948000000001</v>
      </c>
      <c r="HG24" s="20">
        <v>-4.9594800000000001</v>
      </c>
      <c r="HH24" s="20"/>
      <c r="HI24" s="20"/>
      <c r="HJ24" s="20"/>
      <c r="HK24" s="20">
        <v>0</v>
      </c>
      <c r="HL24" s="20"/>
      <c r="HM24" s="20"/>
      <c r="HN24" s="20"/>
      <c r="HO24" s="20">
        <v>0</v>
      </c>
      <c r="HP24" s="20">
        <v>16.7</v>
      </c>
      <c r="HQ24" s="20">
        <v>95.545190000000005</v>
      </c>
      <c r="HR24" s="20">
        <v>25.447430000000001</v>
      </c>
      <c r="HS24" s="20">
        <v>-8.7474299999999996</v>
      </c>
      <c r="HT24" s="20">
        <v>49.2</v>
      </c>
      <c r="HU24" s="20">
        <v>54.71996</v>
      </c>
      <c r="HV24" s="20">
        <v>57.694159999999997</v>
      </c>
      <c r="HW24" s="20">
        <v>-8.4941600000000008</v>
      </c>
      <c r="HX24" s="20"/>
      <c r="HY24" s="20"/>
      <c r="HZ24" s="20"/>
      <c r="IA24" s="20">
        <v>0</v>
      </c>
      <c r="IB24" s="20">
        <v>0</v>
      </c>
      <c r="IC24" s="20"/>
      <c r="ID24" s="20"/>
      <c r="IE24" s="20">
        <v>0</v>
      </c>
      <c r="IF24" s="20"/>
      <c r="IG24" s="20"/>
      <c r="IH24" s="20"/>
      <c r="II24" s="20">
        <v>0</v>
      </c>
      <c r="IJ24" s="20"/>
      <c r="IK24" s="20"/>
      <c r="IL24" s="20"/>
      <c r="IM24" s="20">
        <v>0</v>
      </c>
      <c r="IN24" s="20"/>
      <c r="IO24" s="20"/>
      <c r="IP24" s="20"/>
      <c r="IQ24" s="20">
        <v>0</v>
      </c>
      <c r="IR24" s="20">
        <v>83.9</v>
      </c>
      <c r="IS24" s="20">
        <v>88.73603</v>
      </c>
      <c r="IT24" s="20">
        <v>88.73603</v>
      </c>
      <c r="IU24" s="20">
        <v>-4.8360300000000001</v>
      </c>
      <c r="IV24" s="20">
        <v>72.099999999999994</v>
      </c>
      <c r="IW24" s="20">
        <v>91.870339999999999</v>
      </c>
      <c r="IX24" s="20">
        <v>91.870339999999999</v>
      </c>
      <c r="IY24" s="20">
        <v>-19.770340000000001</v>
      </c>
      <c r="IZ24" s="20">
        <v>72.2</v>
      </c>
      <c r="JA24" s="20">
        <v>91.870339999999999</v>
      </c>
      <c r="JB24" s="20">
        <v>91.870339999999999</v>
      </c>
      <c r="JC24" s="20">
        <v>-19.670339999999999</v>
      </c>
      <c r="JD24" s="20">
        <v>72.2</v>
      </c>
      <c r="JE24" s="20">
        <v>91.870339999999999</v>
      </c>
      <c r="JF24" s="20">
        <v>91.870339999999999</v>
      </c>
      <c r="JG24" s="20">
        <v>-19.670339999999999</v>
      </c>
      <c r="JH24" s="20">
        <v>162.5</v>
      </c>
      <c r="JI24" s="20">
        <v>138.21933999999999</v>
      </c>
      <c r="JJ24" s="20">
        <v>138.21933999999999</v>
      </c>
      <c r="JK24" s="20">
        <v>24.280660000000001</v>
      </c>
      <c r="JL24" s="20"/>
      <c r="JM24" s="20"/>
      <c r="JN24" s="20"/>
      <c r="JO24" s="20">
        <v>0</v>
      </c>
      <c r="JP24" s="20"/>
      <c r="JQ24" s="20"/>
      <c r="JR24" s="20"/>
      <c r="JS24" s="20">
        <v>0</v>
      </c>
      <c r="JT24" s="20"/>
      <c r="JU24" s="20"/>
      <c r="JV24" s="20"/>
      <c r="JW24" s="20">
        <v>0</v>
      </c>
      <c r="JX24" s="20"/>
      <c r="JY24" s="20"/>
      <c r="JZ24" s="20"/>
      <c r="KA24" s="20">
        <v>0</v>
      </c>
      <c r="KB24" s="20"/>
      <c r="KC24" s="20"/>
      <c r="KD24" s="20"/>
      <c r="KE24" s="20">
        <v>0</v>
      </c>
      <c r="KF24" s="20">
        <v>0</v>
      </c>
      <c r="KG24" s="20"/>
      <c r="KH24" s="20"/>
      <c r="KI24" s="20">
        <v>0</v>
      </c>
      <c r="KJ24" s="20"/>
      <c r="KK24" s="20"/>
      <c r="KL24" s="20"/>
      <c r="KM24" s="20">
        <v>0</v>
      </c>
      <c r="KN24" s="20">
        <v>0</v>
      </c>
      <c r="KO24" s="20"/>
      <c r="KP24" s="20"/>
      <c r="KQ24" s="20">
        <v>0</v>
      </c>
      <c r="KR24" s="20">
        <v>2.9</v>
      </c>
      <c r="KS24" s="20">
        <v>4.3018599999999996</v>
      </c>
      <c r="KT24" s="20">
        <v>4.3018599999999996</v>
      </c>
      <c r="KU24" s="20">
        <v>-1.4018600000000001</v>
      </c>
      <c r="KV24" s="20">
        <v>223.8</v>
      </c>
      <c r="KW24" s="20">
        <v>270.06803000000002</v>
      </c>
      <c r="KX24" s="20">
        <v>270.06803000000002</v>
      </c>
      <c r="KY24" s="20">
        <v>-46.268030000000003</v>
      </c>
      <c r="KZ24" s="20">
        <v>123</v>
      </c>
      <c r="LA24" s="20">
        <v>133.16031000000001</v>
      </c>
      <c r="LB24" s="20">
        <v>133.16031000000001</v>
      </c>
      <c r="LC24" s="20">
        <v>-10.160310000000001</v>
      </c>
      <c r="LD24" s="20">
        <v>65.900000000000006</v>
      </c>
      <c r="LE24" s="20">
        <v>67.199219999999997</v>
      </c>
      <c r="LF24" s="20">
        <v>67.199219999999997</v>
      </c>
      <c r="LG24" s="20">
        <v>-1.29922</v>
      </c>
      <c r="LH24" s="20">
        <v>77.400000000000006</v>
      </c>
      <c r="LI24" s="20">
        <v>78.567999999999998</v>
      </c>
      <c r="LJ24" s="20">
        <v>78.567999999999998</v>
      </c>
      <c r="LK24" s="20">
        <v>-1.1679999999999999</v>
      </c>
      <c r="LL24" s="20">
        <v>30.2</v>
      </c>
      <c r="LM24" s="20">
        <v>29.980560000000001</v>
      </c>
      <c r="LN24" s="20">
        <v>29.980560000000001</v>
      </c>
      <c r="LO24" s="20">
        <v>0.21944</v>
      </c>
      <c r="LP24" s="20"/>
      <c r="LQ24" s="20"/>
      <c r="LR24" s="20"/>
      <c r="LS24" s="20">
        <v>0</v>
      </c>
      <c r="LT24" s="20"/>
      <c r="LU24" s="20"/>
      <c r="LV24" s="20"/>
      <c r="LW24" s="20">
        <v>0</v>
      </c>
      <c r="LX24" s="20"/>
      <c r="LY24" s="20"/>
      <c r="LZ24" s="20"/>
      <c r="MA24" s="20">
        <v>0</v>
      </c>
      <c r="MB24" s="20">
        <v>113.1</v>
      </c>
      <c r="MC24" s="20">
        <v>115.218</v>
      </c>
      <c r="MD24" s="20">
        <v>115.218</v>
      </c>
      <c r="ME24" s="20">
        <v>-2.1179999999999999</v>
      </c>
      <c r="MF24" s="20">
        <v>0</v>
      </c>
      <c r="MG24" s="20">
        <v>20</v>
      </c>
      <c r="MH24" s="20"/>
      <c r="MI24" s="20">
        <v>0</v>
      </c>
      <c r="MJ24" s="20">
        <v>56</v>
      </c>
      <c r="MK24" s="20">
        <v>57.781999999999996</v>
      </c>
      <c r="ML24" s="20">
        <v>57.781999999999996</v>
      </c>
      <c r="MM24" s="20">
        <v>-1.782</v>
      </c>
      <c r="MN24" s="20">
        <v>0</v>
      </c>
      <c r="MO24" s="20"/>
      <c r="MP24" s="20"/>
      <c r="MQ24" s="20">
        <v>0</v>
      </c>
      <c r="MR24" s="20"/>
      <c r="MS24" s="20"/>
      <c r="MT24" s="20"/>
      <c r="MU24" s="20">
        <v>0</v>
      </c>
      <c r="MV24" s="20"/>
      <c r="MW24" s="20"/>
      <c r="MX24" s="20"/>
      <c r="MY24" s="20">
        <v>0</v>
      </c>
      <c r="MZ24" s="20"/>
      <c r="NA24" s="20"/>
      <c r="NB24" s="20"/>
      <c r="NC24" s="20">
        <v>0</v>
      </c>
      <c r="ND24" s="20"/>
      <c r="NE24" s="20"/>
      <c r="NF24" s="20"/>
      <c r="NG24" s="20">
        <v>0</v>
      </c>
      <c r="NH24" s="20">
        <v>125.7</v>
      </c>
      <c r="NI24" s="20"/>
      <c r="NJ24" s="20"/>
      <c r="NK24" s="20">
        <v>125.7</v>
      </c>
      <c r="NL24" s="20">
        <v>0</v>
      </c>
      <c r="NM24" s="20"/>
      <c r="NN24" s="20"/>
      <c r="NO24" s="20">
        <v>0</v>
      </c>
      <c r="NP24" s="20"/>
      <c r="NQ24" s="20"/>
      <c r="NR24" s="20"/>
      <c r="NS24" s="20">
        <v>0</v>
      </c>
      <c r="NT24" s="20">
        <v>5.5</v>
      </c>
      <c r="NU24" s="20">
        <v>5.3277000000000001</v>
      </c>
      <c r="NV24" s="20">
        <v>5.3277000000000001</v>
      </c>
      <c r="NW24" s="20">
        <v>0.17230000000000001</v>
      </c>
      <c r="NX24" s="20">
        <v>19.5</v>
      </c>
      <c r="NY24" s="20">
        <v>16.520890000000001</v>
      </c>
      <c r="NZ24" s="20">
        <v>16.520890000000001</v>
      </c>
      <c r="OA24" s="20">
        <v>2.9791099999999999</v>
      </c>
      <c r="OB24" s="20">
        <v>0.1</v>
      </c>
      <c r="OC24" s="20">
        <v>8.5000000000000006E-2</v>
      </c>
      <c r="OD24" s="20">
        <v>8.5000000000000006E-2</v>
      </c>
      <c r="OE24" s="20">
        <v>1.4999999999999999E-2</v>
      </c>
      <c r="OF24" s="20">
        <v>20.399999999999999</v>
      </c>
      <c r="OG24" s="20">
        <v>60.430999999999997</v>
      </c>
      <c r="OH24" s="20">
        <v>60.430999999999997</v>
      </c>
      <c r="OI24" s="20">
        <v>-40.030999999999999</v>
      </c>
      <c r="OJ24" s="20">
        <v>71.5</v>
      </c>
      <c r="OK24" s="20">
        <v>67.897999999999996</v>
      </c>
      <c r="OL24" s="20">
        <v>67.897999999999996</v>
      </c>
      <c r="OM24" s="20">
        <v>3.6019999999999999</v>
      </c>
      <c r="ON24" s="20">
        <v>0</v>
      </c>
      <c r="OO24" s="20">
        <v>0.18</v>
      </c>
      <c r="OP24" s="20">
        <v>0.18</v>
      </c>
      <c r="OQ24" s="20">
        <v>-0.18</v>
      </c>
      <c r="OR24" s="20"/>
      <c r="OS24" s="20"/>
      <c r="OT24" s="20"/>
      <c r="OU24" s="20">
        <v>0</v>
      </c>
      <c r="OV24" s="20">
        <v>20.399999999999999</v>
      </c>
      <c r="OW24" s="20">
        <v>20.456230000000001</v>
      </c>
      <c r="OX24" s="20">
        <v>20.456230000000001</v>
      </c>
      <c r="OY24" s="20">
        <v>-5.6230000000000002E-2</v>
      </c>
      <c r="OZ24" s="20">
        <v>9.9</v>
      </c>
      <c r="PA24" s="20">
        <v>9.9830000000000005</v>
      </c>
      <c r="PB24" s="20">
        <v>9.9830000000000005</v>
      </c>
      <c r="PC24" s="20">
        <v>-8.3000000000000004E-2</v>
      </c>
      <c r="PD24" s="20">
        <v>5.5</v>
      </c>
      <c r="PE24" s="20">
        <v>5.67</v>
      </c>
      <c r="PF24" s="20">
        <v>5.67</v>
      </c>
      <c r="PG24" s="20">
        <v>-0.17</v>
      </c>
      <c r="PH24" s="20">
        <v>175.7</v>
      </c>
      <c r="PI24" s="20">
        <v>180</v>
      </c>
      <c r="PJ24" s="20">
        <v>180</v>
      </c>
      <c r="PK24" s="20">
        <v>-4.3</v>
      </c>
      <c r="PL24" s="20">
        <v>89.14</v>
      </c>
      <c r="PM24" s="20">
        <v>85.647999999999996</v>
      </c>
      <c r="PN24" s="20">
        <v>85.647999999999996</v>
      </c>
      <c r="PO24" s="20">
        <v>3.492</v>
      </c>
      <c r="PP24" s="20">
        <v>1.3</v>
      </c>
      <c r="PQ24" s="20">
        <v>2</v>
      </c>
      <c r="PR24" s="20">
        <v>2</v>
      </c>
      <c r="PS24" s="20">
        <v>-0.7</v>
      </c>
      <c r="PT24" s="20">
        <v>3</v>
      </c>
      <c r="PU24" s="20">
        <v>3.41</v>
      </c>
      <c r="PV24" s="20">
        <v>3.41</v>
      </c>
      <c r="PW24" s="20">
        <v>-0.41</v>
      </c>
      <c r="PX24" s="20">
        <v>5</v>
      </c>
      <c r="PY24" s="20">
        <v>5</v>
      </c>
      <c r="PZ24" s="20">
        <v>5</v>
      </c>
      <c r="QA24" s="20">
        <v>0</v>
      </c>
      <c r="QB24" s="20">
        <v>20.7</v>
      </c>
      <c r="QC24" s="20">
        <v>20.422219999999999</v>
      </c>
      <c r="QD24" s="20">
        <v>20.422219999999999</v>
      </c>
      <c r="QE24" s="20">
        <v>0.27778000000000003</v>
      </c>
      <c r="QF24" s="20">
        <v>20</v>
      </c>
      <c r="QG24" s="20">
        <v>19.436350000000001</v>
      </c>
      <c r="QH24" s="20">
        <v>19.436350000000001</v>
      </c>
      <c r="QI24" s="20">
        <v>0.56364999999999998</v>
      </c>
      <c r="QJ24" s="20">
        <v>19.3</v>
      </c>
      <c r="QK24" s="20">
        <v>17.492709999999999</v>
      </c>
      <c r="QL24" s="20">
        <v>17.492709999999999</v>
      </c>
      <c r="QM24" s="20">
        <v>1.8072900000000001</v>
      </c>
      <c r="QN24" s="20">
        <v>3.5</v>
      </c>
      <c r="QO24" s="20">
        <v>3.4</v>
      </c>
      <c r="QP24" s="20">
        <v>3.4</v>
      </c>
      <c r="QQ24" s="20">
        <v>0.1</v>
      </c>
      <c r="QR24" s="20">
        <v>18.5</v>
      </c>
      <c r="QS24" s="20">
        <v>17.881440000000001</v>
      </c>
      <c r="QT24" s="20">
        <v>17.881440000000001</v>
      </c>
      <c r="QU24" s="20">
        <v>0.61856</v>
      </c>
      <c r="QV24" s="20">
        <v>12.3</v>
      </c>
      <c r="QW24" s="20">
        <v>10.893000000000001</v>
      </c>
      <c r="QX24" s="20">
        <v>10.893000000000001</v>
      </c>
      <c r="QY24" s="20">
        <v>1.407</v>
      </c>
      <c r="QZ24" s="20">
        <v>15.3</v>
      </c>
      <c r="RA24" s="20">
        <v>12.532999999999999</v>
      </c>
      <c r="RB24" s="20">
        <v>12.532999999999999</v>
      </c>
      <c r="RC24" s="20">
        <v>2.7669999999999999</v>
      </c>
      <c r="RD24" s="20">
        <v>8.3000000000000007</v>
      </c>
      <c r="RE24" s="20">
        <v>9.9359999999999999</v>
      </c>
      <c r="RF24" s="20">
        <v>9.9359999999999999</v>
      </c>
      <c r="RG24" s="20">
        <v>-1.6359999999999999</v>
      </c>
      <c r="RH24" s="20">
        <v>33.299999999999997</v>
      </c>
      <c r="RI24" s="20">
        <v>26.358000000000001</v>
      </c>
      <c r="RJ24" s="20">
        <v>26.358000000000001</v>
      </c>
      <c r="RK24" s="20">
        <v>6.9420000000000002</v>
      </c>
      <c r="RL24" s="20">
        <v>12.7</v>
      </c>
      <c r="RM24" s="20">
        <v>12.090999999999999</v>
      </c>
      <c r="RN24" s="20">
        <v>12.090999999999999</v>
      </c>
      <c r="RO24" s="20">
        <v>0.60899999999999999</v>
      </c>
      <c r="RP24" s="20">
        <v>3.4</v>
      </c>
      <c r="RQ24" s="20">
        <v>3.5009999999999999</v>
      </c>
      <c r="RR24" s="20">
        <v>3.5009999999999999</v>
      </c>
      <c r="RS24" s="20">
        <v>-0.10100000000000001</v>
      </c>
      <c r="RT24" s="20">
        <v>18.7</v>
      </c>
      <c r="RU24" s="20">
        <v>19.792000000000002</v>
      </c>
      <c r="RV24" s="20">
        <v>19.081790000000002</v>
      </c>
      <c r="RW24" s="20">
        <v>-0.38179000000000002</v>
      </c>
      <c r="RX24" s="20">
        <v>2.4</v>
      </c>
      <c r="RY24" s="20">
        <v>2</v>
      </c>
      <c r="RZ24" s="20">
        <v>2</v>
      </c>
      <c r="SA24" s="20">
        <v>0.4</v>
      </c>
      <c r="SB24" s="20"/>
      <c r="SC24" s="20">
        <v>0.4</v>
      </c>
      <c r="SD24" s="20">
        <v>0.4</v>
      </c>
      <c r="SE24" s="20">
        <v>-0.4</v>
      </c>
      <c r="SF24" s="20">
        <v>0.1</v>
      </c>
      <c r="SG24" s="20">
        <v>0.13900000000000001</v>
      </c>
      <c r="SH24" s="20">
        <v>0.13900000000000001</v>
      </c>
      <c r="SI24" s="20">
        <v>-3.9E-2</v>
      </c>
      <c r="SJ24" s="20">
        <v>19.899999999999999</v>
      </c>
      <c r="SK24" s="20">
        <v>19.1448</v>
      </c>
      <c r="SL24" s="20">
        <v>19.1448</v>
      </c>
      <c r="SM24" s="20">
        <v>0.75519999999999998</v>
      </c>
      <c r="SN24" s="20">
        <v>11.1</v>
      </c>
      <c r="SO24" s="20">
        <v>9.8000000000000007</v>
      </c>
      <c r="SP24" s="20">
        <v>9.8000000000000007</v>
      </c>
      <c r="SQ24" s="20">
        <v>1.3</v>
      </c>
      <c r="SR24" s="20">
        <v>20.100000000000001</v>
      </c>
      <c r="SS24" s="20">
        <v>19.436350000000001</v>
      </c>
      <c r="ST24" s="20">
        <v>19.436350000000001</v>
      </c>
      <c r="SU24" s="20">
        <v>0.66364999999999996</v>
      </c>
      <c r="SV24" s="20">
        <v>20.3</v>
      </c>
      <c r="SW24" s="20">
        <v>19.436350000000001</v>
      </c>
      <c r="SX24" s="20">
        <v>19.436350000000001</v>
      </c>
      <c r="SY24" s="20">
        <v>0.86365000000000003</v>
      </c>
      <c r="SZ24" s="20">
        <v>4.3</v>
      </c>
      <c r="TA24" s="20">
        <v>11.37</v>
      </c>
      <c r="TB24" s="20">
        <v>11.37</v>
      </c>
      <c r="TC24" s="20">
        <v>-7.07</v>
      </c>
      <c r="TD24" s="20">
        <v>19.3</v>
      </c>
      <c r="TE24" s="20">
        <v>9.9309999999999992</v>
      </c>
      <c r="TF24" s="20">
        <v>9.9309999999999992</v>
      </c>
      <c r="TG24" s="20">
        <v>9.3689999999999998</v>
      </c>
      <c r="TH24" s="20">
        <v>32</v>
      </c>
      <c r="TI24" s="20">
        <v>30.202000000000002</v>
      </c>
      <c r="TJ24" s="20">
        <v>30.202000000000002</v>
      </c>
      <c r="TK24" s="20">
        <v>1.798</v>
      </c>
      <c r="TL24" s="20">
        <v>47.5</v>
      </c>
      <c r="TM24" s="20">
        <v>31.86</v>
      </c>
      <c r="TN24" s="20">
        <v>31.86</v>
      </c>
      <c r="TO24" s="20">
        <v>15.64</v>
      </c>
      <c r="TP24" s="20">
        <v>66.5</v>
      </c>
      <c r="TQ24" s="20">
        <v>63.643000000000001</v>
      </c>
      <c r="TR24" s="20">
        <v>63.643000000000001</v>
      </c>
      <c r="TS24" s="20">
        <v>2.8570000000000002</v>
      </c>
      <c r="TT24" s="20">
        <v>5.2</v>
      </c>
      <c r="TU24" s="20">
        <v>6.44</v>
      </c>
      <c r="TV24" s="20">
        <v>6.44</v>
      </c>
      <c r="TW24" s="20">
        <v>-1.24</v>
      </c>
      <c r="TX24" s="20">
        <v>2.2999999999999998</v>
      </c>
      <c r="TY24" s="20">
        <v>2.95</v>
      </c>
      <c r="TZ24" s="20">
        <v>2.95</v>
      </c>
      <c r="UA24" s="20">
        <v>-0.65</v>
      </c>
      <c r="UB24" s="20">
        <v>39.799999999999997</v>
      </c>
      <c r="UC24" s="20">
        <v>41.52</v>
      </c>
      <c r="UD24" s="20">
        <v>41.52</v>
      </c>
      <c r="UE24" s="20">
        <v>-1.72</v>
      </c>
      <c r="UF24" s="20">
        <v>21</v>
      </c>
      <c r="UG24" s="20">
        <v>19.436350000000001</v>
      </c>
      <c r="UH24" s="20">
        <v>19.436350000000001</v>
      </c>
      <c r="UI24" s="20">
        <v>1.56365</v>
      </c>
      <c r="UJ24" s="20">
        <v>6.8</v>
      </c>
      <c r="UK24" s="20">
        <v>8</v>
      </c>
      <c r="UL24" s="20">
        <v>8</v>
      </c>
      <c r="UM24" s="20">
        <v>-1.2</v>
      </c>
      <c r="UN24" s="20">
        <v>7.9</v>
      </c>
      <c r="UO24" s="20">
        <v>7.5</v>
      </c>
      <c r="UP24" s="20">
        <v>7.5</v>
      </c>
      <c r="UQ24" s="20">
        <v>0.4</v>
      </c>
      <c r="UR24" s="20">
        <v>20.399999999999999</v>
      </c>
      <c r="US24" s="20">
        <v>19.436350000000001</v>
      </c>
      <c r="UT24" s="20">
        <v>19.436350000000001</v>
      </c>
      <c r="UU24" s="20">
        <v>0.96365000000000001</v>
      </c>
      <c r="UV24" s="20">
        <v>20.399999999999999</v>
      </c>
      <c r="UW24" s="20">
        <v>19.436350000000001</v>
      </c>
      <c r="UX24" s="20">
        <v>19.436350000000001</v>
      </c>
      <c r="UY24" s="20">
        <v>0.96365000000000001</v>
      </c>
      <c r="UZ24" s="20">
        <v>20</v>
      </c>
      <c r="VA24" s="20">
        <v>19.436350000000001</v>
      </c>
      <c r="VB24" s="20">
        <v>19.436350000000001</v>
      </c>
      <c r="VC24" s="20">
        <v>0.56364999999999998</v>
      </c>
      <c r="VD24" s="20">
        <v>0</v>
      </c>
      <c r="VE24" s="20"/>
      <c r="VF24" s="20"/>
      <c r="VG24" s="20">
        <v>0</v>
      </c>
      <c r="VH24" s="20">
        <v>223.9</v>
      </c>
      <c r="VI24" s="20">
        <v>231.72300000000001</v>
      </c>
      <c r="VJ24" s="20">
        <v>231.72300000000001</v>
      </c>
      <c r="VK24" s="20">
        <v>-7.8230000000000004</v>
      </c>
      <c r="VL24" s="20">
        <v>8.6999999999999993</v>
      </c>
      <c r="VM24" s="20">
        <v>9.36</v>
      </c>
      <c r="VN24" s="20">
        <v>9.36</v>
      </c>
      <c r="VO24" s="20">
        <v>-0.66</v>
      </c>
      <c r="VP24" s="20">
        <v>118.9</v>
      </c>
      <c r="VQ24" s="20">
        <v>130.678</v>
      </c>
      <c r="VR24" s="20">
        <v>130.678</v>
      </c>
      <c r="VS24" s="20">
        <v>-11.778</v>
      </c>
      <c r="VT24" s="20">
        <v>0.6</v>
      </c>
      <c r="VU24" s="20">
        <v>0.6</v>
      </c>
      <c r="VV24" s="20">
        <v>0.6</v>
      </c>
      <c r="VW24" s="20">
        <v>0</v>
      </c>
      <c r="VX24" s="20">
        <v>35.4</v>
      </c>
      <c r="VY24" s="20">
        <v>15.2</v>
      </c>
      <c r="VZ24" s="20">
        <v>25.2</v>
      </c>
      <c r="WA24" s="20">
        <v>10.199999999999999</v>
      </c>
      <c r="WB24" s="20">
        <v>37.799999999999997</v>
      </c>
      <c r="WC24" s="20">
        <v>8.17</v>
      </c>
      <c r="WD24" s="20">
        <v>18.170000000000002</v>
      </c>
      <c r="WE24" s="20">
        <v>19.63</v>
      </c>
      <c r="WF24" s="20">
        <v>90.4</v>
      </c>
      <c r="WG24" s="20">
        <v>96.433999999999997</v>
      </c>
      <c r="WH24" s="20">
        <v>96.433999999999997</v>
      </c>
      <c r="WI24" s="20">
        <v>-6.0339999999999998</v>
      </c>
      <c r="WJ24" s="20">
        <v>4.8</v>
      </c>
      <c r="WK24" s="20">
        <v>4.2</v>
      </c>
      <c r="WL24" s="20">
        <v>4.2</v>
      </c>
      <c r="WM24" s="20">
        <v>0.6</v>
      </c>
      <c r="WN24" s="20">
        <v>2.4</v>
      </c>
      <c r="WO24" s="20">
        <v>2.4</v>
      </c>
      <c r="WP24" s="20">
        <v>2.4</v>
      </c>
      <c r="WQ24" s="20">
        <v>0</v>
      </c>
      <c r="WR24" s="20">
        <v>1</v>
      </c>
      <c r="WS24" s="20">
        <v>1.2</v>
      </c>
      <c r="WT24" s="20">
        <v>1.2</v>
      </c>
      <c r="WU24" s="20">
        <v>-0.2</v>
      </c>
      <c r="WV24" s="20">
        <v>3</v>
      </c>
      <c r="WW24" s="20">
        <v>2.8</v>
      </c>
      <c r="WX24" s="20">
        <v>2.8</v>
      </c>
      <c r="WY24" s="20">
        <v>0.2</v>
      </c>
      <c r="WZ24" s="20">
        <v>7.9</v>
      </c>
      <c r="XA24" s="20">
        <v>9.4600000000000009</v>
      </c>
      <c r="XB24" s="20">
        <v>9.4600000000000009</v>
      </c>
      <c r="XC24" s="20">
        <v>-1.56</v>
      </c>
      <c r="XD24" s="20">
        <v>5.4</v>
      </c>
      <c r="XE24" s="20">
        <v>5.2</v>
      </c>
      <c r="XF24" s="20">
        <v>5.2</v>
      </c>
      <c r="XG24" s="20">
        <v>0.2</v>
      </c>
      <c r="XH24" s="20">
        <v>20.100000000000001</v>
      </c>
      <c r="XI24" s="20">
        <v>19.241980000000002</v>
      </c>
      <c r="XJ24" s="20">
        <v>19.241980000000002</v>
      </c>
      <c r="XK24" s="20">
        <v>0.85802</v>
      </c>
      <c r="XL24" s="20">
        <v>20</v>
      </c>
      <c r="XM24" s="20">
        <v>19.241980000000002</v>
      </c>
      <c r="XN24" s="20">
        <v>19.241980000000002</v>
      </c>
      <c r="XO24" s="20">
        <v>0.75802000000000003</v>
      </c>
      <c r="XP24" s="20">
        <v>9.1</v>
      </c>
      <c r="XQ24" s="20">
        <v>10.7</v>
      </c>
      <c r="XR24" s="20">
        <v>10.7</v>
      </c>
      <c r="XS24" s="20">
        <v>-1.6</v>
      </c>
      <c r="XT24" s="20"/>
      <c r="XU24" s="20"/>
      <c r="XV24" s="20"/>
      <c r="XW24" s="20">
        <v>0</v>
      </c>
      <c r="XX24" s="20"/>
      <c r="XY24" s="20"/>
      <c r="XZ24" s="20"/>
      <c r="YA24" s="20">
        <v>0</v>
      </c>
      <c r="YB24" s="20">
        <v>12.3</v>
      </c>
      <c r="YC24" s="20">
        <v>14</v>
      </c>
      <c r="YD24" s="20">
        <v>14</v>
      </c>
      <c r="YE24" s="20">
        <v>-1.7</v>
      </c>
      <c r="YF24" s="20"/>
      <c r="YG24" s="20"/>
      <c r="YH24" s="20"/>
      <c r="YI24" s="20">
        <v>0</v>
      </c>
      <c r="YJ24" s="20">
        <v>8.8000000000000007</v>
      </c>
      <c r="YK24" s="20">
        <v>8.11</v>
      </c>
      <c r="YL24" s="20">
        <v>8.11</v>
      </c>
      <c r="YM24" s="20">
        <v>0.69</v>
      </c>
      <c r="YN24" s="20"/>
      <c r="YO24" s="20"/>
      <c r="YP24" s="20"/>
      <c r="YQ24" s="20">
        <v>0</v>
      </c>
      <c r="YR24" s="20">
        <v>17.899999999999999</v>
      </c>
      <c r="YS24" s="20">
        <v>20</v>
      </c>
      <c r="YT24" s="20">
        <v>20</v>
      </c>
      <c r="YU24" s="20">
        <v>-2.1</v>
      </c>
    </row>
    <row r="25" spans="1:671" ht="24" customHeight="1" x14ac:dyDescent="0.35">
      <c r="A25" s="1"/>
      <c r="B25" s="14" t="s">
        <v>54</v>
      </c>
      <c r="C25" s="14" t="s">
        <v>778</v>
      </c>
      <c r="D25" s="15">
        <v>204.7</v>
      </c>
      <c r="E25" s="15">
        <v>203.40136000000001</v>
      </c>
      <c r="F25" s="15">
        <v>203.40136000000001</v>
      </c>
      <c r="G25" s="15">
        <v>1.29864</v>
      </c>
      <c r="H25" s="15">
        <v>654.9</v>
      </c>
      <c r="I25" s="15">
        <v>649.69222000000002</v>
      </c>
      <c r="J25" s="15">
        <v>629.90463999999997</v>
      </c>
      <c r="K25" s="15">
        <v>24.995360000000002</v>
      </c>
      <c r="L25" s="15"/>
      <c r="M25" s="15"/>
      <c r="N25" s="15"/>
      <c r="O25" s="15">
        <v>0</v>
      </c>
      <c r="P25" s="15">
        <v>4.5999999999999996</v>
      </c>
      <c r="Q25" s="15">
        <v>6.0809300000000004</v>
      </c>
      <c r="R25" s="15">
        <v>8.8258700000000001</v>
      </c>
      <c r="S25" s="15">
        <v>-4.2258699999999996</v>
      </c>
      <c r="T25" s="15">
        <v>4.5999999999999996</v>
      </c>
      <c r="U25" s="15">
        <v>8.5166900000000005</v>
      </c>
      <c r="V25" s="15">
        <v>8.5166900000000005</v>
      </c>
      <c r="W25" s="15">
        <v>-3.91669</v>
      </c>
      <c r="X25" s="15">
        <v>90.7</v>
      </c>
      <c r="Y25" s="15">
        <v>91.867829999999998</v>
      </c>
      <c r="Z25" s="15">
        <v>91.867829999999998</v>
      </c>
      <c r="AA25" s="15">
        <v>-1.1678299999999999</v>
      </c>
      <c r="AB25" s="15">
        <v>227.9</v>
      </c>
      <c r="AC25" s="15">
        <v>225</v>
      </c>
      <c r="AD25" s="15">
        <v>225</v>
      </c>
      <c r="AE25" s="15">
        <v>2.9</v>
      </c>
      <c r="AF25" s="15"/>
      <c r="AG25" s="15"/>
      <c r="AH25" s="15"/>
      <c r="AI25" s="15">
        <v>0</v>
      </c>
      <c r="AJ25" s="15">
        <v>0</v>
      </c>
      <c r="AK25" s="15">
        <v>30</v>
      </c>
      <c r="AL25" s="15">
        <v>30</v>
      </c>
      <c r="AM25" s="15">
        <v>-30</v>
      </c>
      <c r="AN25" s="15">
        <v>112.8</v>
      </c>
      <c r="AO25" s="15">
        <v>122.20018</v>
      </c>
      <c r="AP25" s="15">
        <v>116.55</v>
      </c>
      <c r="AQ25" s="15">
        <v>-3.75</v>
      </c>
      <c r="AR25" s="15">
        <v>112.6</v>
      </c>
      <c r="AS25" s="15">
        <v>122.20018</v>
      </c>
      <c r="AT25" s="15">
        <v>116.55</v>
      </c>
      <c r="AU25" s="15">
        <v>-3.95</v>
      </c>
      <c r="AV25" s="15">
        <v>112.3</v>
      </c>
      <c r="AW25" s="15">
        <v>122.20018</v>
      </c>
      <c r="AX25" s="15">
        <v>116.55</v>
      </c>
      <c r="AY25" s="15">
        <v>-4.25</v>
      </c>
      <c r="AZ25" s="15">
        <v>208.1</v>
      </c>
      <c r="BA25" s="15">
        <v>183.85070999999999</v>
      </c>
      <c r="BB25" s="15">
        <v>175.35</v>
      </c>
      <c r="BC25" s="15">
        <v>32.75</v>
      </c>
      <c r="BD25" s="15">
        <v>109</v>
      </c>
      <c r="BE25" s="15">
        <v>120.0309</v>
      </c>
      <c r="BF25" s="15">
        <v>120.0309</v>
      </c>
      <c r="BG25" s="15">
        <v>-11.030900000000001</v>
      </c>
      <c r="BH25" s="15">
        <v>68</v>
      </c>
      <c r="BI25" s="15">
        <v>60.19567</v>
      </c>
      <c r="BJ25" s="15">
        <v>60.19567</v>
      </c>
      <c r="BK25" s="15">
        <v>7.8043300000000002</v>
      </c>
      <c r="BL25" s="15"/>
      <c r="BM25" s="15"/>
      <c r="BN25" s="15"/>
      <c r="BO25" s="15">
        <v>0</v>
      </c>
      <c r="BP25" s="15"/>
      <c r="BQ25" s="15"/>
      <c r="BR25" s="15"/>
      <c r="BS25" s="15">
        <v>0</v>
      </c>
      <c r="BT25" s="15"/>
      <c r="BU25" s="15"/>
      <c r="BV25" s="15"/>
      <c r="BW25" s="15">
        <v>0</v>
      </c>
      <c r="BX25" s="15"/>
      <c r="BY25" s="15"/>
      <c r="BZ25" s="15"/>
      <c r="CA25" s="15">
        <v>0</v>
      </c>
      <c r="CB25" s="15"/>
      <c r="CC25" s="15"/>
      <c r="CD25" s="15"/>
      <c r="CE25" s="15">
        <v>0</v>
      </c>
      <c r="CF25" s="15">
        <v>164.7</v>
      </c>
      <c r="CG25" s="15">
        <v>164.06706</v>
      </c>
      <c r="CH25" s="15">
        <v>164.06706</v>
      </c>
      <c r="CI25" s="15">
        <v>0.63293999999999995</v>
      </c>
      <c r="CJ25" s="15">
        <v>7.3</v>
      </c>
      <c r="CK25" s="15">
        <v>5.8691399999999998</v>
      </c>
      <c r="CL25" s="15">
        <v>5.8691399999999998</v>
      </c>
      <c r="CM25" s="15">
        <v>1.43086</v>
      </c>
      <c r="CN25" s="15">
        <v>5</v>
      </c>
      <c r="CO25" s="15">
        <v>3.1515900000000001</v>
      </c>
      <c r="CP25" s="15">
        <v>3.1515900000000001</v>
      </c>
      <c r="CQ25" s="15">
        <v>1.8484100000000001</v>
      </c>
      <c r="CR25" s="15">
        <v>0</v>
      </c>
      <c r="CS25" s="15"/>
      <c r="CT25" s="15"/>
      <c r="CU25" s="15">
        <v>0</v>
      </c>
      <c r="CV25" s="15">
        <v>6.4</v>
      </c>
      <c r="CW25" s="15">
        <v>6.8787000000000003</v>
      </c>
      <c r="CX25" s="15">
        <v>6.8787000000000003</v>
      </c>
      <c r="CY25" s="15">
        <v>-0.47870000000000001</v>
      </c>
      <c r="CZ25" s="15"/>
      <c r="DA25" s="15"/>
      <c r="DB25" s="15"/>
      <c r="DC25" s="15">
        <v>0</v>
      </c>
      <c r="DD25" s="15">
        <v>70.099999999999994</v>
      </c>
      <c r="DE25" s="15">
        <v>65.020060000000001</v>
      </c>
      <c r="DF25" s="15">
        <v>15.447990000000001</v>
      </c>
      <c r="DG25" s="15">
        <v>54.652009999999997</v>
      </c>
      <c r="DH25" s="15"/>
      <c r="DI25" s="15"/>
      <c r="DJ25" s="15"/>
      <c r="DK25" s="15">
        <v>0</v>
      </c>
      <c r="DL25" s="15"/>
      <c r="DM25" s="15"/>
      <c r="DN25" s="15"/>
      <c r="DO25" s="15">
        <v>0</v>
      </c>
      <c r="DP25" s="15"/>
      <c r="DQ25" s="15"/>
      <c r="DR25" s="15"/>
      <c r="DS25" s="15">
        <v>0</v>
      </c>
      <c r="DT25" s="15"/>
      <c r="DU25" s="15"/>
      <c r="DV25" s="15"/>
      <c r="DW25" s="15">
        <v>0</v>
      </c>
      <c r="DX25" s="15">
        <v>110.5</v>
      </c>
      <c r="DY25" s="15">
        <v>112.46647</v>
      </c>
      <c r="DZ25" s="15">
        <v>112.46647</v>
      </c>
      <c r="EA25" s="15">
        <v>-1.9664699999999999</v>
      </c>
      <c r="EB25" s="15">
        <v>195.9</v>
      </c>
      <c r="EC25" s="15">
        <v>220.69499999999999</v>
      </c>
      <c r="ED25" s="15">
        <v>220.69499999999999</v>
      </c>
      <c r="EE25" s="15">
        <v>-24.795000000000002</v>
      </c>
      <c r="EF25" s="15">
        <v>0</v>
      </c>
      <c r="EG25" s="15"/>
      <c r="EH25" s="15"/>
      <c r="EI25" s="15">
        <v>0</v>
      </c>
      <c r="EJ25" s="15"/>
      <c r="EK25" s="15"/>
      <c r="EL25" s="15"/>
      <c r="EM25" s="15">
        <v>0</v>
      </c>
      <c r="EN25" s="15">
        <v>0</v>
      </c>
      <c r="EO25" s="15"/>
      <c r="EP25" s="15"/>
      <c r="EQ25" s="15">
        <v>0</v>
      </c>
      <c r="ER25" s="15">
        <v>6.5</v>
      </c>
      <c r="ES25" s="15">
        <v>6.39</v>
      </c>
      <c r="ET25" s="15">
        <v>6.39</v>
      </c>
      <c r="EU25" s="15">
        <v>0.11</v>
      </c>
      <c r="EV25" s="15">
        <v>306.3</v>
      </c>
      <c r="EW25" s="15">
        <v>297.96269999999998</v>
      </c>
      <c r="EX25" s="15">
        <v>298.63402000000002</v>
      </c>
      <c r="EY25" s="15">
        <v>7.6659800000000002</v>
      </c>
      <c r="EZ25" s="15">
        <v>81.5</v>
      </c>
      <c r="FA25" s="15">
        <v>81.635570000000001</v>
      </c>
      <c r="FB25" s="15">
        <v>81.635570000000001</v>
      </c>
      <c r="FC25" s="15">
        <v>-0.13557</v>
      </c>
      <c r="FD25" s="15">
        <v>153.1</v>
      </c>
      <c r="FE25" s="15">
        <v>151.36251999999999</v>
      </c>
      <c r="FF25" s="15">
        <v>149.98721</v>
      </c>
      <c r="FG25" s="15">
        <v>3.1127899999999999</v>
      </c>
      <c r="FH25" s="15">
        <v>42.3</v>
      </c>
      <c r="FI25" s="15">
        <v>41.89893</v>
      </c>
      <c r="FJ25" s="15">
        <v>41.89893</v>
      </c>
      <c r="FK25" s="15">
        <v>0.40106999999999998</v>
      </c>
      <c r="FL25" s="15">
        <v>18.7</v>
      </c>
      <c r="FM25" s="15">
        <v>19.21088</v>
      </c>
      <c r="FN25" s="15">
        <v>19.21088</v>
      </c>
      <c r="FO25" s="15">
        <v>-0.51088</v>
      </c>
      <c r="FP25" s="15">
        <v>19.399999999999999</v>
      </c>
      <c r="FQ25" s="15">
        <v>18.27017</v>
      </c>
      <c r="FR25" s="15">
        <v>18.27017</v>
      </c>
      <c r="FS25" s="15">
        <v>1.1298299999999999</v>
      </c>
      <c r="FT25" s="15">
        <v>91.5</v>
      </c>
      <c r="FU25" s="15">
        <v>87.773570000000007</v>
      </c>
      <c r="FV25" s="15">
        <v>87.773570000000007</v>
      </c>
      <c r="FW25" s="15">
        <v>3.7264300000000001</v>
      </c>
      <c r="FX25" s="15">
        <v>0</v>
      </c>
      <c r="FY25" s="15"/>
      <c r="FZ25" s="15"/>
      <c r="GA25" s="15">
        <v>0</v>
      </c>
      <c r="GB25" s="15">
        <v>123.33954</v>
      </c>
      <c r="GC25" s="15">
        <v>136.49227999999999</v>
      </c>
      <c r="GD25" s="15">
        <v>136.49227999999999</v>
      </c>
      <c r="GE25" s="15">
        <v>-13.15274</v>
      </c>
      <c r="GF25" s="15">
        <v>73.569400000000002</v>
      </c>
      <c r="GG25" s="15">
        <v>68.451080000000005</v>
      </c>
      <c r="GH25" s="15">
        <v>68.451080000000005</v>
      </c>
      <c r="GI25" s="15">
        <v>5.1183199999999998</v>
      </c>
      <c r="GJ25" s="15">
        <v>81.400000000000006</v>
      </c>
      <c r="GK25" s="15">
        <v>110.48202000000001</v>
      </c>
      <c r="GL25" s="15">
        <v>110.48202000000001</v>
      </c>
      <c r="GM25" s="15">
        <v>-29.08202</v>
      </c>
      <c r="GN25" s="15">
        <v>45.1</v>
      </c>
      <c r="GO25" s="15">
        <v>47.082599999999999</v>
      </c>
      <c r="GP25" s="15">
        <v>45</v>
      </c>
      <c r="GQ25" s="15">
        <v>0.1</v>
      </c>
      <c r="GR25" s="15">
        <v>43.2</v>
      </c>
      <c r="GS25" s="15">
        <v>44.103009999999998</v>
      </c>
      <c r="GT25" s="15">
        <v>44.103009999999998</v>
      </c>
      <c r="GU25" s="15">
        <v>-0.90300999999999998</v>
      </c>
      <c r="GV25" s="15">
        <v>2</v>
      </c>
      <c r="GW25" s="15"/>
      <c r="GX25" s="15"/>
      <c r="GY25" s="15">
        <v>2</v>
      </c>
      <c r="GZ25" s="15">
        <v>25.6</v>
      </c>
      <c r="HA25" s="15">
        <v>33.414499999999997</v>
      </c>
      <c r="HB25" s="15">
        <v>33.414499999999997</v>
      </c>
      <c r="HC25" s="15">
        <v>-7.8144999999999998</v>
      </c>
      <c r="HD25" s="15">
        <v>172.9</v>
      </c>
      <c r="HE25" s="15">
        <v>174.55948000000001</v>
      </c>
      <c r="HF25" s="15">
        <v>174.55948000000001</v>
      </c>
      <c r="HG25" s="15">
        <v>-1.6594800000000001</v>
      </c>
      <c r="HH25" s="15"/>
      <c r="HI25" s="15"/>
      <c r="HJ25" s="15"/>
      <c r="HK25" s="15">
        <v>0</v>
      </c>
      <c r="HL25" s="15"/>
      <c r="HM25" s="15"/>
      <c r="HN25" s="15"/>
      <c r="HO25" s="15">
        <v>0</v>
      </c>
      <c r="HP25" s="15">
        <v>17.899999999999999</v>
      </c>
      <c r="HQ25" s="15">
        <v>95.545190000000005</v>
      </c>
      <c r="HR25" s="15">
        <v>80.260959999999997</v>
      </c>
      <c r="HS25" s="15">
        <v>-62.360959999999999</v>
      </c>
      <c r="HT25" s="15">
        <v>83</v>
      </c>
      <c r="HU25" s="15">
        <v>36.859819999999999</v>
      </c>
      <c r="HV25" s="15">
        <v>33.995220000000003</v>
      </c>
      <c r="HW25" s="15">
        <v>49.004779999999997</v>
      </c>
      <c r="HX25" s="15"/>
      <c r="HY25" s="15"/>
      <c r="HZ25" s="15"/>
      <c r="IA25" s="15">
        <v>0</v>
      </c>
      <c r="IB25" s="15">
        <v>0</v>
      </c>
      <c r="IC25" s="15"/>
      <c r="ID25" s="15"/>
      <c r="IE25" s="15">
        <v>0</v>
      </c>
      <c r="IF25" s="15"/>
      <c r="IG25" s="15"/>
      <c r="IH25" s="15"/>
      <c r="II25" s="15">
        <v>0</v>
      </c>
      <c r="IJ25" s="15"/>
      <c r="IK25" s="15"/>
      <c r="IL25" s="15"/>
      <c r="IM25" s="15">
        <v>0</v>
      </c>
      <c r="IN25" s="15"/>
      <c r="IO25" s="15"/>
      <c r="IP25" s="15"/>
      <c r="IQ25" s="15">
        <v>0</v>
      </c>
      <c r="IR25" s="15">
        <v>84.2</v>
      </c>
      <c r="IS25" s="15">
        <v>88.73603</v>
      </c>
      <c r="IT25" s="15">
        <v>88.73603</v>
      </c>
      <c r="IU25" s="15">
        <v>-4.5360300000000002</v>
      </c>
      <c r="IV25" s="15">
        <v>84.7</v>
      </c>
      <c r="IW25" s="15">
        <v>96.082930000000005</v>
      </c>
      <c r="IX25" s="15">
        <v>91.870339999999999</v>
      </c>
      <c r="IY25" s="15">
        <v>-7.1703400000000004</v>
      </c>
      <c r="IZ25" s="15">
        <v>84.6</v>
      </c>
      <c r="JA25" s="15">
        <v>96.082930000000005</v>
      </c>
      <c r="JB25" s="15">
        <v>91.870339999999999</v>
      </c>
      <c r="JC25" s="15">
        <v>-7.27034</v>
      </c>
      <c r="JD25" s="15">
        <v>83.5</v>
      </c>
      <c r="JE25" s="15">
        <v>96.082930000000005</v>
      </c>
      <c r="JF25" s="15">
        <v>91.870339999999999</v>
      </c>
      <c r="JG25" s="15">
        <v>-8.3703400000000006</v>
      </c>
      <c r="JH25" s="15">
        <v>164.8</v>
      </c>
      <c r="JI25" s="15">
        <v>144.55719999999999</v>
      </c>
      <c r="JJ25" s="15">
        <v>138.21933999999999</v>
      </c>
      <c r="JK25" s="15">
        <v>26.580660000000002</v>
      </c>
      <c r="JL25" s="15"/>
      <c r="JM25" s="15"/>
      <c r="JN25" s="15"/>
      <c r="JO25" s="15">
        <v>0</v>
      </c>
      <c r="JP25" s="15"/>
      <c r="JQ25" s="15"/>
      <c r="JR25" s="15"/>
      <c r="JS25" s="15">
        <v>0</v>
      </c>
      <c r="JT25" s="15"/>
      <c r="JU25" s="15"/>
      <c r="JV25" s="15"/>
      <c r="JW25" s="15">
        <v>0</v>
      </c>
      <c r="JX25" s="15"/>
      <c r="JY25" s="15"/>
      <c r="JZ25" s="15"/>
      <c r="KA25" s="15">
        <v>0</v>
      </c>
      <c r="KB25" s="15"/>
      <c r="KC25" s="15"/>
      <c r="KD25" s="15"/>
      <c r="KE25" s="15">
        <v>0</v>
      </c>
      <c r="KF25" s="15">
        <v>0</v>
      </c>
      <c r="KG25" s="15">
        <v>16</v>
      </c>
      <c r="KH25" s="15">
        <v>16</v>
      </c>
      <c r="KI25" s="15">
        <v>-16</v>
      </c>
      <c r="KJ25" s="15"/>
      <c r="KK25" s="15"/>
      <c r="KL25" s="15"/>
      <c r="KM25" s="15">
        <v>0</v>
      </c>
      <c r="KN25" s="15">
        <v>0</v>
      </c>
      <c r="KO25" s="15"/>
      <c r="KP25" s="15"/>
      <c r="KQ25" s="15">
        <v>0</v>
      </c>
      <c r="KR25" s="15">
        <v>2.9</v>
      </c>
      <c r="KS25" s="15">
        <v>4.3018599999999996</v>
      </c>
      <c r="KT25" s="15">
        <v>4.3018599999999996</v>
      </c>
      <c r="KU25" s="15">
        <v>-1.4018600000000001</v>
      </c>
      <c r="KV25" s="15">
        <v>265</v>
      </c>
      <c r="KW25" s="15">
        <v>270.06803000000002</v>
      </c>
      <c r="KX25" s="15">
        <v>270.06803000000002</v>
      </c>
      <c r="KY25" s="15">
        <v>-5.0680300000000003</v>
      </c>
      <c r="KZ25" s="15">
        <v>133.30000000000001</v>
      </c>
      <c r="LA25" s="15">
        <v>133.16031000000001</v>
      </c>
      <c r="LB25" s="15">
        <v>133.16031000000001</v>
      </c>
      <c r="LC25" s="15">
        <v>0.13969000000000001</v>
      </c>
      <c r="LD25" s="15">
        <v>66.8</v>
      </c>
      <c r="LE25" s="15">
        <v>67.199219999999997</v>
      </c>
      <c r="LF25" s="15">
        <v>67.199219999999997</v>
      </c>
      <c r="LG25" s="15">
        <v>-0.39922000000000002</v>
      </c>
      <c r="LH25" s="15">
        <v>77.599999999999994</v>
      </c>
      <c r="LI25" s="15">
        <v>78.567999999999998</v>
      </c>
      <c r="LJ25" s="15">
        <v>78.567999999999998</v>
      </c>
      <c r="LK25" s="15">
        <v>-0.96799999999999997</v>
      </c>
      <c r="LL25" s="15">
        <v>30.5</v>
      </c>
      <c r="LM25" s="15">
        <v>29.980560000000001</v>
      </c>
      <c r="LN25" s="15">
        <v>29.980560000000001</v>
      </c>
      <c r="LO25" s="15">
        <v>0.51944000000000001</v>
      </c>
      <c r="LP25" s="15"/>
      <c r="LQ25" s="15"/>
      <c r="LR25" s="15"/>
      <c r="LS25" s="15">
        <v>0</v>
      </c>
      <c r="LT25" s="15"/>
      <c r="LU25" s="15"/>
      <c r="LV25" s="15"/>
      <c r="LW25" s="15">
        <v>0</v>
      </c>
      <c r="LX25" s="15"/>
      <c r="LY25" s="15"/>
      <c r="LZ25" s="15"/>
      <c r="MA25" s="15">
        <v>0</v>
      </c>
      <c r="MB25" s="15">
        <v>113.7</v>
      </c>
      <c r="MC25" s="15">
        <v>115.218</v>
      </c>
      <c r="MD25" s="15">
        <v>115.218</v>
      </c>
      <c r="ME25" s="15">
        <v>-1.518</v>
      </c>
      <c r="MF25" s="15">
        <v>0</v>
      </c>
      <c r="MG25" s="15">
        <v>20</v>
      </c>
      <c r="MH25" s="15"/>
      <c r="MI25" s="15">
        <v>0</v>
      </c>
      <c r="MJ25" s="15">
        <v>56.7</v>
      </c>
      <c r="MK25" s="15">
        <v>57.781999999999996</v>
      </c>
      <c r="ML25" s="15">
        <v>57.781999999999996</v>
      </c>
      <c r="MM25" s="15">
        <v>-1.0820000000000001</v>
      </c>
      <c r="MN25" s="15">
        <v>0</v>
      </c>
      <c r="MO25" s="15"/>
      <c r="MP25" s="15"/>
      <c r="MQ25" s="15">
        <v>0</v>
      </c>
      <c r="MR25" s="15"/>
      <c r="MS25" s="15"/>
      <c r="MT25" s="15"/>
      <c r="MU25" s="15">
        <v>0</v>
      </c>
      <c r="MV25" s="15"/>
      <c r="MW25" s="15"/>
      <c r="MX25" s="15"/>
      <c r="MY25" s="15">
        <v>0</v>
      </c>
      <c r="MZ25" s="15"/>
      <c r="NA25" s="15"/>
      <c r="NB25" s="15"/>
      <c r="NC25" s="15">
        <v>0</v>
      </c>
      <c r="ND25" s="15"/>
      <c r="NE25" s="15"/>
      <c r="NF25" s="15"/>
      <c r="NG25" s="15">
        <v>0</v>
      </c>
      <c r="NH25" s="15">
        <v>125.8</v>
      </c>
      <c r="NI25" s="15"/>
      <c r="NJ25" s="15"/>
      <c r="NK25" s="15">
        <v>125.8</v>
      </c>
      <c r="NL25" s="15">
        <v>0</v>
      </c>
      <c r="NM25" s="15"/>
      <c r="NN25" s="15"/>
      <c r="NO25" s="15">
        <v>0</v>
      </c>
      <c r="NP25" s="15"/>
      <c r="NQ25" s="15"/>
      <c r="NR25" s="15"/>
      <c r="NS25" s="15">
        <v>0</v>
      </c>
      <c r="NT25" s="15">
        <v>5.4</v>
      </c>
      <c r="NU25" s="15">
        <v>5.3277000000000001</v>
      </c>
      <c r="NV25" s="15">
        <v>5.3277000000000001</v>
      </c>
      <c r="NW25" s="15">
        <v>7.2300000000000003E-2</v>
      </c>
      <c r="NX25" s="15">
        <v>19.5</v>
      </c>
      <c r="NY25" s="15">
        <v>16.520890000000001</v>
      </c>
      <c r="NZ25" s="15">
        <v>16.520890000000001</v>
      </c>
      <c r="OA25" s="15">
        <v>2.9791099999999999</v>
      </c>
      <c r="OB25" s="15">
        <v>0.7</v>
      </c>
      <c r="OC25" s="15">
        <v>0.40300000000000002</v>
      </c>
      <c r="OD25" s="15">
        <v>0.40300000000000002</v>
      </c>
      <c r="OE25" s="15">
        <v>0.29699999999999999</v>
      </c>
      <c r="OF25" s="15">
        <v>36.700000000000003</v>
      </c>
      <c r="OG25" s="15">
        <v>66.426000000000002</v>
      </c>
      <c r="OH25" s="15">
        <v>66.426000000000002</v>
      </c>
      <c r="OI25" s="15">
        <v>-29.725999999999999</v>
      </c>
      <c r="OJ25" s="15">
        <v>74.400000000000006</v>
      </c>
      <c r="OK25" s="15">
        <v>73.236999999999995</v>
      </c>
      <c r="OL25" s="15">
        <v>73.236999999999995</v>
      </c>
      <c r="OM25" s="15">
        <v>1.163</v>
      </c>
      <c r="ON25" s="15">
        <v>0</v>
      </c>
      <c r="OO25" s="15">
        <v>0.18</v>
      </c>
      <c r="OP25" s="15">
        <v>0.18</v>
      </c>
      <c r="OQ25" s="15">
        <v>-0.18</v>
      </c>
      <c r="OR25" s="15"/>
      <c r="OS25" s="15">
        <v>0.1</v>
      </c>
      <c r="OT25" s="15">
        <v>0.1</v>
      </c>
      <c r="OU25" s="15">
        <v>-0.1</v>
      </c>
      <c r="OV25" s="15">
        <v>20.5</v>
      </c>
      <c r="OW25" s="15">
        <v>20.456230000000001</v>
      </c>
      <c r="OX25" s="15">
        <v>20.456230000000001</v>
      </c>
      <c r="OY25" s="15">
        <v>4.3770000000000003E-2</v>
      </c>
      <c r="OZ25" s="15">
        <v>9.8000000000000007</v>
      </c>
      <c r="PA25" s="15">
        <v>9.9830000000000005</v>
      </c>
      <c r="PB25" s="15">
        <v>9.9830000000000005</v>
      </c>
      <c r="PC25" s="15">
        <v>-0.183</v>
      </c>
      <c r="PD25" s="15">
        <v>5.4</v>
      </c>
      <c r="PE25" s="15">
        <v>5.67</v>
      </c>
      <c r="PF25" s="15">
        <v>5.67</v>
      </c>
      <c r="PG25" s="15">
        <v>-0.27</v>
      </c>
      <c r="PH25" s="15">
        <v>183.2</v>
      </c>
      <c r="PI25" s="15">
        <v>190</v>
      </c>
      <c r="PJ25" s="15">
        <v>190</v>
      </c>
      <c r="PK25" s="15">
        <v>-6.8</v>
      </c>
      <c r="PL25" s="15">
        <v>93.28</v>
      </c>
      <c r="PM25" s="15">
        <v>90.870999999999995</v>
      </c>
      <c r="PN25" s="15">
        <v>90.870999999999995</v>
      </c>
      <c r="PO25" s="15">
        <v>2.4089999999999998</v>
      </c>
      <c r="PP25" s="15">
        <v>1.3</v>
      </c>
      <c r="PQ25" s="15">
        <v>2</v>
      </c>
      <c r="PR25" s="15">
        <v>2</v>
      </c>
      <c r="PS25" s="15">
        <v>-0.7</v>
      </c>
      <c r="PT25" s="15">
        <v>3</v>
      </c>
      <c r="PU25" s="15">
        <v>3.41</v>
      </c>
      <c r="PV25" s="15">
        <v>3.41</v>
      </c>
      <c r="PW25" s="15">
        <v>-0.41</v>
      </c>
      <c r="PX25" s="15">
        <v>5</v>
      </c>
      <c r="PY25" s="15">
        <v>5</v>
      </c>
      <c r="PZ25" s="15">
        <v>5</v>
      </c>
      <c r="QA25" s="15">
        <v>0</v>
      </c>
      <c r="QB25" s="15">
        <v>21</v>
      </c>
      <c r="QC25" s="15">
        <v>20.422219999999999</v>
      </c>
      <c r="QD25" s="15">
        <v>20.422219999999999</v>
      </c>
      <c r="QE25" s="15">
        <v>0.57777999999999996</v>
      </c>
      <c r="QF25" s="15">
        <v>20</v>
      </c>
      <c r="QG25" s="15">
        <v>19.436350000000001</v>
      </c>
      <c r="QH25" s="15">
        <v>19.436350000000001</v>
      </c>
      <c r="QI25" s="15">
        <v>0.56364999999999998</v>
      </c>
      <c r="QJ25" s="15">
        <v>19.3</v>
      </c>
      <c r="QK25" s="15">
        <v>17.492709999999999</v>
      </c>
      <c r="QL25" s="15">
        <v>17.492709999999999</v>
      </c>
      <c r="QM25" s="15">
        <v>1.8072900000000001</v>
      </c>
      <c r="QN25" s="15">
        <v>3.5</v>
      </c>
      <c r="QO25" s="15">
        <v>3.4</v>
      </c>
      <c r="QP25" s="15">
        <v>3.4</v>
      </c>
      <c r="QQ25" s="15">
        <v>0.1</v>
      </c>
      <c r="QR25" s="15">
        <v>18.5</v>
      </c>
      <c r="QS25" s="15">
        <v>17.881440000000001</v>
      </c>
      <c r="QT25" s="15">
        <v>17.881440000000001</v>
      </c>
      <c r="QU25" s="15">
        <v>0.61856</v>
      </c>
      <c r="QV25" s="15">
        <v>12.8</v>
      </c>
      <c r="QW25" s="15">
        <v>11.557</v>
      </c>
      <c r="QX25" s="15">
        <v>11.557</v>
      </c>
      <c r="QY25" s="15">
        <v>1.2430000000000001</v>
      </c>
      <c r="QZ25" s="15">
        <v>15.8</v>
      </c>
      <c r="RA25" s="15">
        <v>13.537000000000001</v>
      </c>
      <c r="RB25" s="15">
        <v>13.537000000000001</v>
      </c>
      <c r="RC25" s="15">
        <v>2.2629999999999999</v>
      </c>
      <c r="RD25" s="15">
        <v>10.7</v>
      </c>
      <c r="RE25" s="15">
        <v>10.294</v>
      </c>
      <c r="RF25" s="15">
        <v>10.294</v>
      </c>
      <c r="RG25" s="15">
        <v>0.40600000000000003</v>
      </c>
      <c r="RH25" s="15">
        <v>43.2</v>
      </c>
      <c r="RI25" s="15">
        <v>29.312999999999999</v>
      </c>
      <c r="RJ25" s="15">
        <v>29.312999999999999</v>
      </c>
      <c r="RK25" s="15">
        <v>13.887</v>
      </c>
      <c r="RL25" s="15">
        <v>15</v>
      </c>
      <c r="RM25" s="15">
        <v>13.321999999999999</v>
      </c>
      <c r="RN25" s="15">
        <v>13.321999999999999</v>
      </c>
      <c r="RO25" s="15">
        <v>1.6779999999999999</v>
      </c>
      <c r="RP25" s="15">
        <v>3.4</v>
      </c>
      <c r="RQ25" s="15">
        <v>3.5009999999999999</v>
      </c>
      <c r="RR25" s="15">
        <v>3.5009999999999999</v>
      </c>
      <c r="RS25" s="15">
        <v>-0.10100000000000001</v>
      </c>
      <c r="RT25" s="15">
        <v>18.5</v>
      </c>
      <c r="RU25" s="15">
        <v>19.792000000000002</v>
      </c>
      <c r="RV25" s="15">
        <v>19.792000000000002</v>
      </c>
      <c r="RW25" s="15">
        <v>-1.292</v>
      </c>
      <c r="RX25" s="15">
        <v>2.4</v>
      </c>
      <c r="RY25" s="15">
        <v>2</v>
      </c>
      <c r="RZ25" s="15">
        <v>2</v>
      </c>
      <c r="SA25" s="15">
        <v>0.4</v>
      </c>
      <c r="SB25" s="15"/>
      <c r="SC25" s="15">
        <v>0.4</v>
      </c>
      <c r="SD25" s="15">
        <v>0.4</v>
      </c>
      <c r="SE25" s="15">
        <v>-0.4</v>
      </c>
      <c r="SF25" s="15">
        <v>0.3</v>
      </c>
      <c r="SG25" s="15">
        <v>0.19600000000000001</v>
      </c>
      <c r="SH25" s="15">
        <v>0.19600000000000001</v>
      </c>
      <c r="SI25" s="15">
        <v>0.104</v>
      </c>
      <c r="SJ25" s="15">
        <v>19.8</v>
      </c>
      <c r="SK25" s="15">
        <v>19.1448</v>
      </c>
      <c r="SL25" s="15">
        <v>19.1448</v>
      </c>
      <c r="SM25" s="15">
        <v>0.6552</v>
      </c>
      <c r="SN25" s="15">
        <v>10.9</v>
      </c>
      <c r="SO25" s="15">
        <v>9.8000000000000007</v>
      </c>
      <c r="SP25" s="15">
        <v>9.8000000000000007</v>
      </c>
      <c r="SQ25" s="15">
        <v>1.1000000000000001</v>
      </c>
      <c r="SR25" s="15">
        <v>20.100000000000001</v>
      </c>
      <c r="SS25" s="15">
        <v>19.436350000000001</v>
      </c>
      <c r="ST25" s="15">
        <v>19.436350000000001</v>
      </c>
      <c r="SU25" s="15">
        <v>0.66364999999999996</v>
      </c>
      <c r="SV25" s="15">
        <v>20.3</v>
      </c>
      <c r="SW25" s="15">
        <v>19.436350000000001</v>
      </c>
      <c r="SX25" s="15">
        <v>19.436350000000001</v>
      </c>
      <c r="SY25" s="15">
        <v>0.86365000000000003</v>
      </c>
      <c r="SZ25" s="15">
        <v>4.5999999999999996</v>
      </c>
      <c r="TA25" s="15">
        <v>11.250999999999999</v>
      </c>
      <c r="TB25" s="15">
        <v>11.250999999999999</v>
      </c>
      <c r="TC25" s="15">
        <v>-6.6509999999999998</v>
      </c>
      <c r="TD25" s="15">
        <v>13.6</v>
      </c>
      <c r="TE25" s="15">
        <v>10.422000000000001</v>
      </c>
      <c r="TF25" s="15">
        <v>10.422000000000001</v>
      </c>
      <c r="TG25" s="15">
        <v>3.1779999999999999</v>
      </c>
      <c r="TH25" s="15">
        <v>33.9</v>
      </c>
      <c r="TI25" s="15">
        <v>31.994</v>
      </c>
      <c r="TJ25" s="15">
        <v>31.994</v>
      </c>
      <c r="TK25" s="15">
        <v>1.9059999999999999</v>
      </c>
      <c r="TL25" s="15">
        <v>56.7</v>
      </c>
      <c r="TM25" s="15">
        <v>33.4</v>
      </c>
      <c r="TN25" s="15">
        <v>33.4</v>
      </c>
      <c r="TO25" s="15">
        <v>23.3</v>
      </c>
      <c r="TP25" s="15">
        <v>84.2</v>
      </c>
      <c r="TQ25" s="15">
        <v>67.355999999999995</v>
      </c>
      <c r="TR25" s="15">
        <v>67.355999999999995</v>
      </c>
      <c r="TS25" s="15">
        <v>16.844000000000001</v>
      </c>
      <c r="TT25" s="15">
        <v>6.8</v>
      </c>
      <c r="TU25" s="15">
        <v>6.44</v>
      </c>
      <c r="TV25" s="15">
        <v>6.44</v>
      </c>
      <c r="TW25" s="15">
        <v>0.36</v>
      </c>
      <c r="TX25" s="15">
        <v>5.2</v>
      </c>
      <c r="TY25" s="15">
        <v>2.95</v>
      </c>
      <c r="TZ25" s="15">
        <v>2.95</v>
      </c>
      <c r="UA25" s="15">
        <v>2.25</v>
      </c>
      <c r="UB25" s="15">
        <v>43.8</v>
      </c>
      <c r="UC25" s="15">
        <v>42.45</v>
      </c>
      <c r="UD25" s="15">
        <v>42.45</v>
      </c>
      <c r="UE25" s="15">
        <v>1.35</v>
      </c>
      <c r="UF25" s="15">
        <v>21</v>
      </c>
      <c r="UG25" s="15">
        <v>19.436350000000001</v>
      </c>
      <c r="UH25" s="15">
        <v>19.436350000000001</v>
      </c>
      <c r="UI25" s="15">
        <v>1.56365</v>
      </c>
      <c r="UJ25" s="15">
        <v>6.8</v>
      </c>
      <c r="UK25" s="15">
        <v>8</v>
      </c>
      <c r="UL25" s="15">
        <v>8</v>
      </c>
      <c r="UM25" s="15">
        <v>-1.2</v>
      </c>
      <c r="UN25" s="15">
        <v>7.9</v>
      </c>
      <c r="UO25" s="15">
        <v>7.5</v>
      </c>
      <c r="UP25" s="15">
        <v>7.5</v>
      </c>
      <c r="UQ25" s="15">
        <v>0.4</v>
      </c>
      <c r="UR25" s="15">
        <v>20.399999999999999</v>
      </c>
      <c r="US25" s="15">
        <v>19.436350000000001</v>
      </c>
      <c r="UT25" s="15">
        <v>19.436350000000001</v>
      </c>
      <c r="UU25" s="15">
        <v>0.96365000000000001</v>
      </c>
      <c r="UV25" s="15">
        <v>20.399999999999999</v>
      </c>
      <c r="UW25" s="15">
        <v>19.436350000000001</v>
      </c>
      <c r="UX25" s="15">
        <v>19.436350000000001</v>
      </c>
      <c r="UY25" s="15">
        <v>0.96365000000000001</v>
      </c>
      <c r="UZ25" s="15">
        <v>20</v>
      </c>
      <c r="VA25" s="15">
        <v>19.436350000000001</v>
      </c>
      <c r="VB25" s="15">
        <v>19.436350000000001</v>
      </c>
      <c r="VC25" s="15">
        <v>0.56364999999999998</v>
      </c>
      <c r="VD25" s="15">
        <v>0</v>
      </c>
      <c r="VE25" s="15"/>
      <c r="VF25" s="15"/>
      <c r="VG25" s="15">
        <v>0</v>
      </c>
      <c r="VH25" s="15">
        <v>232.1</v>
      </c>
      <c r="VI25" s="15">
        <v>239.34700000000001</v>
      </c>
      <c r="VJ25" s="15">
        <v>239.34700000000001</v>
      </c>
      <c r="VK25" s="15">
        <v>-7.2469999999999999</v>
      </c>
      <c r="VL25" s="15">
        <v>11</v>
      </c>
      <c r="VM25" s="15">
        <v>11.77</v>
      </c>
      <c r="VN25" s="15">
        <v>11.77</v>
      </c>
      <c r="VO25" s="15">
        <v>-0.77</v>
      </c>
      <c r="VP25" s="15">
        <v>123.7</v>
      </c>
      <c r="VQ25" s="15">
        <v>133.74700000000001</v>
      </c>
      <c r="VR25" s="15">
        <v>133.74700000000001</v>
      </c>
      <c r="VS25" s="15">
        <v>-10.047000000000001</v>
      </c>
      <c r="VT25" s="15">
        <v>0.6</v>
      </c>
      <c r="VU25" s="15">
        <v>0.6</v>
      </c>
      <c r="VV25" s="15">
        <v>0.6</v>
      </c>
      <c r="VW25" s="15">
        <v>0</v>
      </c>
      <c r="VX25" s="15">
        <v>24.9</v>
      </c>
      <c r="VY25" s="15">
        <v>15.2</v>
      </c>
      <c r="VZ25" s="15">
        <v>25.2</v>
      </c>
      <c r="WA25" s="15">
        <v>-0.3</v>
      </c>
      <c r="WB25" s="15">
        <v>26.2</v>
      </c>
      <c r="WC25" s="15">
        <v>8.16</v>
      </c>
      <c r="WD25" s="15">
        <v>18.161999999999999</v>
      </c>
      <c r="WE25" s="15">
        <v>8.0380000000000003</v>
      </c>
      <c r="WF25" s="15">
        <v>94.6</v>
      </c>
      <c r="WG25" s="15">
        <v>99.09</v>
      </c>
      <c r="WH25" s="15">
        <v>99.09</v>
      </c>
      <c r="WI25" s="15">
        <v>-4.49</v>
      </c>
      <c r="WJ25" s="15">
        <v>0</v>
      </c>
      <c r="WK25" s="15">
        <v>4.2</v>
      </c>
      <c r="WL25" s="15">
        <v>4.2</v>
      </c>
      <c r="WM25" s="15">
        <v>-4.2</v>
      </c>
      <c r="WN25" s="15">
        <v>2.4</v>
      </c>
      <c r="WO25" s="15">
        <v>2.4</v>
      </c>
      <c r="WP25" s="15">
        <v>2.4</v>
      </c>
      <c r="WQ25" s="15">
        <v>0</v>
      </c>
      <c r="WR25" s="15">
        <v>0</v>
      </c>
      <c r="WS25" s="15">
        <v>1.2</v>
      </c>
      <c r="WT25" s="15">
        <v>1.2</v>
      </c>
      <c r="WU25" s="15">
        <v>-1.2</v>
      </c>
      <c r="WV25" s="15">
        <v>0</v>
      </c>
      <c r="WW25" s="15">
        <v>2.8</v>
      </c>
      <c r="WX25" s="15">
        <v>2.8</v>
      </c>
      <c r="WY25" s="15">
        <v>-2.8</v>
      </c>
      <c r="WZ25" s="15">
        <v>10</v>
      </c>
      <c r="XA25" s="15">
        <v>11.548999999999999</v>
      </c>
      <c r="XB25" s="15">
        <v>11.548999999999999</v>
      </c>
      <c r="XC25" s="15">
        <v>-1.5489999999999999</v>
      </c>
      <c r="XD25" s="15">
        <v>5.4</v>
      </c>
      <c r="XE25" s="15">
        <v>5.2</v>
      </c>
      <c r="XF25" s="15">
        <v>5.2</v>
      </c>
      <c r="XG25" s="15">
        <v>0.2</v>
      </c>
      <c r="XH25" s="15">
        <v>20.2</v>
      </c>
      <c r="XI25" s="15">
        <v>19.241980000000002</v>
      </c>
      <c r="XJ25" s="15">
        <v>19.241980000000002</v>
      </c>
      <c r="XK25" s="15">
        <v>0.95801999999999998</v>
      </c>
      <c r="XL25" s="15">
        <v>20.100000000000001</v>
      </c>
      <c r="XM25" s="15">
        <v>19.241980000000002</v>
      </c>
      <c r="XN25" s="15">
        <v>19.241980000000002</v>
      </c>
      <c r="XO25" s="15">
        <v>0.85802</v>
      </c>
      <c r="XP25" s="15">
        <v>9.1999999999999993</v>
      </c>
      <c r="XQ25" s="15">
        <v>10.7</v>
      </c>
      <c r="XR25" s="15">
        <v>10.7</v>
      </c>
      <c r="XS25" s="15">
        <v>-1.5</v>
      </c>
      <c r="XT25" s="15"/>
      <c r="XU25" s="15"/>
      <c r="XV25" s="15"/>
      <c r="XW25" s="15">
        <v>0</v>
      </c>
      <c r="XX25" s="15"/>
      <c r="XY25" s="15"/>
      <c r="XZ25" s="15"/>
      <c r="YA25" s="15">
        <v>0</v>
      </c>
      <c r="YB25" s="15">
        <v>12.2</v>
      </c>
      <c r="YC25" s="15">
        <v>14</v>
      </c>
      <c r="YD25" s="15">
        <v>14</v>
      </c>
      <c r="YE25" s="15">
        <v>-1.8</v>
      </c>
      <c r="YF25" s="15"/>
      <c r="YG25" s="15"/>
      <c r="YH25" s="15"/>
      <c r="YI25" s="15">
        <v>0</v>
      </c>
      <c r="YJ25" s="15">
        <v>7.4</v>
      </c>
      <c r="YK25" s="15">
        <v>8.11</v>
      </c>
      <c r="YL25" s="15">
        <v>8.11</v>
      </c>
      <c r="YM25" s="15">
        <v>-0.71</v>
      </c>
      <c r="YN25" s="15"/>
      <c r="YO25" s="15"/>
      <c r="YP25" s="15"/>
      <c r="YQ25" s="15">
        <v>0</v>
      </c>
      <c r="YR25" s="15">
        <v>18.399999999999999</v>
      </c>
      <c r="YS25" s="15">
        <v>20</v>
      </c>
      <c r="YT25" s="15">
        <v>20</v>
      </c>
      <c r="YU25" s="15">
        <v>-1.6</v>
      </c>
    </row>
    <row r="26" spans="1:671" ht="24" customHeight="1" x14ac:dyDescent="0.35">
      <c r="A26" s="1"/>
      <c r="B26" s="17" t="s">
        <v>54</v>
      </c>
      <c r="C26" s="17" t="s">
        <v>779</v>
      </c>
      <c r="D26" s="18">
        <v>203.5</v>
      </c>
      <c r="E26" s="18">
        <v>203.40136000000001</v>
      </c>
      <c r="F26" s="18">
        <v>203.40136000000001</v>
      </c>
      <c r="G26" s="18">
        <v>9.8640000000000005E-2</v>
      </c>
      <c r="H26" s="18">
        <v>647.4</v>
      </c>
      <c r="I26" s="18">
        <v>649.69222000000002</v>
      </c>
      <c r="J26" s="18">
        <v>629.90463999999997</v>
      </c>
      <c r="K26" s="18">
        <v>17.495360000000002</v>
      </c>
      <c r="L26" s="18"/>
      <c r="M26" s="18"/>
      <c r="N26" s="18"/>
      <c r="O26" s="18">
        <v>0</v>
      </c>
      <c r="P26" s="18">
        <v>6.3</v>
      </c>
      <c r="Q26" s="18">
        <v>8.8258700000000001</v>
      </c>
      <c r="R26" s="18">
        <v>8.8258700000000001</v>
      </c>
      <c r="S26" s="18">
        <v>-2.5258699999999998</v>
      </c>
      <c r="T26" s="18">
        <v>6</v>
      </c>
      <c r="U26" s="18">
        <v>8.5166900000000005</v>
      </c>
      <c r="V26" s="18">
        <v>8.5166900000000005</v>
      </c>
      <c r="W26" s="18">
        <v>-2.5166900000000001</v>
      </c>
      <c r="X26" s="18">
        <v>92.9</v>
      </c>
      <c r="Y26" s="18">
        <v>91.867829999999998</v>
      </c>
      <c r="Z26" s="18">
        <v>91.867829999999998</v>
      </c>
      <c r="AA26" s="18">
        <v>1.03217</v>
      </c>
      <c r="AB26" s="18">
        <v>231.6</v>
      </c>
      <c r="AC26" s="18">
        <v>225</v>
      </c>
      <c r="AD26" s="18">
        <v>225</v>
      </c>
      <c r="AE26" s="18">
        <v>6.6</v>
      </c>
      <c r="AF26" s="18"/>
      <c r="AG26" s="18"/>
      <c r="AH26" s="18"/>
      <c r="AI26" s="18">
        <v>0</v>
      </c>
      <c r="AJ26" s="18">
        <v>0</v>
      </c>
      <c r="AK26" s="18">
        <v>30</v>
      </c>
      <c r="AL26" s="18">
        <v>30</v>
      </c>
      <c r="AM26" s="18">
        <v>-30</v>
      </c>
      <c r="AN26" s="18">
        <v>105.7</v>
      </c>
      <c r="AO26" s="18">
        <v>116.55</v>
      </c>
      <c r="AP26" s="18">
        <v>123.59461</v>
      </c>
      <c r="AQ26" s="18">
        <v>-17.89461</v>
      </c>
      <c r="AR26" s="18">
        <v>107.1</v>
      </c>
      <c r="AS26" s="18">
        <v>116.55</v>
      </c>
      <c r="AT26" s="18">
        <v>123.59461</v>
      </c>
      <c r="AU26" s="18">
        <v>-16.494610000000002</v>
      </c>
      <c r="AV26" s="18">
        <v>106.9</v>
      </c>
      <c r="AW26" s="18">
        <v>116.55</v>
      </c>
      <c r="AX26" s="18">
        <v>123.59461</v>
      </c>
      <c r="AY26" s="18">
        <v>-16.694610000000001</v>
      </c>
      <c r="AZ26" s="18">
        <v>207.4</v>
      </c>
      <c r="BA26" s="18">
        <v>175.35</v>
      </c>
      <c r="BB26" s="18">
        <v>185.94864000000001</v>
      </c>
      <c r="BC26" s="18">
        <v>21.451360000000001</v>
      </c>
      <c r="BD26" s="18">
        <v>108.1</v>
      </c>
      <c r="BE26" s="18">
        <v>120.0309</v>
      </c>
      <c r="BF26" s="18">
        <v>120.0309</v>
      </c>
      <c r="BG26" s="18">
        <v>-11.930899999999999</v>
      </c>
      <c r="BH26" s="18">
        <v>67.7</v>
      </c>
      <c r="BI26" s="18">
        <v>60.19567</v>
      </c>
      <c r="BJ26" s="18">
        <v>60.19567</v>
      </c>
      <c r="BK26" s="18">
        <v>7.5043300000000004</v>
      </c>
      <c r="BL26" s="18"/>
      <c r="BM26" s="18"/>
      <c r="BN26" s="18"/>
      <c r="BO26" s="18">
        <v>0</v>
      </c>
      <c r="BP26" s="18"/>
      <c r="BQ26" s="18"/>
      <c r="BR26" s="18"/>
      <c r="BS26" s="18">
        <v>0</v>
      </c>
      <c r="BT26" s="18"/>
      <c r="BU26" s="18"/>
      <c r="BV26" s="18"/>
      <c r="BW26" s="18">
        <v>0</v>
      </c>
      <c r="BX26" s="18"/>
      <c r="BY26" s="18"/>
      <c r="BZ26" s="18"/>
      <c r="CA26" s="18">
        <v>0</v>
      </c>
      <c r="CB26" s="18"/>
      <c r="CC26" s="18"/>
      <c r="CD26" s="18"/>
      <c r="CE26" s="18">
        <v>0</v>
      </c>
      <c r="CF26" s="18">
        <v>162.1</v>
      </c>
      <c r="CG26" s="18">
        <v>164.06706</v>
      </c>
      <c r="CH26" s="18">
        <v>164.06706</v>
      </c>
      <c r="CI26" s="18">
        <v>-1.96706</v>
      </c>
      <c r="CJ26" s="18">
        <v>6.7</v>
      </c>
      <c r="CK26" s="18">
        <v>5.8691399999999998</v>
      </c>
      <c r="CL26" s="18">
        <v>5.8691399999999998</v>
      </c>
      <c r="CM26" s="18">
        <v>0.83086000000000004</v>
      </c>
      <c r="CN26" s="18">
        <v>4.8</v>
      </c>
      <c r="CO26" s="18">
        <v>3.1515900000000001</v>
      </c>
      <c r="CP26" s="18">
        <v>3.1515900000000001</v>
      </c>
      <c r="CQ26" s="18">
        <v>1.6484099999999999</v>
      </c>
      <c r="CR26" s="18">
        <v>0</v>
      </c>
      <c r="CS26" s="18"/>
      <c r="CT26" s="18"/>
      <c r="CU26" s="18">
        <v>0</v>
      </c>
      <c r="CV26" s="18">
        <v>6.5</v>
      </c>
      <c r="CW26" s="18">
        <v>3.6154799999999998</v>
      </c>
      <c r="CX26" s="18">
        <v>6.8787000000000003</v>
      </c>
      <c r="CY26" s="18">
        <v>-0.37869999999999998</v>
      </c>
      <c r="CZ26" s="18"/>
      <c r="DA26" s="18"/>
      <c r="DB26" s="18"/>
      <c r="DC26" s="18">
        <v>0</v>
      </c>
      <c r="DD26" s="18">
        <v>68</v>
      </c>
      <c r="DE26" s="18">
        <v>65.020060000000001</v>
      </c>
      <c r="DF26" s="18">
        <v>30.32376</v>
      </c>
      <c r="DG26" s="18">
        <v>37.67624</v>
      </c>
      <c r="DH26" s="18"/>
      <c r="DI26" s="18"/>
      <c r="DJ26" s="18"/>
      <c r="DK26" s="18">
        <v>0</v>
      </c>
      <c r="DL26" s="18"/>
      <c r="DM26" s="18"/>
      <c r="DN26" s="18"/>
      <c r="DO26" s="18">
        <v>0</v>
      </c>
      <c r="DP26" s="18"/>
      <c r="DQ26" s="18"/>
      <c r="DR26" s="18"/>
      <c r="DS26" s="18">
        <v>0</v>
      </c>
      <c r="DT26" s="18"/>
      <c r="DU26" s="18"/>
      <c r="DV26" s="18"/>
      <c r="DW26" s="18">
        <v>0</v>
      </c>
      <c r="DX26" s="18">
        <v>110.4</v>
      </c>
      <c r="DY26" s="18">
        <v>112.46647</v>
      </c>
      <c r="DZ26" s="18">
        <v>112.46647</v>
      </c>
      <c r="EA26" s="18">
        <v>-2.0664699999999998</v>
      </c>
      <c r="EB26" s="18">
        <v>213.6</v>
      </c>
      <c r="EC26" s="18">
        <v>220.69499999999999</v>
      </c>
      <c r="ED26" s="18">
        <v>220.69499999999999</v>
      </c>
      <c r="EE26" s="18">
        <v>-7.0949999999999998</v>
      </c>
      <c r="EF26" s="18">
        <v>62.2</v>
      </c>
      <c r="EG26" s="18"/>
      <c r="EH26" s="18"/>
      <c r="EI26" s="18">
        <v>62.2</v>
      </c>
      <c r="EJ26" s="18"/>
      <c r="EK26" s="18"/>
      <c r="EL26" s="18"/>
      <c r="EM26" s="18">
        <v>0</v>
      </c>
      <c r="EN26" s="18">
        <v>0</v>
      </c>
      <c r="EO26" s="18"/>
      <c r="EP26" s="18"/>
      <c r="EQ26" s="18">
        <v>0</v>
      </c>
      <c r="ER26" s="18">
        <v>6.5</v>
      </c>
      <c r="ES26" s="18">
        <v>6.39</v>
      </c>
      <c r="ET26" s="18">
        <v>6.39</v>
      </c>
      <c r="EU26" s="18">
        <v>0.11</v>
      </c>
      <c r="EV26" s="18">
        <v>303.5</v>
      </c>
      <c r="EW26" s="18">
        <v>308.12011000000001</v>
      </c>
      <c r="EX26" s="18">
        <v>297.11705999999998</v>
      </c>
      <c r="EY26" s="18">
        <v>6.3829399999999996</v>
      </c>
      <c r="EZ26" s="18">
        <v>81.5</v>
      </c>
      <c r="FA26" s="18">
        <v>81.635570000000001</v>
      </c>
      <c r="FB26" s="18">
        <v>81.635570000000001</v>
      </c>
      <c r="FC26" s="18">
        <v>-0.13557</v>
      </c>
      <c r="FD26" s="18">
        <v>144.6</v>
      </c>
      <c r="FE26" s="18">
        <v>149.98721</v>
      </c>
      <c r="FF26" s="18">
        <v>151.36251999999999</v>
      </c>
      <c r="FG26" s="18">
        <v>-6.7625200000000003</v>
      </c>
      <c r="FH26" s="18">
        <v>41.7</v>
      </c>
      <c r="FI26" s="18">
        <v>41.89893</v>
      </c>
      <c r="FJ26" s="18">
        <v>41.89893</v>
      </c>
      <c r="FK26" s="18">
        <v>-0.19893</v>
      </c>
      <c r="FL26" s="18">
        <v>18.600000000000001</v>
      </c>
      <c r="FM26" s="18">
        <v>19.21088</v>
      </c>
      <c r="FN26" s="18">
        <v>19.21088</v>
      </c>
      <c r="FO26" s="18">
        <v>-0.61087999999999998</v>
      </c>
      <c r="FP26" s="18">
        <v>19.399999999999999</v>
      </c>
      <c r="FQ26" s="18">
        <v>18.27017</v>
      </c>
      <c r="FR26" s="18">
        <v>18.27017</v>
      </c>
      <c r="FS26" s="18">
        <v>1.1298299999999999</v>
      </c>
      <c r="FT26" s="18">
        <v>91.7</v>
      </c>
      <c r="FU26" s="18">
        <v>87.773570000000007</v>
      </c>
      <c r="FV26" s="18">
        <v>87.773570000000007</v>
      </c>
      <c r="FW26" s="18">
        <v>3.9264299999999999</v>
      </c>
      <c r="FX26" s="18">
        <v>0</v>
      </c>
      <c r="FY26" s="18"/>
      <c r="FZ26" s="18"/>
      <c r="GA26" s="18">
        <v>0</v>
      </c>
      <c r="GB26" s="18">
        <v>122.55003000000001</v>
      </c>
      <c r="GC26" s="18">
        <v>136.49227999999999</v>
      </c>
      <c r="GD26" s="18">
        <v>136.49227999999999</v>
      </c>
      <c r="GE26" s="18">
        <v>-13.94225</v>
      </c>
      <c r="GF26" s="18">
        <v>73.251919999999998</v>
      </c>
      <c r="GG26" s="18">
        <v>68.451080000000005</v>
      </c>
      <c r="GH26" s="18">
        <v>68.451080000000005</v>
      </c>
      <c r="GI26" s="18">
        <v>4.80084</v>
      </c>
      <c r="GJ26" s="18">
        <v>80.7</v>
      </c>
      <c r="GK26" s="18">
        <v>110.48202000000001</v>
      </c>
      <c r="GL26" s="18">
        <v>110.48202000000001</v>
      </c>
      <c r="GM26" s="18">
        <v>-29.782019999999999</v>
      </c>
      <c r="GN26" s="18">
        <v>43.1</v>
      </c>
      <c r="GO26" s="18">
        <v>45</v>
      </c>
      <c r="GP26" s="18">
        <v>47.082599999999999</v>
      </c>
      <c r="GQ26" s="18">
        <v>-3.9826000000000001</v>
      </c>
      <c r="GR26" s="18">
        <v>42.7</v>
      </c>
      <c r="GS26" s="18">
        <v>44.103009999999998</v>
      </c>
      <c r="GT26" s="18">
        <v>44.103009999999998</v>
      </c>
      <c r="GU26" s="18">
        <v>-1.4030100000000001</v>
      </c>
      <c r="GV26" s="18">
        <v>2</v>
      </c>
      <c r="GW26" s="18"/>
      <c r="GX26" s="18"/>
      <c r="GY26" s="18">
        <v>2</v>
      </c>
      <c r="GZ26" s="18">
        <v>25.3</v>
      </c>
      <c r="HA26" s="18">
        <v>33.414499999999997</v>
      </c>
      <c r="HB26" s="18">
        <v>33.414499999999997</v>
      </c>
      <c r="HC26" s="18">
        <v>-8.1144999999999996</v>
      </c>
      <c r="HD26" s="18">
        <v>169.3</v>
      </c>
      <c r="HE26" s="18">
        <v>174.55948000000001</v>
      </c>
      <c r="HF26" s="18">
        <v>174.55948000000001</v>
      </c>
      <c r="HG26" s="18">
        <v>-5.2594799999999999</v>
      </c>
      <c r="HH26" s="18"/>
      <c r="HI26" s="18"/>
      <c r="HJ26" s="18"/>
      <c r="HK26" s="18">
        <v>0</v>
      </c>
      <c r="HL26" s="18"/>
      <c r="HM26" s="18"/>
      <c r="HN26" s="18"/>
      <c r="HO26" s="18">
        <v>0</v>
      </c>
      <c r="HP26" s="18">
        <v>95.3</v>
      </c>
      <c r="HQ26" s="18">
        <v>95.545190000000005</v>
      </c>
      <c r="HR26" s="18">
        <v>95.545190000000005</v>
      </c>
      <c r="HS26" s="18">
        <v>-0.24518999999999999</v>
      </c>
      <c r="HT26" s="18">
        <v>82.4</v>
      </c>
      <c r="HU26" s="18">
        <v>61.669240000000002</v>
      </c>
      <c r="HV26" s="18">
        <v>61.608840000000001</v>
      </c>
      <c r="HW26" s="18">
        <v>20.791160000000001</v>
      </c>
      <c r="HX26" s="18"/>
      <c r="HY26" s="18"/>
      <c r="HZ26" s="18"/>
      <c r="IA26" s="18">
        <v>0</v>
      </c>
      <c r="IB26" s="18">
        <v>0</v>
      </c>
      <c r="IC26" s="18"/>
      <c r="ID26" s="18"/>
      <c r="IE26" s="18">
        <v>0</v>
      </c>
      <c r="IF26" s="18"/>
      <c r="IG26" s="18"/>
      <c r="IH26" s="18"/>
      <c r="II26" s="18">
        <v>0</v>
      </c>
      <c r="IJ26" s="18"/>
      <c r="IK26" s="18"/>
      <c r="IL26" s="18"/>
      <c r="IM26" s="18">
        <v>0</v>
      </c>
      <c r="IN26" s="18"/>
      <c r="IO26" s="18"/>
      <c r="IP26" s="18"/>
      <c r="IQ26" s="18">
        <v>0</v>
      </c>
      <c r="IR26" s="18">
        <v>83.9</v>
      </c>
      <c r="IS26" s="18">
        <v>88.73603</v>
      </c>
      <c r="IT26" s="18">
        <v>88.73603</v>
      </c>
      <c r="IU26" s="18">
        <v>-4.8360300000000001</v>
      </c>
      <c r="IV26" s="18">
        <v>76</v>
      </c>
      <c r="IW26" s="18">
        <v>91.870339999999999</v>
      </c>
      <c r="IX26" s="18">
        <v>96.082930000000005</v>
      </c>
      <c r="IY26" s="18">
        <v>-20.082930000000001</v>
      </c>
      <c r="IZ26" s="18">
        <v>75.900000000000006</v>
      </c>
      <c r="JA26" s="18">
        <v>91.870339999999999</v>
      </c>
      <c r="JB26" s="18">
        <v>96.082930000000005</v>
      </c>
      <c r="JC26" s="18">
        <v>-20.182929999999999</v>
      </c>
      <c r="JD26" s="18">
        <v>76.5</v>
      </c>
      <c r="JE26" s="18">
        <v>91.870339999999999</v>
      </c>
      <c r="JF26" s="18">
        <v>96.082930000000005</v>
      </c>
      <c r="JG26" s="18">
        <v>-19.582930000000001</v>
      </c>
      <c r="JH26" s="18">
        <v>167.3</v>
      </c>
      <c r="JI26" s="18">
        <v>138.21933999999999</v>
      </c>
      <c r="JJ26" s="18">
        <v>144.55719999999999</v>
      </c>
      <c r="JK26" s="18">
        <v>22.742799999999999</v>
      </c>
      <c r="JL26" s="18"/>
      <c r="JM26" s="18"/>
      <c r="JN26" s="18"/>
      <c r="JO26" s="18">
        <v>0</v>
      </c>
      <c r="JP26" s="18"/>
      <c r="JQ26" s="18"/>
      <c r="JR26" s="18"/>
      <c r="JS26" s="18">
        <v>0</v>
      </c>
      <c r="JT26" s="18"/>
      <c r="JU26" s="18"/>
      <c r="JV26" s="18"/>
      <c r="JW26" s="18">
        <v>0</v>
      </c>
      <c r="JX26" s="18"/>
      <c r="JY26" s="18"/>
      <c r="JZ26" s="18"/>
      <c r="KA26" s="18">
        <v>0</v>
      </c>
      <c r="KB26" s="18"/>
      <c r="KC26" s="18"/>
      <c r="KD26" s="18"/>
      <c r="KE26" s="18">
        <v>0</v>
      </c>
      <c r="KF26" s="18">
        <v>0</v>
      </c>
      <c r="KG26" s="18">
        <v>16</v>
      </c>
      <c r="KH26" s="18">
        <v>16</v>
      </c>
      <c r="KI26" s="18">
        <v>-16</v>
      </c>
      <c r="KJ26" s="18"/>
      <c r="KK26" s="18"/>
      <c r="KL26" s="18"/>
      <c r="KM26" s="18">
        <v>0</v>
      </c>
      <c r="KN26" s="18">
        <v>0</v>
      </c>
      <c r="KO26" s="18"/>
      <c r="KP26" s="18"/>
      <c r="KQ26" s="18">
        <v>0</v>
      </c>
      <c r="KR26" s="18">
        <v>2.8</v>
      </c>
      <c r="KS26" s="18">
        <v>4.3018599999999996</v>
      </c>
      <c r="KT26" s="18">
        <v>4.3018599999999996</v>
      </c>
      <c r="KU26" s="18">
        <v>-1.50186</v>
      </c>
      <c r="KV26" s="18">
        <v>241.8</v>
      </c>
      <c r="KW26" s="18">
        <v>270.06803000000002</v>
      </c>
      <c r="KX26" s="18">
        <v>270.06803000000002</v>
      </c>
      <c r="KY26" s="18">
        <v>-28.26803</v>
      </c>
      <c r="KZ26" s="18">
        <v>126.5</v>
      </c>
      <c r="LA26" s="18">
        <v>133.16031000000001</v>
      </c>
      <c r="LB26" s="18">
        <v>133.16031000000001</v>
      </c>
      <c r="LC26" s="18">
        <v>-6.66031</v>
      </c>
      <c r="LD26" s="18">
        <v>66</v>
      </c>
      <c r="LE26" s="18">
        <v>67.199219999999997</v>
      </c>
      <c r="LF26" s="18">
        <v>67.199219999999997</v>
      </c>
      <c r="LG26" s="18">
        <v>-1.19922</v>
      </c>
      <c r="LH26" s="18">
        <v>77.5</v>
      </c>
      <c r="LI26" s="18">
        <v>78.567999999999998</v>
      </c>
      <c r="LJ26" s="18">
        <v>78.567999999999998</v>
      </c>
      <c r="LK26" s="18">
        <v>-1.0680000000000001</v>
      </c>
      <c r="LL26" s="18">
        <v>30</v>
      </c>
      <c r="LM26" s="18">
        <v>29.980560000000001</v>
      </c>
      <c r="LN26" s="18">
        <v>29.980560000000001</v>
      </c>
      <c r="LO26" s="18">
        <v>1.9439999999999999E-2</v>
      </c>
      <c r="LP26" s="18"/>
      <c r="LQ26" s="18"/>
      <c r="LR26" s="18"/>
      <c r="LS26" s="18">
        <v>0</v>
      </c>
      <c r="LT26" s="18"/>
      <c r="LU26" s="18"/>
      <c r="LV26" s="18"/>
      <c r="LW26" s="18">
        <v>0</v>
      </c>
      <c r="LX26" s="18"/>
      <c r="LY26" s="18"/>
      <c r="LZ26" s="18"/>
      <c r="MA26" s="18">
        <v>0</v>
      </c>
      <c r="MB26" s="18">
        <v>113.8</v>
      </c>
      <c r="MC26" s="18">
        <v>115.218</v>
      </c>
      <c r="MD26" s="18">
        <v>115.218</v>
      </c>
      <c r="ME26" s="18">
        <v>-1.4179999999999999</v>
      </c>
      <c r="MF26" s="18">
        <v>0</v>
      </c>
      <c r="MG26" s="18">
        <v>140</v>
      </c>
      <c r="MH26" s="18"/>
      <c r="MI26" s="18">
        <v>0</v>
      </c>
      <c r="MJ26" s="18">
        <v>56.5</v>
      </c>
      <c r="MK26" s="18">
        <v>57.781999999999996</v>
      </c>
      <c r="ML26" s="18">
        <v>57.781999999999996</v>
      </c>
      <c r="MM26" s="18">
        <v>-1.282</v>
      </c>
      <c r="MN26" s="18">
        <v>0</v>
      </c>
      <c r="MO26" s="18"/>
      <c r="MP26" s="18"/>
      <c r="MQ26" s="18">
        <v>0</v>
      </c>
      <c r="MR26" s="18"/>
      <c r="MS26" s="18"/>
      <c r="MT26" s="18"/>
      <c r="MU26" s="18">
        <v>0</v>
      </c>
      <c r="MV26" s="18"/>
      <c r="MW26" s="18"/>
      <c r="MX26" s="18"/>
      <c r="MY26" s="18">
        <v>0</v>
      </c>
      <c r="MZ26" s="18"/>
      <c r="NA26" s="18"/>
      <c r="NB26" s="18"/>
      <c r="NC26" s="18">
        <v>0</v>
      </c>
      <c r="ND26" s="18"/>
      <c r="NE26" s="18"/>
      <c r="NF26" s="18"/>
      <c r="NG26" s="18">
        <v>0</v>
      </c>
      <c r="NH26" s="18">
        <v>125.8</v>
      </c>
      <c r="NI26" s="18"/>
      <c r="NJ26" s="18"/>
      <c r="NK26" s="18">
        <v>125.8</v>
      </c>
      <c r="NL26" s="18">
        <v>0</v>
      </c>
      <c r="NM26" s="18"/>
      <c r="NN26" s="18"/>
      <c r="NO26" s="18">
        <v>0</v>
      </c>
      <c r="NP26" s="18"/>
      <c r="NQ26" s="18"/>
      <c r="NR26" s="18"/>
      <c r="NS26" s="18">
        <v>0</v>
      </c>
      <c r="NT26" s="18">
        <v>5.5</v>
      </c>
      <c r="NU26" s="18">
        <v>5.3277000000000001</v>
      </c>
      <c r="NV26" s="18">
        <v>5.3277000000000001</v>
      </c>
      <c r="NW26" s="18">
        <v>0.17230000000000001</v>
      </c>
      <c r="NX26" s="18">
        <v>19.5</v>
      </c>
      <c r="NY26" s="18">
        <v>16.520890000000001</v>
      </c>
      <c r="NZ26" s="18">
        <v>16.520890000000001</v>
      </c>
      <c r="OA26" s="18">
        <v>2.9791099999999999</v>
      </c>
      <c r="OB26" s="18">
        <v>0.8</v>
      </c>
      <c r="OC26" s="18">
        <v>0.54900000000000004</v>
      </c>
      <c r="OD26" s="18">
        <v>0.54900000000000004</v>
      </c>
      <c r="OE26" s="18">
        <v>0.251</v>
      </c>
      <c r="OF26" s="18">
        <v>40.4</v>
      </c>
      <c r="OG26" s="18">
        <v>71.694999999999993</v>
      </c>
      <c r="OH26" s="18">
        <v>71.694999999999993</v>
      </c>
      <c r="OI26" s="18">
        <v>-31.295000000000002</v>
      </c>
      <c r="OJ26" s="18">
        <v>74.5</v>
      </c>
      <c r="OK26" s="18">
        <v>75.555999999999997</v>
      </c>
      <c r="OL26" s="18">
        <v>75.555999999999997</v>
      </c>
      <c r="OM26" s="18">
        <v>-1.056</v>
      </c>
      <c r="ON26" s="18">
        <v>0</v>
      </c>
      <c r="OO26" s="18">
        <v>0.18</v>
      </c>
      <c r="OP26" s="18">
        <v>0.18</v>
      </c>
      <c r="OQ26" s="18">
        <v>-0.18</v>
      </c>
      <c r="OR26" s="18"/>
      <c r="OS26" s="18">
        <v>0.2</v>
      </c>
      <c r="OT26" s="18">
        <v>0.2</v>
      </c>
      <c r="OU26" s="18">
        <v>-0.2</v>
      </c>
      <c r="OV26" s="18">
        <v>20.3</v>
      </c>
      <c r="OW26" s="18">
        <v>20.456230000000001</v>
      </c>
      <c r="OX26" s="18">
        <v>20.456230000000001</v>
      </c>
      <c r="OY26" s="18">
        <v>-0.15623000000000001</v>
      </c>
      <c r="OZ26" s="18">
        <v>9.9</v>
      </c>
      <c r="PA26" s="18">
        <v>9.9830000000000005</v>
      </c>
      <c r="PB26" s="18">
        <v>9.9830000000000005</v>
      </c>
      <c r="PC26" s="18">
        <v>-8.3000000000000004E-2</v>
      </c>
      <c r="PD26" s="18">
        <v>5.5</v>
      </c>
      <c r="PE26" s="18">
        <v>5.67</v>
      </c>
      <c r="PF26" s="18">
        <v>5.67</v>
      </c>
      <c r="PG26" s="18">
        <v>-0.17</v>
      </c>
      <c r="PH26" s="18">
        <v>189.1</v>
      </c>
      <c r="PI26" s="18">
        <v>199</v>
      </c>
      <c r="PJ26" s="18">
        <v>199</v>
      </c>
      <c r="PK26" s="18">
        <v>-9.9</v>
      </c>
      <c r="PL26" s="18">
        <v>96.55</v>
      </c>
      <c r="PM26" s="18">
        <v>95.347999999999999</v>
      </c>
      <c r="PN26" s="18">
        <v>95.347999999999999</v>
      </c>
      <c r="PO26" s="18">
        <v>1.202</v>
      </c>
      <c r="PP26" s="18">
        <v>1.2</v>
      </c>
      <c r="PQ26" s="18">
        <v>2</v>
      </c>
      <c r="PR26" s="18">
        <v>2</v>
      </c>
      <c r="PS26" s="18">
        <v>-0.8</v>
      </c>
      <c r="PT26" s="18">
        <v>3.1</v>
      </c>
      <c r="PU26" s="18">
        <v>3.41</v>
      </c>
      <c r="PV26" s="18">
        <v>3.41</v>
      </c>
      <c r="PW26" s="18">
        <v>-0.31</v>
      </c>
      <c r="PX26" s="18">
        <v>4.9000000000000004</v>
      </c>
      <c r="PY26" s="18">
        <v>5</v>
      </c>
      <c r="PZ26" s="18">
        <v>5</v>
      </c>
      <c r="QA26" s="18">
        <v>-0.1</v>
      </c>
      <c r="QB26" s="18">
        <v>20.6</v>
      </c>
      <c r="QC26" s="18">
        <v>20.422219999999999</v>
      </c>
      <c r="QD26" s="18">
        <v>20.422219999999999</v>
      </c>
      <c r="QE26" s="18">
        <v>0.17777999999999999</v>
      </c>
      <c r="QF26" s="18">
        <v>20</v>
      </c>
      <c r="QG26" s="18">
        <v>19.436350000000001</v>
      </c>
      <c r="QH26" s="18">
        <v>19.436350000000001</v>
      </c>
      <c r="QI26" s="18">
        <v>0.56364999999999998</v>
      </c>
      <c r="QJ26" s="18">
        <v>19.3</v>
      </c>
      <c r="QK26" s="18">
        <v>17.492709999999999</v>
      </c>
      <c r="QL26" s="18">
        <v>17.492709999999999</v>
      </c>
      <c r="QM26" s="18">
        <v>1.8072900000000001</v>
      </c>
      <c r="QN26" s="18">
        <v>3.5</v>
      </c>
      <c r="QO26" s="18">
        <v>3.4</v>
      </c>
      <c r="QP26" s="18">
        <v>3.4</v>
      </c>
      <c r="QQ26" s="18">
        <v>0.1</v>
      </c>
      <c r="QR26" s="18">
        <v>18.5</v>
      </c>
      <c r="QS26" s="18">
        <v>17.881440000000001</v>
      </c>
      <c r="QT26" s="18">
        <v>17.881440000000001</v>
      </c>
      <c r="QU26" s="18">
        <v>0.61856</v>
      </c>
      <c r="QV26" s="18">
        <v>13.1</v>
      </c>
      <c r="QW26" s="18">
        <v>12.159000000000001</v>
      </c>
      <c r="QX26" s="18">
        <v>12.159000000000001</v>
      </c>
      <c r="QY26" s="18">
        <v>0.94099999999999995</v>
      </c>
      <c r="QZ26" s="18">
        <v>16.100000000000001</v>
      </c>
      <c r="RA26" s="18">
        <v>14.413</v>
      </c>
      <c r="RB26" s="18">
        <v>14.413</v>
      </c>
      <c r="RC26" s="18">
        <v>1.6870000000000001</v>
      </c>
      <c r="RD26" s="18">
        <v>8.9</v>
      </c>
      <c r="RE26" s="18">
        <v>10.901999999999999</v>
      </c>
      <c r="RF26" s="18">
        <v>10.901999999999999</v>
      </c>
      <c r="RG26" s="18">
        <v>-2.0019999999999998</v>
      </c>
      <c r="RH26" s="18">
        <v>47.6</v>
      </c>
      <c r="RI26" s="18">
        <v>33.128</v>
      </c>
      <c r="RJ26" s="18">
        <v>33.128</v>
      </c>
      <c r="RK26" s="18">
        <v>14.472</v>
      </c>
      <c r="RL26" s="18">
        <v>16.600000000000001</v>
      </c>
      <c r="RM26" s="18">
        <v>14.343</v>
      </c>
      <c r="RN26" s="18">
        <v>14.343</v>
      </c>
      <c r="RO26" s="18">
        <v>2.2570000000000001</v>
      </c>
      <c r="RP26" s="18">
        <v>3.4</v>
      </c>
      <c r="RQ26" s="18">
        <v>3.5009999999999999</v>
      </c>
      <c r="RR26" s="18">
        <v>3.5009999999999999</v>
      </c>
      <c r="RS26" s="18">
        <v>-0.10100000000000001</v>
      </c>
      <c r="RT26" s="18">
        <v>18.899999999999999</v>
      </c>
      <c r="RU26" s="18">
        <v>19.792000000000002</v>
      </c>
      <c r="RV26" s="18">
        <v>19.792000000000002</v>
      </c>
      <c r="RW26" s="18">
        <v>-0.89200000000000002</v>
      </c>
      <c r="RX26" s="18">
        <v>2.4</v>
      </c>
      <c r="RY26" s="18">
        <v>2</v>
      </c>
      <c r="RZ26" s="18">
        <v>2</v>
      </c>
      <c r="SA26" s="18">
        <v>0.4</v>
      </c>
      <c r="SB26" s="18"/>
      <c r="SC26" s="18">
        <v>0.4</v>
      </c>
      <c r="SD26" s="18">
        <v>0.4</v>
      </c>
      <c r="SE26" s="18">
        <v>-0.4</v>
      </c>
      <c r="SF26" s="18">
        <v>0.3</v>
      </c>
      <c r="SG26" s="18">
        <v>0.254</v>
      </c>
      <c r="SH26" s="18">
        <v>0.254</v>
      </c>
      <c r="SI26" s="18">
        <v>4.5999999999999999E-2</v>
      </c>
      <c r="SJ26" s="18">
        <v>19.899999999999999</v>
      </c>
      <c r="SK26" s="18">
        <v>19.1448</v>
      </c>
      <c r="SL26" s="18">
        <v>19.1448</v>
      </c>
      <c r="SM26" s="18">
        <v>0.75519999999999998</v>
      </c>
      <c r="SN26" s="18">
        <v>11</v>
      </c>
      <c r="SO26" s="18">
        <v>9.8000000000000007</v>
      </c>
      <c r="SP26" s="18">
        <v>9.8000000000000007</v>
      </c>
      <c r="SQ26" s="18">
        <v>1.2</v>
      </c>
      <c r="SR26" s="18">
        <v>20.2</v>
      </c>
      <c r="SS26" s="18">
        <v>19.436350000000001</v>
      </c>
      <c r="ST26" s="18">
        <v>19.436350000000001</v>
      </c>
      <c r="SU26" s="18">
        <v>0.76365000000000005</v>
      </c>
      <c r="SV26" s="18">
        <v>20.3</v>
      </c>
      <c r="SW26" s="18">
        <v>19.436350000000001</v>
      </c>
      <c r="SX26" s="18">
        <v>19.436350000000001</v>
      </c>
      <c r="SY26" s="18">
        <v>0.86365000000000003</v>
      </c>
      <c r="SZ26" s="18">
        <v>4.9000000000000004</v>
      </c>
      <c r="TA26" s="18">
        <v>11.180999999999999</v>
      </c>
      <c r="TB26" s="18">
        <v>11.180999999999999</v>
      </c>
      <c r="TC26" s="18">
        <v>-6.2809999999999997</v>
      </c>
      <c r="TD26" s="18">
        <v>14.8</v>
      </c>
      <c r="TE26" s="18">
        <v>11.005000000000001</v>
      </c>
      <c r="TF26" s="18">
        <v>11.005000000000001</v>
      </c>
      <c r="TG26" s="18">
        <v>3.7949999999999999</v>
      </c>
      <c r="TH26" s="18">
        <v>34.700000000000003</v>
      </c>
      <c r="TI26" s="18">
        <v>33.305</v>
      </c>
      <c r="TJ26" s="18">
        <v>33.305</v>
      </c>
      <c r="TK26" s="18">
        <v>1.395</v>
      </c>
      <c r="TL26" s="18">
        <v>76.8</v>
      </c>
      <c r="TM26" s="18">
        <v>35.78</v>
      </c>
      <c r="TN26" s="18">
        <v>35.78</v>
      </c>
      <c r="TO26" s="18">
        <v>41.02</v>
      </c>
      <c r="TP26" s="18">
        <v>93.7</v>
      </c>
      <c r="TQ26" s="18">
        <v>71.304000000000002</v>
      </c>
      <c r="TR26" s="18">
        <v>71.304000000000002</v>
      </c>
      <c r="TS26" s="18">
        <v>22.396000000000001</v>
      </c>
      <c r="TT26" s="18">
        <v>10.7</v>
      </c>
      <c r="TU26" s="18">
        <v>10.36</v>
      </c>
      <c r="TV26" s="18">
        <v>10.36</v>
      </c>
      <c r="TW26" s="18">
        <v>0.34</v>
      </c>
      <c r="TX26" s="18">
        <v>7.3</v>
      </c>
      <c r="TY26" s="18">
        <v>4.79</v>
      </c>
      <c r="TZ26" s="18">
        <v>4.79</v>
      </c>
      <c r="UA26" s="18">
        <v>2.5099999999999998</v>
      </c>
      <c r="UB26" s="18">
        <v>45.7</v>
      </c>
      <c r="UC26" s="18">
        <v>43.38</v>
      </c>
      <c r="UD26" s="18">
        <v>43.38</v>
      </c>
      <c r="UE26" s="18">
        <v>2.3199999999999998</v>
      </c>
      <c r="UF26" s="18">
        <v>21</v>
      </c>
      <c r="UG26" s="18">
        <v>19.436350000000001</v>
      </c>
      <c r="UH26" s="18">
        <v>19.436350000000001</v>
      </c>
      <c r="UI26" s="18">
        <v>1.56365</v>
      </c>
      <c r="UJ26" s="18">
        <v>6.8</v>
      </c>
      <c r="UK26" s="18">
        <v>8</v>
      </c>
      <c r="UL26" s="18">
        <v>8</v>
      </c>
      <c r="UM26" s="18">
        <v>-1.2</v>
      </c>
      <c r="UN26" s="18">
        <v>7.9</v>
      </c>
      <c r="UO26" s="18">
        <v>7.5</v>
      </c>
      <c r="UP26" s="18">
        <v>7.5</v>
      </c>
      <c r="UQ26" s="18">
        <v>0.4</v>
      </c>
      <c r="UR26" s="18">
        <v>20.399999999999999</v>
      </c>
      <c r="US26" s="18">
        <v>19.436350000000001</v>
      </c>
      <c r="UT26" s="18">
        <v>19.436350000000001</v>
      </c>
      <c r="UU26" s="18">
        <v>0.96365000000000001</v>
      </c>
      <c r="UV26" s="18">
        <v>20.399999999999999</v>
      </c>
      <c r="UW26" s="18">
        <v>19.436350000000001</v>
      </c>
      <c r="UX26" s="18">
        <v>19.436350000000001</v>
      </c>
      <c r="UY26" s="18">
        <v>0.96365000000000001</v>
      </c>
      <c r="UZ26" s="18">
        <v>20</v>
      </c>
      <c r="VA26" s="18">
        <v>19.436350000000001</v>
      </c>
      <c r="VB26" s="18">
        <v>19.436350000000001</v>
      </c>
      <c r="VC26" s="18">
        <v>0.56364999999999998</v>
      </c>
      <c r="VD26" s="18">
        <v>0</v>
      </c>
      <c r="VE26" s="18"/>
      <c r="VF26" s="18"/>
      <c r="VG26" s="18">
        <v>0</v>
      </c>
      <c r="VH26" s="18">
        <v>236.6</v>
      </c>
      <c r="VI26" s="18">
        <v>243.261</v>
      </c>
      <c r="VJ26" s="18">
        <v>243.261</v>
      </c>
      <c r="VK26" s="18">
        <v>-6.6609999999999996</v>
      </c>
      <c r="VL26" s="18">
        <v>12.4</v>
      </c>
      <c r="VM26" s="18">
        <v>13.516999999999999</v>
      </c>
      <c r="VN26" s="18">
        <v>13.516999999999999</v>
      </c>
      <c r="VO26" s="18">
        <v>-1.117</v>
      </c>
      <c r="VP26" s="18">
        <v>126.3</v>
      </c>
      <c r="VQ26" s="18">
        <v>135.321</v>
      </c>
      <c r="VR26" s="18">
        <v>135.321</v>
      </c>
      <c r="VS26" s="18">
        <v>-9.0210000000000008</v>
      </c>
      <c r="VT26" s="18">
        <v>0.6</v>
      </c>
      <c r="VU26" s="18">
        <v>0.6</v>
      </c>
      <c r="VV26" s="18">
        <v>0.6</v>
      </c>
      <c r="VW26" s="18">
        <v>0</v>
      </c>
      <c r="VX26" s="18">
        <v>14.5</v>
      </c>
      <c r="VY26" s="18">
        <v>12.8</v>
      </c>
      <c r="VZ26" s="18">
        <v>22.8</v>
      </c>
      <c r="WA26" s="18">
        <v>-8.3000000000000007</v>
      </c>
      <c r="WB26" s="18">
        <v>22.3</v>
      </c>
      <c r="WC26" s="18">
        <v>9.43</v>
      </c>
      <c r="WD26" s="18">
        <v>19.428999999999998</v>
      </c>
      <c r="WE26" s="18">
        <v>2.871</v>
      </c>
      <c r="WF26" s="18">
        <v>96.8</v>
      </c>
      <c r="WG26" s="18">
        <v>100.47</v>
      </c>
      <c r="WH26" s="18">
        <v>100.47</v>
      </c>
      <c r="WI26" s="18">
        <v>-3.67</v>
      </c>
      <c r="WJ26" s="18">
        <v>0</v>
      </c>
      <c r="WK26" s="18">
        <v>4.2</v>
      </c>
      <c r="WL26" s="18">
        <v>4.2</v>
      </c>
      <c r="WM26" s="18">
        <v>-4.2</v>
      </c>
      <c r="WN26" s="18">
        <v>2.4</v>
      </c>
      <c r="WO26" s="18">
        <v>2.4</v>
      </c>
      <c r="WP26" s="18">
        <v>2.4</v>
      </c>
      <c r="WQ26" s="18">
        <v>0</v>
      </c>
      <c r="WR26" s="18">
        <v>0</v>
      </c>
      <c r="WS26" s="18">
        <v>1.2</v>
      </c>
      <c r="WT26" s="18">
        <v>1.2</v>
      </c>
      <c r="WU26" s="18">
        <v>-1.2</v>
      </c>
      <c r="WV26" s="18">
        <v>0</v>
      </c>
      <c r="WW26" s="18">
        <v>2.8</v>
      </c>
      <c r="WX26" s="18">
        <v>2.8</v>
      </c>
      <c r="WY26" s="18">
        <v>-2.8</v>
      </c>
      <c r="WZ26" s="18">
        <v>12</v>
      </c>
      <c r="XA26" s="18">
        <v>13.484</v>
      </c>
      <c r="XB26" s="18">
        <v>13.484</v>
      </c>
      <c r="XC26" s="18">
        <v>-1.484</v>
      </c>
      <c r="XD26" s="18">
        <v>5.3</v>
      </c>
      <c r="XE26" s="18">
        <v>5.2</v>
      </c>
      <c r="XF26" s="18">
        <v>5.2</v>
      </c>
      <c r="XG26" s="18">
        <v>0.1</v>
      </c>
      <c r="XH26" s="18">
        <v>20</v>
      </c>
      <c r="XI26" s="18">
        <v>19.241980000000002</v>
      </c>
      <c r="XJ26" s="18">
        <v>19.241980000000002</v>
      </c>
      <c r="XK26" s="18">
        <v>0.75802000000000003</v>
      </c>
      <c r="XL26" s="18">
        <v>20</v>
      </c>
      <c r="XM26" s="18">
        <v>19.241980000000002</v>
      </c>
      <c r="XN26" s="18">
        <v>19.241980000000002</v>
      </c>
      <c r="XO26" s="18">
        <v>0.75802000000000003</v>
      </c>
      <c r="XP26" s="18">
        <v>8.6</v>
      </c>
      <c r="XQ26" s="18">
        <v>10.7</v>
      </c>
      <c r="XR26" s="18">
        <v>10.7</v>
      </c>
      <c r="XS26" s="18">
        <v>-2.1</v>
      </c>
      <c r="XT26" s="18"/>
      <c r="XU26" s="18"/>
      <c r="XV26" s="18"/>
      <c r="XW26" s="18">
        <v>0</v>
      </c>
      <c r="XX26" s="18"/>
      <c r="XY26" s="18"/>
      <c r="XZ26" s="18"/>
      <c r="YA26" s="18">
        <v>0</v>
      </c>
      <c r="YB26" s="18">
        <v>11.3</v>
      </c>
      <c r="YC26" s="18">
        <v>14</v>
      </c>
      <c r="YD26" s="18">
        <v>14</v>
      </c>
      <c r="YE26" s="18">
        <v>-2.7</v>
      </c>
      <c r="YF26" s="18"/>
      <c r="YG26" s="18"/>
      <c r="YH26" s="18"/>
      <c r="YI26" s="18">
        <v>0</v>
      </c>
      <c r="YJ26" s="18">
        <v>9.3000000000000007</v>
      </c>
      <c r="YK26" s="18">
        <v>8.11</v>
      </c>
      <c r="YL26" s="18">
        <v>8.11</v>
      </c>
      <c r="YM26" s="18">
        <v>1.19</v>
      </c>
      <c r="YN26" s="18"/>
      <c r="YO26" s="18"/>
      <c r="YP26" s="18"/>
      <c r="YQ26" s="18">
        <v>0</v>
      </c>
      <c r="YR26" s="18">
        <v>18</v>
      </c>
      <c r="YS26" s="18">
        <v>20</v>
      </c>
      <c r="YT26" s="18">
        <v>20</v>
      </c>
      <c r="YU26" s="18">
        <v>-2</v>
      </c>
    </row>
    <row r="27" spans="1:671" ht="24" customHeight="1" x14ac:dyDescent="0.35">
      <c r="A27" s="1"/>
      <c r="B27" s="17" t="s">
        <v>54</v>
      </c>
      <c r="C27" s="17" t="s">
        <v>780</v>
      </c>
      <c r="D27" s="18">
        <v>204.9</v>
      </c>
      <c r="E27" s="18">
        <v>203.40136000000001</v>
      </c>
      <c r="F27" s="18">
        <v>203.40136000000001</v>
      </c>
      <c r="G27" s="18">
        <v>1.49864</v>
      </c>
      <c r="H27" s="18">
        <v>656.8</v>
      </c>
      <c r="I27" s="18">
        <v>649.69222000000002</v>
      </c>
      <c r="J27" s="18">
        <v>629.90463999999997</v>
      </c>
      <c r="K27" s="18">
        <v>26.89536</v>
      </c>
      <c r="L27" s="18"/>
      <c r="M27" s="18"/>
      <c r="N27" s="18"/>
      <c r="O27" s="18">
        <v>0</v>
      </c>
      <c r="P27" s="18">
        <v>7.5</v>
      </c>
      <c r="Q27" s="18">
        <v>8.8258700000000001</v>
      </c>
      <c r="R27" s="18">
        <v>8.8258700000000001</v>
      </c>
      <c r="S27" s="18">
        <v>-1.3258700000000001</v>
      </c>
      <c r="T27" s="18">
        <v>7.4</v>
      </c>
      <c r="U27" s="18">
        <v>8.5166900000000005</v>
      </c>
      <c r="V27" s="18">
        <v>8.5166900000000005</v>
      </c>
      <c r="W27" s="18">
        <v>-1.11669</v>
      </c>
      <c r="X27" s="18">
        <v>94</v>
      </c>
      <c r="Y27" s="18">
        <v>91.867829999999998</v>
      </c>
      <c r="Z27" s="18">
        <v>91.867829999999998</v>
      </c>
      <c r="AA27" s="18">
        <v>2.1321699999999999</v>
      </c>
      <c r="AB27" s="18">
        <v>231.6</v>
      </c>
      <c r="AC27" s="18">
        <v>225</v>
      </c>
      <c r="AD27" s="18">
        <v>225</v>
      </c>
      <c r="AE27" s="18">
        <v>6.6</v>
      </c>
      <c r="AF27" s="18"/>
      <c r="AG27" s="18"/>
      <c r="AH27" s="18"/>
      <c r="AI27" s="18">
        <v>0</v>
      </c>
      <c r="AJ27" s="18">
        <v>15.6</v>
      </c>
      <c r="AK27" s="18">
        <v>75</v>
      </c>
      <c r="AL27" s="18">
        <v>75</v>
      </c>
      <c r="AM27" s="18">
        <v>-59.4</v>
      </c>
      <c r="AN27" s="18">
        <v>105.9</v>
      </c>
      <c r="AO27" s="18">
        <v>116.55</v>
      </c>
      <c r="AP27" s="18">
        <v>128.90404000000001</v>
      </c>
      <c r="AQ27" s="18">
        <v>-23.00404</v>
      </c>
      <c r="AR27" s="18">
        <v>106.7</v>
      </c>
      <c r="AS27" s="18">
        <v>116.55</v>
      </c>
      <c r="AT27" s="18">
        <v>128.90404000000001</v>
      </c>
      <c r="AU27" s="18">
        <v>-22.204039999999999</v>
      </c>
      <c r="AV27" s="18">
        <v>105.5</v>
      </c>
      <c r="AW27" s="18">
        <v>116.55</v>
      </c>
      <c r="AX27" s="18">
        <v>128.90404000000001</v>
      </c>
      <c r="AY27" s="18">
        <v>-23.404039999999998</v>
      </c>
      <c r="AZ27" s="18">
        <v>211</v>
      </c>
      <c r="BA27" s="18">
        <v>175.35</v>
      </c>
      <c r="BB27" s="18">
        <v>193.93671000000001</v>
      </c>
      <c r="BC27" s="18">
        <v>17.063289999999999</v>
      </c>
      <c r="BD27" s="18">
        <v>109</v>
      </c>
      <c r="BE27" s="18">
        <v>120.0309</v>
      </c>
      <c r="BF27" s="18">
        <v>120.0309</v>
      </c>
      <c r="BG27" s="18">
        <v>-11.030900000000001</v>
      </c>
      <c r="BH27" s="18">
        <v>68.5</v>
      </c>
      <c r="BI27" s="18">
        <v>60.19567</v>
      </c>
      <c r="BJ27" s="18">
        <v>60.19567</v>
      </c>
      <c r="BK27" s="18">
        <v>8.3043300000000002</v>
      </c>
      <c r="BL27" s="18"/>
      <c r="BM27" s="18"/>
      <c r="BN27" s="18"/>
      <c r="BO27" s="18">
        <v>0</v>
      </c>
      <c r="BP27" s="18"/>
      <c r="BQ27" s="18"/>
      <c r="BR27" s="18"/>
      <c r="BS27" s="18">
        <v>0</v>
      </c>
      <c r="BT27" s="18"/>
      <c r="BU27" s="18"/>
      <c r="BV27" s="18"/>
      <c r="BW27" s="18">
        <v>0</v>
      </c>
      <c r="BX27" s="18"/>
      <c r="BY27" s="18"/>
      <c r="BZ27" s="18"/>
      <c r="CA27" s="18">
        <v>0</v>
      </c>
      <c r="CB27" s="18"/>
      <c r="CC27" s="18"/>
      <c r="CD27" s="18"/>
      <c r="CE27" s="18">
        <v>0</v>
      </c>
      <c r="CF27" s="18">
        <v>169.3</v>
      </c>
      <c r="CG27" s="18">
        <v>164.06706</v>
      </c>
      <c r="CH27" s="18">
        <v>164.06706</v>
      </c>
      <c r="CI27" s="18">
        <v>5.2329400000000001</v>
      </c>
      <c r="CJ27" s="18">
        <v>6.8</v>
      </c>
      <c r="CK27" s="18">
        <v>5.8691399999999998</v>
      </c>
      <c r="CL27" s="18">
        <v>5.8691399999999998</v>
      </c>
      <c r="CM27" s="18">
        <v>0.93086000000000002</v>
      </c>
      <c r="CN27" s="18">
        <v>5</v>
      </c>
      <c r="CO27" s="18">
        <v>3.1515900000000001</v>
      </c>
      <c r="CP27" s="18">
        <v>3.1515900000000001</v>
      </c>
      <c r="CQ27" s="18">
        <v>1.8484100000000001</v>
      </c>
      <c r="CR27" s="18">
        <v>0</v>
      </c>
      <c r="CS27" s="18"/>
      <c r="CT27" s="18"/>
      <c r="CU27" s="18">
        <v>0</v>
      </c>
      <c r="CV27" s="18">
        <v>6.4</v>
      </c>
      <c r="CW27" s="18">
        <v>6.8787000000000003</v>
      </c>
      <c r="CX27" s="18">
        <v>6.8787000000000003</v>
      </c>
      <c r="CY27" s="18">
        <v>-0.47870000000000001</v>
      </c>
      <c r="CZ27" s="18"/>
      <c r="DA27" s="18"/>
      <c r="DB27" s="18"/>
      <c r="DC27" s="18">
        <v>0</v>
      </c>
      <c r="DD27" s="18">
        <v>70.2</v>
      </c>
      <c r="DE27" s="18">
        <v>65.020060000000001</v>
      </c>
      <c r="DF27" s="18">
        <v>20.627600000000001</v>
      </c>
      <c r="DG27" s="18">
        <v>49.572400000000002</v>
      </c>
      <c r="DH27" s="18"/>
      <c r="DI27" s="18"/>
      <c r="DJ27" s="18"/>
      <c r="DK27" s="18">
        <v>0</v>
      </c>
      <c r="DL27" s="18"/>
      <c r="DM27" s="18"/>
      <c r="DN27" s="18"/>
      <c r="DO27" s="18">
        <v>0</v>
      </c>
      <c r="DP27" s="18"/>
      <c r="DQ27" s="18"/>
      <c r="DR27" s="18"/>
      <c r="DS27" s="18">
        <v>0</v>
      </c>
      <c r="DT27" s="18"/>
      <c r="DU27" s="18"/>
      <c r="DV27" s="18"/>
      <c r="DW27" s="18">
        <v>0</v>
      </c>
      <c r="DX27" s="18">
        <v>110.6</v>
      </c>
      <c r="DY27" s="18">
        <v>112.46647</v>
      </c>
      <c r="DZ27" s="18">
        <v>112.46647</v>
      </c>
      <c r="EA27" s="18">
        <v>-1.8664700000000001</v>
      </c>
      <c r="EB27" s="18">
        <v>218.2</v>
      </c>
      <c r="EC27" s="18">
        <v>220.69499999999999</v>
      </c>
      <c r="ED27" s="18">
        <v>220.69499999999999</v>
      </c>
      <c r="EE27" s="18">
        <v>-2.4950000000000001</v>
      </c>
      <c r="EF27" s="18">
        <v>60.6</v>
      </c>
      <c r="EG27" s="18"/>
      <c r="EH27" s="18"/>
      <c r="EI27" s="18">
        <v>60.6</v>
      </c>
      <c r="EJ27" s="18"/>
      <c r="EK27" s="18"/>
      <c r="EL27" s="18"/>
      <c r="EM27" s="18">
        <v>0</v>
      </c>
      <c r="EN27" s="18">
        <v>0</v>
      </c>
      <c r="EO27" s="18"/>
      <c r="EP27" s="18"/>
      <c r="EQ27" s="18">
        <v>0</v>
      </c>
      <c r="ER27" s="18">
        <v>6.5</v>
      </c>
      <c r="ES27" s="18">
        <v>6.39</v>
      </c>
      <c r="ET27" s="18">
        <v>6.39</v>
      </c>
      <c r="EU27" s="18">
        <v>0.11</v>
      </c>
      <c r="EV27" s="18">
        <v>306.5</v>
      </c>
      <c r="EW27" s="18">
        <v>308.96890999999999</v>
      </c>
      <c r="EX27" s="18">
        <v>299.17689000000001</v>
      </c>
      <c r="EY27" s="18">
        <v>7.3231099999999998</v>
      </c>
      <c r="EZ27" s="18">
        <v>81.5</v>
      </c>
      <c r="FA27" s="18">
        <v>81.635570000000001</v>
      </c>
      <c r="FB27" s="18">
        <v>81.635570000000001</v>
      </c>
      <c r="FC27" s="18">
        <v>-0.13557</v>
      </c>
      <c r="FD27" s="18">
        <v>151.4</v>
      </c>
      <c r="FE27" s="18">
        <v>149.98721</v>
      </c>
      <c r="FF27" s="18">
        <v>151.36251999999999</v>
      </c>
      <c r="FG27" s="18">
        <v>3.7479999999999999E-2</v>
      </c>
      <c r="FH27" s="18">
        <v>42.5</v>
      </c>
      <c r="FI27" s="18">
        <v>41.89893</v>
      </c>
      <c r="FJ27" s="18">
        <v>41.89893</v>
      </c>
      <c r="FK27" s="18">
        <v>0.60106999999999999</v>
      </c>
      <c r="FL27" s="18">
        <v>18.600000000000001</v>
      </c>
      <c r="FM27" s="18">
        <v>19.21088</v>
      </c>
      <c r="FN27" s="18">
        <v>19.21088</v>
      </c>
      <c r="FO27" s="18">
        <v>-0.61087999999999998</v>
      </c>
      <c r="FP27" s="18">
        <v>19.399999999999999</v>
      </c>
      <c r="FQ27" s="18">
        <v>18.27017</v>
      </c>
      <c r="FR27" s="18">
        <v>18.27017</v>
      </c>
      <c r="FS27" s="18">
        <v>1.1298299999999999</v>
      </c>
      <c r="FT27" s="18">
        <v>89.6</v>
      </c>
      <c r="FU27" s="18">
        <v>87.773570000000007</v>
      </c>
      <c r="FV27" s="18">
        <v>87.773570000000007</v>
      </c>
      <c r="FW27" s="18">
        <v>1.82643</v>
      </c>
      <c r="FX27" s="18">
        <v>0</v>
      </c>
      <c r="FY27" s="18"/>
      <c r="FZ27" s="18"/>
      <c r="GA27" s="18">
        <v>0</v>
      </c>
      <c r="GB27" s="18">
        <v>125.44629</v>
      </c>
      <c r="GC27" s="18">
        <v>136.49227999999999</v>
      </c>
      <c r="GD27" s="18">
        <v>136.49227999999999</v>
      </c>
      <c r="GE27" s="18">
        <v>-11.04599</v>
      </c>
      <c r="GF27" s="18">
        <v>74.337040000000002</v>
      </c>
      <c r="GG27" s="18">
        <v>68.451080000000005</v>
      </c>
      <c r="GH27" s="18">
        <v>68.451080000000005</v>
      </c>
      <c r="GI27" s="18">
        <v>5.8859599999999999</v>
      </c>
      <c r="GJ27" s="18">
        <v>108.2</v>
      </c>
      <c r="GK27" s="18">
        <v>110.48202000000001</v>
      </c>
      <c r="GL27" s="18">
        <v>110.48202000000001</v>
      </c>
      <c r="GM27" s="18">
        <v>-2.2820200000000002</v>
      </c>
      <c r="GN27" s="18">
        <v>46</v>
      </c>
      <c r="GO27" s="18">
        <v>47.082599999999999</v>
      </c>
      <c r="GP27" s="18">
        <v>47.082599999999999</v>
      </c>
      <c r="GQ27" s="18">
        <v>-1.0826</v>
      </c>
      <c r="GR27" s="18">
        <v>43.1</v>
      </c>
      <c r="GS27" s="18">
        <v>44.103009999999998</v>
      </c>
      <c r="GT27" s="18">
        <v>44.103009999999998</v>
      </c>
      <c r="GU27" s="18">
        <v>-1.00301</v>
      </c>
      <c r="GV27" s="18">
        <v>2</v>
      </c>
      <c r="GW27" s="18"/>
      <c r="GX27" s="18"/>
      <c r="GY27" s="18">
        <v>2</v>
      </c>
      <c r="GZ27" s="18">
        <v>25.8</v>
      </c>
      <c r="HA27" s="18">
        <v>33.414499999999997</v>
      </c>
      <c r="HB27" s="18">
        <v>33.414499999999997</v>
      </c>
      <c r="HC27" s="18">
        <v>-7.6144999999999996</v>
      </c>
      <c r="HD27" s="18">
        <v>173.5</v>
      </c>
      <c r="HE27" s="18">
        <v>174.55948000000001</v>
      </c>
      <c r="HF27" s="18">
        <v>174.55948000000001</v>
      </c>
      <c r="HG27" s="18">
        <v>-1.05948</v>
      </c>
      <c r="HH27" s="18"/>
      <c r="HI27" s="18"/>
      <c r="HJ27" s="18"/>
      <c r="HK27" s="18">
        <v>0</v>
      </c>
      <c r="HL27" s="18"/>
      <c r="HM27" s="18"/>
      <c r="HN27" s="18"/>
      <c r="HO27" s="18">
        <v>0</v>
      </c>
      <c r="HP27" s="18">
        <v>96.4</v>
      </c>
      <c r="HQ27" s="18">
        <v>95.545190000000005</v>
      </c>
      <c r="HR27" s="18">
        <v>95.545190000000005</v>
      </c>
      <c r="HS27" s="18">
        <v>0.85480999999999996</v>
      </c>
      <c r="HT27" s="18">
        <v>69.3</v>
      </c>
      <c r="HU27" s="18">
        <v>58.372839999999997</v>
      </c>
      <c r="HV27" s="18">
        <v>58.32694</v>
      </c>
      <c r="HW27" s="18">
        <v>10.97306</v>
      </c>
      <c r="HX27" s="18"/>
      <c r="HY27" s="18"/>
      <c r="HZ27" s="18"/>
      <c r="IA27" s="18">
        <v>0</v>
      </c>
      <c r="IB27" s="18">
        <v>0</v>
      </c>
      <c r="IC27" s="18"/>
      <c r="ID27" s="18"/>
      <c r="IE27" s="18">
        <v>0</v>
      </c>
      <c r="IF27" s="18"/>
      <c r="IG27" s="18"/>
      <c r="IH27" s="18"/>
      <c r="II27" s="18">
        <v>0</v>
      </c>
      <c r="IJ27" s="18"/>
      <c r="IK27" s="18"/>
      <c r="IL27" s="18"/>
      <c r="IM27" s="18">
        <v>0</v>
      </c>
      <c r="IN27" s="18"/>
      <c r="IO27" s="18"/>
      <c r="IP27" s="18"/>
      <c r="IQ27" s="18">
        <v>0</v>
      </c>
      <c r="IR27" s="18">
        <v>84.8</v>
      </c>
      <c r="IS27" s="18">
        <v>88.73603</v>
      </c>
      <c r="IT27" s="18">
        <v>88.73603</v>
      </c>
      <c r="IU27" s="18">
        <v>-3.9360300000000001</v>
      </c>
      <c r="IV27" s="18">
        <v>82.6</v>
      </c>
      <c r="IW27" s="18">
        <v>94.107529999999997</v>
      </c>
      <c r="IX27" s="18">
        <v>96.082930000000005</v>
      </c>
      <c r="IY27" s="18">
        <v>-13.48293</v>
      </c>
      <c r="IZ27" s="18">
        <v>82.5</v>
      </c>
      <c r="JA27" s="18">
        <v>94.107529999999997</v>
      </c>
      <c r="JB27" s="18">
        <v>96.082930000000005</v>
      </c>
      <c r="JC27" s="18">
        <v>-13.582929999999999</v>
      </c>
      <c r="JD27" s="18">
        <v>82.4</v>
      </c>
      <c r="JE27" s="18">
        <v>94.107529999999997</v>
      </c>
      <c r="JF27" s="18">
        <v>96.082930000000005</v>
      </c>
      <c r="JG27" s="18">
        <v>-13.682930000000001</v>
      </c>
      <c r="JH27" s="18">
        <v>171.1</v>
      </c>
      <c r="JI27" s="18">
        <v>141.58519999999999</v>
      </c>
      <c r="JJ27" s="18">
        <v>144.55719999999999</v>
      </c>
      <c r="JK27" s="18">
        <v>26.5428</v>
      </c>
      <c r="JL27" s="18"/>
      <c r="JM27" s="18"/>
      <c r="JN27" s="18"/>
      <c r="JO27" s="18">
        <v>0</v>
      </c>
      <c r="JP27" s="18"/>
      <c r="JQ27" s="18"/>
      <c r="JR27" s="18"/>
      <c r="JS27" s="18">
        <v>0</v>
      </c>
      <c r="JT27" s="18"/>
      <c r="JU27" s="18"/>
      <c r="JV27" s="18"/>
      <c r="JW27" s="18">
        <v>0</v>
      </c>
      <c r="JX27" s="18"/>
      <c r="JY27" s="18"/>
      <c r="JZ27" s="18"/>
      <c r="KA27" s="18">
        <v>0</v>
      </c>
      <c r="KB27" s="18"/>
      <c r="KC27" s="18"/>
      <c r="KD27" s="18"/>
      <c r="KE27" s="18">
        <v>0</v>
      </c>
      <c r="KF27" s="18">
        <v>5.9</v>
      </c>
      <c r="KG27" s="18">
        <v>26</v>
      </c>
      <c r="KH27" s="18">
        <v>26</v>
      </c>
      <c r="KI27" s="18">
        <v>-20.100000000000001</v>
      </c>
      <c r="KJ27" s="18"/>
      <c r="KK27" s="18"/>
      <c r="KL27" s="18"/>
      <c r="KM27" s="18">
        <v>0</v>
      </c>
      <c r="KN27" s="18">
        <v>0</v>
      </c>
      <c r="KO27" s="18"/>
      <c r="KP27" s="18"/>
      <c r="KQ27" s="18">
        <v>0</v>
      </c>
      <c r="KR27" s="18">
        <v>2.8</v>
      </c>
      <c r="KS27" s="18">
        <v>4.3018599999999996</v>
      </c>
      <c r="KT27" s="18">
        <v>4.3018599999999996</v>
      </c>
      <c r="KU27" s="18">
        <v>-1.50186</v>
      </c>
      <c r="KV27" s="18">
        <v>271.3</v>
      </c>
      <c r="KW27" s="18">
        <v>270.06803000000002</v>
      </c>
      <c r="KX27" s="18">
        <v>270.06803000000002</v>
      </c>
      <c r="KY27" s="18">
        <v>1.23197</v>
      </c>
      <c r="KZ27" s="18">
        <v>134.80000000000001</v>
      </c>
      <c r="LA27" s="18">
        <v>133.16031000000001</v>
      </c>
      <c r="LB27" s="18">
        <v>133.16031000000001</v>
      </c>
      <c r="LC27" s="18">
        <v>1.6396900000000001</v>
      </c>
      <c r="LD27" s="18">
        <v>67.400000000000006</v>
      </c>
      <c r="LE27" s="18">
        <v>67.199219999999997</v>
      </c>
      <c r="LF27" s="18">
        <v>67.199219999999997</v>
      </c>
      <c r="LG27" s="18">
        <v>0.20077999999999999</v>
      </c>
      <c r="LH27" s="18">
        <v>77.2</v>
      </c>
      <c r="LI27" s="18">
        <v>78.567999999999998</v>
      </c>
      <c r="LJ27" s="18">
        <v>78.567999999999998</v>
      </c>
      <c r="LK27" s="18">
        <v>-1.3680000000000001</v>
      </c>
      <c r="LL27" s="18">
        <v>30.8</v>
      </c>
      <c r="LM27" s="18">
        <v>29.980560000000001</v>
      </c>
      <c r="LN27" s="18">
        <v>29.980560000000001</v>
      </c>
      <c r="LO27" s="18">
        <v>0.81943999999999995</v>
      </c>
      <c r="LP27" s="18"/>
      <c r="LQ27" s="18"/>
      <c r="LR27" s="18"/>
      <c r="LS27" s="18">
        <v>0</v>
      </c>
      <c r="LT27" s="18"/>
      <c r="LU27" s="18"/>
      <c r="LV27" s="18"/>
      <c r="LW27" s="18">
        <v>0</v>
      </c>
      <c r="LX27" s="18"/>
      <c r="LY27" s="18"/>
      <c r="LZ27" s="18"/>
      <c r="MA27" s="18">
        <v>0</v>
      </c>
      <c r="MB27" s="18">
        <v>113.4</v>
      </c>
      <c r="MC27" s="18">
        <v>115.218</v>
      </c>
      <c r="MD27" s="18">
        <v>115.218</v>
      </c>
      <c r="ME27" s="18">
        <v>-1.8180000000000001</v>
      </c>
      <c r="MF27" s="18">
        <v>0</v>
      </c>
      <c r="MG27" s="18">
        <v>140</v>
      </c>
      <c r="MH27" s="18"/>
      <c r="MI27" s="18">
        <v>0</v>
      </c>
      <c r="MJ27" s="18">
        <v>57.9</v>
      </c>
      <c r="MK27" s="18">
        <v>57.781999999999996</v>
      </c>
      <c r="ML27" s="18">
        <v>57.781999999999996</v>
      </c>
      <c r="MM27" s="18">
        <v>0.11799999999999999</v>
      </c>
      <c r="MN27" s="18">
        <v>0</v>
      </c>
      <c r="MO27" s="18"/>
      <c r="MP27" s="18"/>
      <c r="MQ27" s="18">
        <v>0</v>
      </c>
      <c r="MR27" s="18"/>
      <c r="MS27" s="18"/>
      <c r="MT27" s="18"/>
      <c r="MU27" s="18">
        <v>0</v>
      </c>
      <c r="MV27" s="18"/>
      <c r="MW27" s="18"/>
      <c r="MX27" s="18"/>
      <c r="MY27" s="18">
        <v>0</v>
      </c>
      <c r="MZ27" s="18"/>
      <c r="NA27" s="18"/>
      <c r="NB27" s="18"/>
      <c r="NC27" s="18">
        <v>0</v>
      </c>
      <c r="ND27" s="18"/>
      <c r="NE27" s="18"/>
      <c r="NF27" s="18"/>
      <c r="NG27" s="18">
        <v>0</v>
      </c>
      <c r="NH27" s="18">
        <v>121.1</v>
      </c>
      <c r="NI27" s="18"/>
      <c r="NJ27" s="18"/>
      <c r="NK27" s="18">
        <v>121.1</v>
      </c>
      <c r="NL27" s="18">
        <v>0</v>
      </c>
      <c r="NM27" s="18"/>
      <c r="NN27" s="18"/>
      <c r="NO27" s="18">
        <v>0</v>
      </c>
      <c r="NP27" s="18"/>
      <c r="NQ27" s="18"/>
      <c r="NR27" s="18"/>
      <c r="NS27" s="18">
        <v>0</v>
      </c>
      <c r="NT27" s="18">
        <v>5.5</v>
      </c>
      <c r="NU27" s="18">
        <v>5.3277000000000001</v>
      </c>
      <c r="NV27" s="18">
        <v>5.3277000000000001</v>
      </c>
      <c r="NW27" s="18">
        <v>0.17230000000000001</v>
      </c>
      <c r="NX27" s="18">
        <v>19.5</v>
      </c>
      <c r="NY27" s="18">
        <v>16.520890000000001</v>
      </c>
      <c r="NZ27" s="18">
        <v>16.520890000000001</v>
      </c>
      <c r="OA27" s="18">
        <v>2.9791099999999999</v>
      </c>
      <c r="OB27" s="18">
        <v>1</v>
      </c>
      <c r="OC27" s="18">
        <v>0.68100000000000005</v>
      </c>
      <c r="OD27" s="18">
        <v>0.68100000000000005</v>
      </c>
      <c r="OE27" s="18">
        <v>0.31900000000000001</v>
      </c>
      <c r="OF27" s="18">
        <v>41.8</v>
      </c>
      <c r="OG27" s="18">
        <v>76.238</v>
      </c>
      <c r="OH27" s="18">
        <v>76.238</v>
      </c>
      <c r="OI27" s="18">
        <v>-34.438000000000002</v>
      </c>
      <c r="OJ27" s="18">
        <v>75.099999999999994</v>
      </c>
      <c r="OK27" s="18">
        <v>76.795000000000002</v>
      </c>
      <c r="OL27" s="18">
        <v>76.795000000000002</v>
      </c>
      <c r="OM27" s="18">
        <v>-1.6950000000000001</v>
      </c>
      <c r="ON27" s="18">
        <v>0</v>
      </c>
      <c r="OO27" s="18">
        <v>0.18</v>
      </c>
      <c r="OP27" s="18">
        <v>0.18</v>
      </c>
      <c r="OQ27" s="18">
        <v>-0.18</v>
      </c>
      <c r="OR27" s="18"/>
      <c r="OS27" s="18">
        <v>0.2</v>
      </c>
      <c r="OT27" s="18">
        <v>0.2</v>
      </c>
      <c r="OU27" s="18">
        <v>-0.2</v>
      </c>
      <c r="OV27" s="18">
        <v>20.6</v>
      </c>
      <c r="OW27" s="18">
        <v>20.456230000000001</v>
      </c>
      <c r="OX27" s="18">
        <v>20.456230000000001</v>
      </c>
      <c r="OY27" s="18">
        <v>0.14377000000000001</v>
      </c>
      <c r="OZ27" s="18">
        <v>10</v>
      </c>
      <c r="PA27" s="18">
        <v>9.9830000000000005</v>
      </c>
      <c r="PB27" s="18">
        <v>9.9830000000000005</v>
      </c>
      <c r="PC27" s="18">
        <v>1.7000000000000001E-2</v>
      </c>
      <c r="PD27" s="18">
        <v>5.6</v>
      </c>
      <c r="PE27" s="18">
        <v>5.67</v>
      </c>
      <c r="PF27" s="18">
        <v>5.67</v>
      </c>
      <c r="PG27" s="18">
        <v>-7.0000000000000007E-2</v>
      </c>
      <c r="PH27" s="18">
        <v>192.7</v>
      </c>
      <c r="PI27" s="18">
        <v>203</v>
      </c>
      <c r="PJ27" s="18">
        <v>203</v>
      </c>
      <c r="PK27" s="18">
        <v>-10.3</v>
      </c>
      <c r="PL27" s="18">
        <v>98.4</v>
      </c>
      <c r="PM27" s="18">
        <v>97.15</v>
      </c>
      <c r="PN27" s="18">
        <v>97.15</v>
      </c>
      <c r="PO27" s="18">
        <v>1.25</v>
      </c>
      <c r="PP27" s="18">
        <v>1.2</v>
      </c>
      <c r="PQ27" s="18">
        <v>2</v>
      </c>
      <c r="PR27" s="18">
        <v>2</v>
      </c>
      <c r="PS27" s="18">
        <v>-0.8</v>
      </c>
      <c r="PT27" s="18">
        <v>3.1</v>
      </c>
      <c r="PU27" s="18">
        <v>3.41</v>
      </c>
      <c r="PV27" s="18">
        <v>3.41</v>
      </c>
      <c r="PW27" s="18">
        <v>-0.31</v>
      </c>
      <c r="PX27" s="18">
        <v>4.9000000000000004</v>
      </c>
      <c r="PY27" s="18">
        <v>5</v>
      </c>
      <c r="PZ27" s="18">
        <v>5</v>
      </c>
      <c r="QA27" s="18">
        <v>-0.1</v>
      </c>
      <c r="QB27" s="18">
        <v>21.1</v>
      </c>
      <c r="QC27" s="18">
        <v>20.422219999999999</v>
      </c>
      <c r="QD27" s="18">
        <v>20.422219999999999</v>
      </c>
      <c r="QE27" s="18">
        <v>0.67778000000000005</v>
      </c>
      <c r="QF27" s="18">
        <v>20</v>
      </c>
      <c r="QG27" s="18">
        <v>19.436350000000001</v>
      </c>
      <c r="QH27" s="18">
        <v>19.436350000000001</v>
      </c>
      <c r="QI27" s="18">
        <v>0.56364999999999998</v>
      </c>
      <c r="QJ27" s="18">
        <v>19.3</v>
      </c>
      <c r="QK27" s="18">
        <v>17.492709999999999</v>
      </c>
      <c r="QL27" s="18">
        <v>17.492709999999999</v>
      </c>
      <c r="QM27" s="18">
        <v>1.8072900000000001</v>
      </c>
      <c r="QN27" s="18">
        <v>3.5</v>
      </c>
      <c r="QO27" s="18">
        <v>3.4</v>
      </c>
      <c r="QP27" s="18">
        <v>3.4</v>
      </c>
      <c r="QQ27" s="18">
        <v>0.1</v>
      </c>
      <c r="QR27" s="18">
        <v>18.5</v>
      </c>
      <c r="QS27" s="18">
        <v>17.881440000000001</v>
      </c>
      <c r="QT27" s="18">
        <v>17.881440000000001</v>
      </c>
      <c r="QU27" s="18">
        <v>0.61856</v>
      </c>
      <c r="QV27" s="18">
        <v>13.4</v>
      </c>
      <c r="QW27" s="18">
        <v>13.891</v>
      </c>
      <c r="QX27" s="18">
        <v>13.891</v>
      </c>
      <c r="QY27" s="18">
        <v>-0.49099999999999999</v>
      </c>
      <c r="QZ27" s="18">
        <v>16.399999999999999</v>
      </c>
      <c r="RA27" s="18">
        <v>16.506</v>
      </c>
      <c r="RB27" s="18">
        <v>16.506</v>
      </c>
      <c r="RC27" s="18">
        <v>-0.106</v>
      </c>
      <c r="RD27" s="18">
        <v>10.9</v>
      </c>
      <c r="RE27" s="18">
        <v>12.06</v>
      </c>
      <c r="RF27" s="18">
        <v>12.06</v>
      </c>
      <c r="RG27" s="18">
        <v>-1.1599999999999999</v>
      </c>
      <c r="RH27" s="18">
        <v>52.8</v>
      </c>
      <c r="RI27" s="18">
        <v>37.094999999999999</v>
      </c>
      <c r="RJ27" s="18">
        <v>37.094999999999999</v>
      </c>
      <c r="RK27" s="18">
        <v>15.705</v>
      </c>
      <c r="RL27" s="18">
        <v>16.7</v>
      </c>
      <c r="RM27" s="18">
        <v>14.872</v>
      </c>
      <c r="RN27" s="18">
        <v>14.872</v>
      </c>
      <c r="RO27" s="18">
        <v>1.8280000000000001</v>
      </c>
      <c r="RP27" s="18">
        <v>3.4</v>
      </c>
      <c r="RQ27" s="18">
        <v>3.5009999999999999</v>
      </c>
      <c r="RR27" s="18">
        <v>3.5009999999999999</v>
      </c>
      <c r="RS27" s="18">
        <v>-0.10100000000000001</v>
      </c>
      <c r="RT27" s="18">
        <v>20.100000000000001</v>
      </c>
      <c r="RU27" s="18">
        <v>19.792000000000002</v>
      </c>
      <c r="RV27" s="18">
        <v>19.792000000000002</v>
      </c>
      <c r="RW27" s="18">
        <v>0.308</v>
      </c>
      <c r="RX27" s="18">
        <v>2.2999999999999998</v>
      </c>
      <c r="RY27" s="18">
        <v>2</v>
      </c>
      <c r="RZ27" s="18">
        <v>2</v>
      </c>
      <c r="SA27" s="18">
        <v>0.3</v>
      </c>
      <c r="SB27" s="18"/>
      <c r="SC27" s="18">
        <v>0.4</v>
      </c>
      <c r="SD27" s="18">
        <v>0.4</v>
      </c>
      <c r="SE27" s="18">
        <v>-0.4</v>
      </c>
      <c r="SF27" s="18">
        <v>0.3</v>
      </c>
      <c r="SG27" s="18">
        <v>0.307</v>
      </c>
      <c r="SH27" s="18">
        <v>0.307</v>
      </c>
      <c r="SI27" s="18">
        <v>-7.0000000000000001E-3</v>
      </c>
      <c r="SJ27" s="18">
        <v>19.899999999999999</v>
      </c>
      <c r="SK27" s="18">
        <v>19.1448</v>
      </c>
      <c r="SL27" s="18">
        <v>19.1448</v>
      </c>
      <c r="SM27" s="18">
        <v>0.75519999999999998</v>
      </c>
      <c r="SN27" s="18">
        <v>11</v>
      </c>
      <c r="SO27" s="18">
        <v>9.8000000000000007</v>
      </c>
      <c r="SP27" s="18">
        <v>9.8000000000000007</v>
      </c>
      <c r="SQ27" s="18">
        <v>1.2</v>
      </c>
      <c r="SR27" s="18">
        <v>20.2</v>
      </c>
      <c r="SS27" s="18">
        <v>19.436350000000001</v>
      </c>
      <c r="ST27" s="18">
        <v>19.436350000000001</v>
      </c>
      <c r="SU27" s="18">
        <v>0.76365000000000005</v>
      </c>
      <c r="SV27" s="18">
        <v>20.3</v>
      </c>
      <c r="SW27" s="18">
        <v>19.436350000000001</v>
      </c>
      <c r="SX27" s="18">
        <v>19.436350000000001</v>
      </c>
      <c r="SY27" s="18">
        <v>0.86365000000000003</v>
      </c>
      <c r="SZ27" s="18">
        <v>4.5</v>
      </c>
      <c r="TA27" s="18">
        <v>10.337999999999999</v>
      </c>
      <c r="TB27" s="18">
        <v>10.337999999999999</v>
      </c>
      <c r="TC27" s="18">
        <v>-5.8380000000000001</v>
      </c>
      <c r="TD27" s="18">
        <v>16.899999999999999</v>
      </c>
      <c r="TE27" s="18">
        <v>14.629</v>
      </c>
      <c r="TF27" s="18">
        <v>14.629</v>
      </c>
      <c r="TG27" s="18">
        <v>2.2709999999999999</v>
      </c>
      <c r="TH27" s="18">
        <v>35</v>
      </c>
      <c r="TI27" s="18">
        <v>34.19</v>
      </c>
      <c r="TJ27" s="18">
        <v>34.19</v>
      </c>
      <c r="TK27" s="18">
        <v>0.81</v>
      </c>
      <c r="TL27" s="18">
        <v>70.5</v>
      </c>
      <c r="TM27" s="18">
        <v>42.27</v>
      </c>
      <c r="TN27" s="18">
        <v>42.27</v>
      </c>
      <c r="TO27" s="18">
        <v>28.23</v>
      </c>
      <c r="TP27" s="18">
        <v>95</v>
      </c>
      <c r="TQ27" s="18">
        <v>75.298000000000002</v>
      </c>
      <c r="TR27" s="18">
        <v>75.298000000000002</v>
      </c>
      <c r="TS27" s="18">
        <v>19.702000000000002</v>
      </c>
      <c r="TT27" s="18">
        <v>10</v>
      </c>
      <c r="TU27" s="18">
        <v>10.36</v>
      </c>
      <c r="TV27" s="18">
        <v>10.36</v>
      </c>
      <c r="TW27" s="18">
        <v>-0.36</v>
      </c>
      <c r="TX27" s="18">
        <v>5.7</v>
      </c>
      <c r="TY27" s="18">
        <v>4.79</v>
      </c>
      <c r="TZ27" s="18">
        <v>4.79</v>
      </c>
      <c r="UA27" s="18">
        <v>0.91</v>
      </c>
      <c r="UB27" s="18">
        <v>47.2</v>
      </c>
      <c r="UC27" s="18">
        <v>44.04</v>
      </c>
      <c r="UD27" s="18">
        <v>44.04</v>
      </c>
      <c r="UE27" s="18">
        <v>3.16</v>
      </c>
      <c r="UF27" s="18">
        <v>21</v>
      </c>
      <c r="UG27" s="18">
        <v>19.436350000000001</v>
      </c>
      <c r="UH27" s="18">
        <v>19.436350000000001</v>
      </c>
      <c r="UI27" s="18">
        <v>1.56365</v>
      </c>
      <c r="UJ27" s="18">
        <v>6.8</v>
      </c>
      <c r="UK27" s="18">
        <v>8</v>
      </c>
      <c r="UL27" s="18">
        <v>8</v>
      </c>
      <c r="UM27" s="18">
        <v>-1.2</v>
      </c>
      <c r="UN27" s="18">
        <v>7.6</v>
      </c>
      <c r="UO27" s="18">
        <v>7.5</v>
      </c>
      <c r="UP27" s="18">
        <v>7.5</v>
      </c>
      <c r="UQ27" s="18">
        <v>0.1</v>
      </c>
      <c r="UR27" s="18">
        <v>20.399999999999999</v>
      </c>
      <c r="US27" s="18">
        <v>19.436350000000001</v>
      </c>
      <c r="UT27" s="18">
        <v>19.436350000000001</v>
      </c>
      <c r="UU27" s="18">
        <v>0.96365000000000001</v>
      </c>
      <c r="UV27" s="18">
        <v>20.399999999999999</v>
      </c>
      <c r="UW27" s="18">
        <v>19.436350000000001</v>
      </c>
      <c r="UX27" s="18">
        <v>19.436350000000001</v>
      </c>
      <c r="UY27" s="18">
        <v>0.96365000000000001</v>
      </c>
      <c r="UZ27" s="18">
        <v>20</v>
      </c>
      <c r="VA27" s="18">
        <v>19.436350000000001</v>
      </c>
      <c r="VB27" s="18">
        <v>19.436350000000001</v>
      </c>
      <c r="VC27" s="18">
        <v>0.56364999999999998</v>
      </c>
      <c r="VD27" s="18">
        <v>0</v>
      </c>
      <c r="VE27" s="18"/>
      <c r="VF27" s="18"/>
      <c r="VG27" s="18">
        <v>0</v>
      </c>
      <c r="VH27" s="18">
        <v>242.1</v>
      </c>
      <c r="VI27" s="18">
        <v>245.846</v>
      </c>
      <c r="VJ27" s="18">
        <v>245.846</v>
      </c>
      <c r="VK27" s="18">
        <v>-3.746</v>
      </c>
      <c r="VL27" s="18">
        <v>14.1</v>
      </c>
      <c r="VM27" s="18">
        <v>14.917999999999999</v>
      </c>
      <c r="VN27" s="18">
        <v>14.917999999999999</v>
      </c>
      <c r="VO27" s="18">
        <v>-0.81799999999999995</v>
      </c>
      <c r="VP27" s="18">
        <v>127.8</v>
      </c>
      <c r="VQ27" s="18">
        <v>135.91399999999999</v>
      </c>
      <c r="VR27" s="18">
        <v>135.91399999999999</v>
      </c>
      <c r="VS27" s="18">
        <v>-8.1140000000000008</v>
      </c>
      <c r="VT27" s="18">
        <v>0.6</v>
      </c>
      <c r="VU27" s="18">
        <v>0.6</v>
      </c>
      <c r="VV27" s="18">
        <v>0.6</v>
      </c>
      <c r="VW27" s="18">
        <v>0</v>
      </c>
      <c r="VX27" s="18">
        <v>9.1999999999999993</v>
      </c>
      <c r="VY27" s="18">
        <v>12.8</v>
      </c>
      <c r="VZ27" s="18">
        <v>22.8</v>
      </c>
      <c r="WA27" s="18">
        <v>-13.6</v>
      </c>
      <c r="WB27" s="18">
        <v>14.5</v>
      </c>
      <c r="WC27" s="18">
        <v>16.13</v>
      </c>
      <c r="WD27" s="18">
        <v>26.184000000000001</v>
      </c>
      <c r="WE27" s="18">
        <v>-11.683999999999999</v>
      </c>
      <c r="WF27" s="18">
        <v>97.6</v>
      </c>
      <c r="WG27" s="18">
        <v>101.134</v>
      </c>
      <c r="WH27" s="18">
        <v>101.134</v>
      </c>
      <c r="WI27" s="18">
        <v>-3.5339999999999998</v>
      </c>
      <c r="WJ27" s="18">
        <v>0</v>
      </c>
      <c r="WK27" s="18">
        <v>4.2</v>
      </c>
      <c r="WL27" s="18">
        <v>4.2</v>
      </c>
      <c r="WM27" s="18">
        <v>-4.2</v>
      </c>
      <c r="WN27" s="18">
        <v>2.4</v>
      </c>
      <c r="WO27" s="18">
        <v>2.4</v>
      </c>
      <c r="WP27" s="18">
        <v>2.4</v>
      </c>
      <c r="WQ27" s="18">
        <v>0</v>
      </c>
      <c r="WR27" s="18">
        <v>0</v>
      </c>
      <c r="WS27" s="18">
        <v>1.2</v>
      </c>
      <c r="WT27" s="18">
        <v>1.2</v>
      </c>
      <c r="WU27" s="18">
        <v>-1.2</v>
      </c>
      <c r="WV27" s="18">
        <v>0</v>
      </c>
      <c r="WW27" s="18">
        <v>2.8</v>
      </c>
      <c r="WX27" s="18">
        <v>2.8</v>
      </c>
      <c r="WY27" s="18">
        <v>-2.8</v>
      </c>
      <c r="WZ27" s="18">
        <v>13.7</v>
      </c>
      <c r="XA27" s="18">
        <v>14.845000000000001</v>
      </c>
      <c r="XB27" s="18">
        <v>14.845000000000001</v>
      </c>
      <c r="XC27" s="18">
        <v>-1.145</v>
      </c>
      <c r="XD27" s="18">
        <v>5.4</v>
      </c>
      <c r="XE27" s="18">
        <v>5.2</v>
      </c>
      <c r="XF27" s="18">
        <v>5.2</v>
      </c>
      <c r="XG27" s="18">
        <v>0.2</v>
      </c>
      <c r="XH27" s="18">
        <v>20.2</v>
      </c>
      <c r="XI27" s="18">
        <v>19.241980000000002</v>
      </c>
      <c r="XJ27" s="18">
        <v>19.241980000000002</v>
      </c>
      <c r="XK27" s="18">
        <v>0.95801999999999998</v>
      </c>
      <c r="XL27" s="18">
        <v>20</v>
      </c>
      <c r="XM27" s="18">
        <v>19.241980000000002</v>
      </c>
      <c r="XN27" s="18">
        <v>19.241980000000002</v>
      </c>
      <c r="XO27" s="18">
        <v>0.75802000000000003</v>
      </c>
      <c r="XP27" s="18">
        <v>9.1999999999999993</v>
      </c>
      <c r="XQ27" s="18">
        <v>10.7</v>
      </c>
      <c r="XR27" s="18">
        <v>10.7</v>
      </c>
      <c r="XS27" s="18">
        <v>-1.5</v>
      </c>
      <c r="XT27" s="18"/>
      <c r="XU27" s="18"/>
      <c r="XV27" s="18"/>
      <c r="XW27" s="18">
        <v>0</v>
      </c>
      <c r="XX27" s="18"/>
      <c r="XY27" s="18"/>
      <c r="XZ27" s="18"/>
      <c r="YA27" s="18">
        <v>0</v>
      </c>
      <c r="YB27" s="18">
        <v>11.6</v>
      </c>
      <c r="YC27" s="18">
        <v>14</v>
      </c>
      <c r="YD27" s="18">
        <v>14</v>
      </c>
      <c r="YE27" s="18">
        <v>-2.4</v>
      </c>
      <c r="YF27" s="18"/>
      <c r="YG27" s="18"/>
      <c r="YH27" s="18"/>
      <c r="YI27" s="18">
        <v>0</v>
      </c>
      <c r="YJ27" s="18">
        <v>8.8000000000000007</v>
      </c>
      <c r="YK27" s="18">
        <v>8.11</v>
      </c>
      <c r="YL27" s="18">
        <v>8.11</v>
      </c>
      <c r="YM27" s="18">
        <v>0.69</v>
      </c>
      <c r="YN27" s="18"/>
      <c r="YO27" s="18"/>
      <c r="YP27" s="18"/>
      <c r="YQ27" s="18">
        <v>0</v>
      </c>
      <c r="YR27" s="18">
        <v>18.2</v>
      </c>
      <c r="YS27" s="18">
        <v>20</v>
      </c>
      <c r="YT27" s="18">
        <v>20</v>
      </c>
      <c r="YU27" s="18">
        <v>-1.8</v>
      </c>
    </row>
    <row r="28" spans="1:671" ht="24" customHeight="1" x14ac:dyDescent="0.35">
      <c r="A28" s="1"/>
      <c r="B28" s="17" t="s">
        <v>54</v>
      </c>
      <c r="C28" s="17" t="s">
        <v>781</v>
      </c>
      <c r="D28" s="18">
        <v>199.6</v>
      </c>
      <c r="E28" s="18">
        <v>203.40136000000001</v>
      </c>
      <c r="F28" s="18">
        <v>203.40136000000001</v>
      </c>
      <c r="G28" s="18">
        <v>-3.8013599999999999</v>
      </c>
      <c r="H28" s="18">
        <v>640.70000000000005</v>
      </c>
      <c r="I28" s="18">
        <v>649.69222000000002</v>
      </c>
      <c r="J28" s="18">
        <v>629.90463999999997</v>
      </c>
      <c r="K28" s="18">
        <v>10.795360000000001</v>
      </c>
      <c r="L28" s="18"/>
      <c r="M28" s="18"/>
      <c r="N28" s="18"/>
      <c r="O28" s="18">
        <v>0</v>
      </c>
      <c r="P28" s="18">
        <v>7.6</v>
      </c>
      <c r="Q28" s="18">
        <v>8.8258700000000001</v>
      </c>
      <c r="R28" s="18">
        <v>8.8258700000000001</v>
      </c>
      <c r="S28" s="18">
        <v>-1.22587</v>
      </c>
      <c r="T28" s="18">
        <v>7.7</v>
      </c>
      <c r="U28" s="18">
        <v>8.5166900000000005</v>
      </c>
      <c r="V28" s="18">
        <v>8.5166900000000005</v>
      </c>
      <c r="W28" s="18">
        <v>-0.81669000000000003</v>
      </c>
      <c r="X28" s="18">
        <v>93</v>
      </c>
      <c r="Y28" s="18">
        <v>91.867829999999998</v>
      </c>
      <c r="Z28" s="18">
        <v>91.867829999999998</v>
      </c>
      <c r="AA28" s="18">
        <v>1.1321699999999999</v>
      </c>
      <c r="AB28" s="18">
        <v>231.4</v>
      </c>
      <c r="AC28" s="18">
        <v>225</v>
      </c>
      <c r="AD28" s="18">
        <v>225</v>
      </c>
      <c r="AE28" s="18">
        <v>6.4</v>
      </c>
      <c r="AF28" s="18"/>
      <c r="AG28" s="18"/>
      <c r="AH28" s="18"/>
      <c r="AI28" s="18">
        <v>0</v>
      </c>
      <c r="AJ28" s="18">
        <v>29.2</v>
      </c>
      <c r="AK28" s="18">
        <v>75</v>
      </c>
      <c r="AL28" s="18">
        <v>75</v>
      </c>
      <c r="AM28" s="18">
        <v>-45.8</v>
      </c>
      <c r="AN28" s="18">
        <v>152.6</v>
      </c>
      <c r="AO28" s="18">
        <v>135.58384000000001</v>
      </c>
      <c r="AP28" s="18">
        <v>135.58384000000001</v>
      </c>
      <c r="AQ28" s="18">
        <v>17.016159999999999</v>
      </c>
      <c r="AR28" s="18">
        <v>150.30000000000001</v>
      </c>
      <c r="AS28" s="18">
        <v>135.58384000000001</v>
      </c>
      <c r="AT28" s="18">
        <v>135.58384000000001</v>
      </c>
      <c r="AU28" s="18">
        <v>14.71616</v>
      </c>
      <c r="AV28" s="18">
        <v>152.80000000000001</v>
      </c>
      <c r="AW28" s="18">
        <v>135.58384000000001</v>
      </c>
      <c r="AX28" s="18">
        <v>135.58384000000001</v>
      </c>
      <c r="AY28" s="18">
        <v>17.216159999999999</v>
      </c>
      <c r="AZ28" s="18">
        <v>258.5</v>
      </c>
      <c r="BA28" s="18">
        <v>203.98649</v>
      </c>
      <c r="BB28" s="18">
        <v>203.98649</v>
      </c>
      <c r="BC28" s="18">
        <v>54.513509999999997</v>
      </c>
      <c r="BD28" s="18">
        <v>109.7</v>
      </c>
      <c r="BE28" s="18">
        <v>130.15224000000001</v>
      </c>
      <c r="BF28" s="18">
        <v>120.0309</v>
      </c>
      <c r="BG28" s="18">
        <v>-10.3309</v>
      </c>
      <c r="BH28" s="18">
        <v>68.2</v>
      </c>
      <c r="BI28" s="18">
        <v>65.271550000000005</v>
      </c>
      <c r="BJ28" s="18">
        <v>60.19567</v>
      </c>
      <c r="BK28" s="18">
        <v>8.0043299999999995</v>
      </c>
      <c r="BL28" s="18"/>
      <c r="BM28" s="18"/>
      <c r="BN28" s="18"/>
      <c r="BO28" s="18">
        <v>0</v>
      </c>
      <c r="BP28" s="18"/>
      <c r="BQ28" s="18"/>
      <c r="BR28" s="18"/>
      <c r="BS28" s="18">
        <v>0</v>
      </c>
      <c r="BT28" s="18"/>
      <c r="BU28" s="18"/>
      <c r="BV28" s="18"/>
      <c r="BW28" s="18">
        <v>0</v>
      </c>
      <c r="BX28" s="18"/>
      <c r="BY28" s="18"/>
      <c r="BZ28" s="18"/>
      <c r="CA28" s="18">
        <v>0</v>
      </c>
      <c r="CB28" s="18"/>
      <c r="CC28" s="18"/>
      <c r="CD28" s="18"/>
      <c r="CE28" s="18">
        <v>0</v>
      </c>
      <c r="CF28" s="18">
        <v>159.30000000000001</v>
      </c>
      <c r="CG28" s="18">
        <v>164.06706</v>
      </c>
      <c r="CH28" s="18">
        <v>164.06706</v>
      </c>
      <c r="CI28" s="18">
        <v>-4.7670599999999999</v>
      </c>
      <c r="CJ28" s="18">
        <v>5.2</v>
      </c>
      <c r="CK28" s="18">
        <v>5.8691399999999998</v>
      </c>
      <c r="CL28" s="18">
        <v>5.8691399999999998</v>
      </c>
      <c r="CM28" s="18">
        <v>-0.66913999999999996</v>
      </c>
      <c r="CN28" s="18">
        <v>4.5999999999999996</v>
      </c>
      <c r="CO28" s="18">
        <v>3.1515900000000001</v>
      </c>
      <c r="CP28" s="18">
        <v>3.1515900000000001</v>
      </c>
      <c r="CQ28" s="18">
        <v>1.44841</v>
      </c>
      <c r="CR28" s="18">
        <v>0</v>
      </c>
      <c r="CS28" s="18"/>
      <c r="CT28" s="18"/>
      <c r="CU28" s="18">
        <v>0</v>
      </c>
      <c r="CV28" s="18">
        <v>6.4</v>
      </c>
      <c r="CW28" s="18">
        <v>6.8787000000000003</v>
      </c>
      <c r="CX28" s="18">
        <v>6.8787000000000003</v>
      </c>
      <c r="CY28" s="18">
        <v>-0.47870000000000001</v>
      </c>
      <c r="CZ28" s="18"/>
      <c r="DA28" s="18"/>
      <c r="DB28" s="18"/>
      <c r="DC28" s="18">
        <v>0</v>
      </c>
      <c r="DD28" s="18">
        <v>66.2</v>
      </c>
      <c r="DE28" s="18">
        <v>65.020060000000001</v>
      </c>
      <c r="DF28" s="18">
        <v>23.241569999999999</v>
      </c>
      <c r="DG28" s="18">
        <v>42.95843</v>
      </c>
      <c r="DH28" s="18"/>
      <c r="DI28" s="18"/>
      <c r="DJ28" s="18"/>
      <c r="DK28" s="18">
        <v>0</v>
      </c>
      <c r="DL28" s="18"/>
      <c r="DM28" s="18"/>
      <c r="DN28" s="18"/>
      <c r="DO28" s="18">
        <v>0</v>
      </c>
      <c r="DP28" s="18"/>
      <c r="DQ28" s="18"/>
      <c r="DR28" s="18"/>
      <c r="DS28" s="18">
        <v>0</v>
      </c>
      <c r="DT28" s="18"/>
      <c r="DU28" s="18"/>
      <c r="DV28" s="18"/>
      <c r="DW28" s="18">
        <v>0</v>
      </c>
      <c r="DX28" s="18">
        <v>109.9</v>
      </c>
      <c r="DY28" s="18">
        <v>112.46647</v>
      </c>
      <c r="DZ28" s="18">
        <v>112.46647</v>
      </c>
      <c r="EA28" s="18">
        <v>-2.5664699999999998</v>
      </c>
      <c r="EB28" s="18">
        <v>222.5</v>
      </c>
      <c r="EC28" s="18">
        <v>220.69499999999999</v>
      </c>
      <c r="ED28" s="18">
        <v>220.69499999999999</v>
      </c>
      <c r="EE28" s="18">
        <v>1.8049999999999999</v>
      </c>
      <c r="EF28" s="18">
        <v>75.099999999999994</v>
      </c>
      <c r="EG28" s="18"/>
      <c r="EH28" s="18"/>
      <c r="EI28" s="18">
        <v>75.099999999999994</v>
      </c>
      <c r="EJ28" s="18"/>
      <c r="EK28" s="18"/>
      <c r="EL28" s="18"/>
      <c r="EM28" s="18">
        <v>0</v>
      </c>
      <c r="EN28" s="18">
        <v>0</v>
      </c>
      <c r="EO28" s="18"/>
      <c r="EP28" s="18"/>
      <c r="EQ28" s="18">
        <v>0</v>
      </c>
      <c r="ER28" s="18">
        <v>6.5</v>
      </c>
      <c r="ES28" s="18">
        <v>6.39</v>
      </c>
      <c r="ET28" s="18">
        <v>6.39</v>
      </c>
      <c r="EU28" s="18">
        <v>0.11</v>
      </c>
      <c r="EV28" s="18">
        <v>301.39999999999998</v>
      </c>
      <c r="EW28" s="18">
        <v>299.17579999999998</v>
      </c>
      <c r="EX28" s="18">
        <v>297.08267000000001</v>
      </c>
      <c r="EY28" s="18">
        <v>4.3173300000000001</v>
      </c>
      <c r="EZ28" s="18">
        <v>81.5</v>
      </c>
      <c r="FA28" s="18">
        <v>81.635570000000001</v>
      </c>
      <c r="FB28" s="18">
        <v>81.635570000000001</v>
      </c>
      <c r="FC28" s="18">
        <v>-0.13557</v>
      </c>
      <c r="FD28" s="18">
        <v>150.19999999999999</v>
      </c>
      <c r="FE28" s="18">
        <v>151.36251999999999</v>
      </c>
      <c r="FF28" s="18">
        <v>151.36251999999999</v>
      </c>
      <c r="FG28" s="18">
        <v>-1.16252</v>
      </c>
      <c r="FH28" s="18">
        <v>40.799999999999997</v>
      </c>
      <c r="FI28" s="18">
        <v>41.89893</v>
      </c>
      <c r="FJ28" s="18">
        <v>41.89893</v>
      </c>
      <c r="FK28" s="18">
        <v>-1.09893</v>
      </c>
      <c r="FL28" s="18">
        <v>18.8</v>
      </c>
      <c r="FM28" s="18">
        <v>19.21088</v>
      </c>
      <c r="FN28" s="18">
        <v>19.21088</v>
      </c>
      <c r="FO28" s="18">
        <v>-0.41088000000000002</v>
      </c>
      <c r="FP28" s="18">
        <v>19.399999999999999</v>
      </c>
      <c r="FQ28" s="18">
        <v>18.27017</v>
      </c>
      <c r="FR28" s="18">
        <v>18.27017</v>
      </c>
      <c r="FS28" s="18">
        <v>1.1298299999999999</v>
      </c>
      <c r="FT28" s="18">
        <v>85</v>
      </c>
      <c r="FU28" s="18">
        <v>87.773570000000007</v>
      </c>
      <c r="FV28" s="18">
        <v>87.773570000000007</v>
      </c>
      <c r="FW28" s="18">
        <v>-2.7735699999999999</v>
      </c>
      <c r="FX28" s="18">
        <v>0</v>
      </c>
      <c r="FY28" s="18"/>
      <c r="FZ28" s="18"/>
      <c r="GA28" s="18">
        <v>0</v>
      </c>
      <c r="GB28" s="18">
        <v>121.63973</v>
      </c>
      <c r="GC28" s="18">
        <v>136.49227999999999</v>
      </c>
      <c r="GD28" s="18">
        <v>136.49227999999999</v>
      </c>
      <c r="GE28" s="18">
        <v>-14.852550000000001</v>
      </c>
      <c r="GF28" s="18">
        <v>74.026449999999997</v>
      </c>
      <c r="GG28" s="18">
        <v>68.451080000000005</v>
      </c>
      <c r="GH28" s="18">
        <v>68.451080000000005</v>
      </c>
      <c r="GI28" s="18">
        <v>5.5753700000000004</v>
      </c>
      <c r="GJ28" s="18">
        <v>106.6</v>
      </c>
      <c r="GK28" s="18">
        <v>110.48202000000001</v>
      </c>
      <c r="GL28" s="18">
        <v>110.48202000000001</v>
      </c>
      <c r="GM28" s="18">
        <v>-3.8820199999999998</v>
      </c>
      <c r="GN28" s="18">
        <v>45.8</v>
      </c>
      <c r="GO28" s="18">
        <v>47.082599999999999</v>
      </c>
      <c r="GP28" s="18">
        <v>47.082599999999999</v>
      </c>
      <c r="GQ28" s="18">
        <v>-1.2826</v>
      </c>
      <c r="GR28" s="18">
        <v>42</v>
      </c>
      <c r="GS28" s="18">
        <v>44.103009999999998</v>
      </c>
      <c r="GT28" s="18">
        <v>44.103009999999998</v>
      </c>
      <c r="GU28" s="18">
        <v>-2.1030099999999998</v>
      </c>
      <c r="GV28" s="18">
        <v>2</v>
      </c>
      <c r="GW28" s="18"/>
      <c r="GX28" s="18"/>
      <c r="GY28" s="18">
        <v>2</v>
      </c>
      <c r="GZ28" s="18">
        <v>24.7</v>
      </c>
      <c r="HA28" s="18">
        <v>33.414499999999997</v>
      </c>
      <c r="HB28" s="18">
        <v>33.414499999999997</v>
      </c>
      <c r="HC28" s="18">
        <v>-8.7144999999999992</v>
      </c>
      <c r="HD28" s="18">
        <v>165.7</v>
      </c>
      <c r="HE28" s="18">
        <v>174.55948000000001</v>
      </c>
      <c r="HF28" s="18">
        <v>174.55948000000001</v>
      </c>
      <c r="HG28" s="18">
        <v>-8.8594799999999996</v>
      </c>
      <c r="HH28" s="18"/>
      <c r="HI28" s="18"/>
      <c r="HJ28" s="18"/>
      <c r="HK28" s="18">
        <v>0</v>
      </c>
      <c r="HL28" s="18"/>
      <c r="HM28" s="18"/>
      <c r="HN28" s="18"/>
      <c r="HO28" s="18">
        <v>0</v>
      </c>
      <c r="HP28" s="18">
        <v>94.7</v>
      </c>
      <c r="HQ28" s="18">
        <v>95.545190000000005</v>
      </c>
      <c r="HR28" s="18">
        <v>95.545190000000005</v>
      </c>
      <c r="HS28" s="18">
        <v>-0.84519</v>
      </c>
      <c r="HT28" s="18">
        <v>70.5</v>
      </c>
      <c r="HU28" s="18">
        <v>67.274749999999997</v>
      </c>
      <c r="HV28" s="18">
        <v>67.267920000000004</v>
      </c>
      <c r="HW28" s="18">
        <v>3.2320799999999998</v>
      </c>
      <c r="HX28" s="18"/>
      <c r="HY28" s="18"/>
      <c r="HZ28" s="18"/>
      <c r="IA28" s="18">
        <v>0</v>
      </c>
      <c r="IB28" s="18">
        <v>0</v>
      </c>
      <c r="IC28" s="18"/>
      <c r="ID28" s="18"/>
      <c r="IE28" s="18">
        <v>0</v>
      </c>
      <c r="IF28" s="18"/>
      <c r="IG28" s="18"/>
      <c r="IH28" s="18"/>
      <c r="II28" s="18">
        <v>0</v>
      </c>
      <c r="IJ28" s="18"/>
      <c r="IK28" s="18"/>
      <c r="IL28" s="18"/>
      <c r="IM28" s="18">
        <v>0</v>
      </c>
      <c r="IN28" s="18"/>
      <c r="IO28" s="18"/>
      <c r="IP28" s="18"/>
      <c r="IQ28" s="18">
        <v>0</v>
      </c>
      <c r="IR28" s="18">
        <v>83.3</v>
      </c>
      <c r="IS28" s="18">
        <v>88.73603</v>
      </c>
      <c r="IT28" s="18">
        <v>88.73603</v>
      </c>
      <c r="IU28" s="18">
        <v>-5.4360299999999997</v>
      </c>
      <c r="IV28" s="18">
        <v>85.8</v>
      </c>
      <c r="IW28" s="18">
        <v>96.082930000000005</v>
      </c>
      <c r="IX28" s="18">
        <v>96.082930000000005</v>
      </c>
      <c r="IY28" s="18">
        <v>-10.28293</v>
      </c>
      <c r="IZ28" s="18">
        <v>85.8</v>
      </c>
      <c r="JA28" s="18">
        <v>96.082930000000005</v>
      </c>
      <c r="JB28" s="18">
        <v>96.082930000000005</v>
      </c>
      <c r="JC28" s="18">
        <v>-10.28293</v>
      </c>
      <c r="JD28" s="18">
        <v>85.8</v>
      </c>
      <c r="JE28" s="18">
        <v>96.082930000000005</v>
      </c>
      <c r="JF28" s="18">
        <v>96.082930000000005</v>
      </c>
      <c r="JG28" s="18">
        <v>-10.28293</v>
      </c>
      <c r="JH28" s="18">
        <v>175.8</v>
      </c>
      <c r="JI28" s="18">
        <v>144.55719999999999</v>
      </c>
      <c r="JJ28" s="18">
        <v>144.55719999999999</v>
      </c>
      <c r="JK28" s="18">
        <v>31.242799999999999</v>
      </c>
      <c r="JL28" s="18"/>
      <c r="JM28" s="18"/>
      <c r="JN28" s="18"/>
      <c r="JO28" s="18">
        <v>0</v>
      </c>
      <c r="JP28" s="18"/>
      <c r="JQ28" s="18"/>
      <c r="JR28" s="18"/>
      <c r="JS28" s="18">
        <v>0</v>
      </c>
      <c r="JT28" s="18"/>
      <c r="JU28" s="18"/>
      <c r="JV28" s="18"/>
      <c r="JW28" s="18">
        <v>0</v>
      </c>
      <c r="JX28" s="18"/>
      <c r="JY28" s="18"/>
      <c r="JZ28" s="18"/>
      <c r="KA28" s="18">
        <v>0</v>
      </c>
      <c r="KB28" s="18"/>
      <c r="KC28" s="18"/>
      <c r="KD28" s="18"/>
      <c r="KE28" s="18">
        <v>0</v>
      </c>
      <c r="KF28" s="18">
        <v>15.3</v>
      </c>
      <c r="KG28" s="18">
        <v>26</v>
      </c>
      <c r="KH28" s="18">
        <v>26</v>
      </c>
      <c r="KI28" s="18">
        <v>-10.7</v>
      </c>
      <c r="KJ28" s="18"/>
      <c r="KK28" s="18"/>
      <c r="KL28" s="18"/>
      <c r="KM28" s="18">
        <v>0</v>
      </c>
      <c r="KN28" s="18">
        <v>0</v>
      </c>
      <c r="KO28" s="18"/>
      <c r="KP28" s="18"/>
      <c r="KQ28" s="18">
        <v>0</v>
      </c>
      <c r="KR28" s="18">
        <v>2.9</v>
      </c>
      <c r="KS28" s="18">
        <v>4.3018599999999996</v>
      </c>
      <c r="KT28" s="18">
        <v>4.3018599999999996</v>
      </c>
      <c r="KU28" s="18">
        <v>-1.4018600000000001</v>
      </c>
      <c r="KV28" s="18">
        <v>260.39999999999998</v>
      </c>
      <c r="KW28" s="18">
        <v>270.06803000000002</v>
      </c>
      <c r="KX28" s="18">
        <v>270.06803000000002</v>
      </c>
      <c r="KY28" s="18">
        <v>-9.6680299999999999</v>
      </c>
      <c r="KZ28" s="18">
        <v>130.19999999999999</v>
      </c>
      <c r="LA28" s="18">
        <v>133.16031000000001</v>
      </c>
      <c r="LB28" s="18">
        <v>133.16031000000001</v>
      </c>
      <c r="LC28" s="18">
        <v>-2.9603100000000002</v>
      </c>
      <c r="LD28" s="18">
        <v>63.2</v>
      </c>
      <c r="LE28" s="18">
        <v>67.199219999999997</v>
      </c>
      <c r="LF28" s="18">
        <v>67.199219999999997</v>
      </c>
      <c r="LG28" s="18">
        <v>-3.9992200000000002</v>
      </c>
      <c r="LH28" s="18">
        <v>76.3</v>
      </c>
      <c r="LI28" s="18">
        <v>78.567999999999998</v>
      </c>
      <c r="LJ28" s="18">
        <v>78.567999999999998</v>
      </c>
      <c r="LK28" s="18">
        <v>-2.2679999999999998</v>
      </c>
      <c r="LL28" s="18">
        <v>29.7</v>
      </c>
      <c r="LM28" s="18">
        <v>29.980560000000001</v>
      </c>
      <c r="LN28" s="18">
        <v>29.980560000000001</v>
      </c>
      <c r="LO28" s="18">
        <v>-0.28055999999999998</v>
      </c>
      <c r="LP28" s="18"/>
      <c r="LQ28" s="18"/>
      <c r="LR28" s="18"/>
      <c r="LS28" s="18">
        <v>0</v>
      </c>
      <c r="LT28" s="18"/>
      <c r="LU28" s="18"/>
      <c r="LV28" s="18"/>
      <c r="LW28" s="18">
        <v>0</v>
      </c>
      <c r="LX28" s="18"/>
      <c r="LY28" s="18"/>
      <c r="LZ28" s="18"/>
      <c r="MA28" s="18">
        <v>0</v>
      </c>
      <c r="MB28" s="18">
        <v>113.4</v>
      </c>
      <c r="MC28" s="18">
        <v>142.56251</v>
      </c>
      <c r="MD28" s="18">
        <v>115.218</v>
      </c>
      <c r="ME28" s="18">
        <v>-1.8180000000000001</v>
      </c>
      <c r="MF28" s="18">
        <v>0</v>
      </c>
      <c r="MG28" s="18">
        <v>20</v>
      </c>
      <c r="MH28" s="18"/>
      <c r="MI28" s="18">
        <v>0</v>
      </c>
      <c r="MJ28" s="18">
        <v>57</v>
      </c>
      <c r="MK28" s="18">
        <v>71.495310000000003</v>
      </c>
      <c r="ML28" s="18">
        <v>57.781999999999996</v>
      </c>
      <c r="MM28" s="18">
        <v>-0.78200000000000003</v>
      </c>
      <c r="MN28" s="18">
        <v>0</v>
      </c>
      <c r="MO28" s="18"/>
      <c r="MP28" s="18"/>
      <c r="MQ28" s="18">
        <v>0</v>
      </c>
      <c r="MR28" s="18"/>
      <c r="MS28" s="18"/>
      <c r="MT28" s="18"/>
      <c r="MU28" s="18">
        <v>0</v>
      </c>
      <c r="MV28" s="18"/>
      <c r="MW28" s="18"/>
      <c r="MX28" s="18"/>
      <c r="MY28" s="18">
        <v>0</v>
      </c>
      <c r="MZ28" s="18"/>
      <c r="NA28" s="18"/>
      <c r="NB28" s="18"/>
      <c r="NC28" s="18">
        <v>0</v>
      </c>
      <c r="ND28" s="18"/>
      <c r="NE28" s="18"/>
      <c r="NF28" s="18"/>
      <c r="NG28" s="18">
        <v>0</v>
      </c>
      <c r="NH28" s="18">
        <v>0</v>
      </c>
      <c r="NI28" s="18"/>
      <c r="NJ28" s="18"/>
      <c r="NK28" s="18">
        <v>0</v>
      </c>
      <c r="NL28" s="18">
        <v>0</v>
      </c>
      <c r="NM28" s="18"/>
      <c r="NN28" s="18"/>
      <c r="NO28" s="18">
        <v>0</v>
      </c>
      <c r="NP28" s="18"/>
      <c r="NQ28" s="18"/>
      <c r="NR28" s="18"/>
      <c r="NS28" s="18">
        <v>0</v>
      </c>
      <c r="NT28" s="18">
        <v>5.5</v>
      </c>
      <c r="NU28" s="18">
        <v>5.3277000000000001</v>
      </c>
      <c r="NV28" s="18">
        <v>5.3277000000000001</v>
      </c>
      <c r="NW28" s="18">
        <v>0.17230000000000001</v>
      </c>
      <c r="NX28" s="18">
        <v>19.5</v>
      </c>
      <c r="NY28" s="18">
        <v>16.520890000000001</v>
      </c>
      <c r="NZ28" s="18">
        <v>16.520890000000001</v>
      </c>
      <c r="OA28" s="18">
        <v>2.9791099999999999</v>
      </c>
      <c r="OB28" s="18">
        <v>1.1000000000000001</v>
      </c>
      <c r="OC28" s="18">
        <v>0.76200000000000001</v>
      </c>
      <c r="OD28" s="18">
        <v>0.76200000000000001</v>
      </c>
      <c r="OE28" s="18">
        <v>0.33800000000000002</v>
      </c>
      <c r="OF28" s="18">
        <v>50.1</v>
      </c>
      <c r="OG28" s="18">
        <v>79.573999999999998</v>
      </c>
      <c r="OH28" s="18">
        <v>79.573999999999998</v>
      </c>
      <c r="OI28" s="18">
        <v>-29.474</v>
      </c>
      <c r="OJ28" s="18">
        <v>75.900000000000006</v>
      </c>
      <c r="OK28" s="18">
        <v>77.504000000000005</v>
      </c>
      <c r="OL28" s="18">
        <v>77.504000000000005</v>
      </c>
      <c r="OM28" s="18">
        <v>-1.6040000000000001</v>
      </c>
      <c r="ON28" s="18">
        <v>0</v>
      </c>
      <c r="OO28" s="18">
        <v>0.18</v>
      </c>
      <c r="OP28" s="18">
        <v>0.18</v>
      </c>
      <c r="OQ28" s="18">
        <v>-0.18</v>
      </c>
      <c r="OR28" s="18"/>
      <c r="OS28" s="18">
        <v>0.3</v>
      </c>
      <c r="OT28" s="18">
        <v>0.3</v>
      </c>
      <c r="OU28" s="18">
        <v>-0.3</v>
      </c>
      <c r="OV28" s="18">
        <v>20.399999999999999</v>
      </c>
      <c r="OW28" s="18">
        <v>20.456230000000001</v>
      </c>
      <c r="OX28" s="18">
        <v>20.456230000000001</v>
      </c>
      <c r="OY28" s="18">
        <v>-5.6230000000000002E-2</v>
      </c>
      <c r="OZ28" s="18">
        <v>9.9</v>
      </c>
      <c r="PA28" s="18">
        <v>9.9830000000000005</v>
      </c>
      <c r="PB28" s="18">
        <v>9.9830000000000005</v>
      </c>
      <c r="PC28" s="18">
        <v>-8.3000000000000004E-2</v>
      </c>
      <c r="PD28" s="18">
        <v>5.4</v>
      </c>
      <c r="PE28" s="18">
        <v>5.67</v>
      </c>
      <c r="PF28" s="18">
        <v>5.67</v>
      </c>
      <c r="PG28" s="18">
        <v>-0.27</v>
      </c>
      <c r="PH28" s="18">
        <v>195.3</v>
      </c>
      <c r="PI28" s="18">
        <v>207</v>
      </c>
      <c r="PJ28" s="18">
        <v>207</v>
      </c>
      <c r="PK28" s="18">
        <v>-11.7</v>
      </c>
      <c r="PL28" s="18">
        <v>99.63</v>
      </c>
      <c r="PM28" s="18">
        <v>98.47</v>
      </c>
      <c r="PN28" s="18">
        <v>98.47</v>
      </c>
      <c r="PO28" s="18">
        <v>1.1599999999999999</v>
      </c>
      <c r="PP28" s="18">
        <v>1.2</v>
      </c>
      <c r="PQ28" s="18">
        <v>2</v>
      </c>
      <c r="PR28" s="18">
        <v>2</v>
      </c>
      <c r="PS28" s="18">
        <v>-0.8</v>
      </c>
      <c r="PT28" s="18">
        <v>3.1</v>
      </c>
      <c r="PU28" s="18">
        <v>3.41</v>
      </c>
      <c r="PV28" s="18">
        <v>3.41</v>
      </c>
      <c r="PW28" s="18">
        <v>-0.31</v>
      </c>
      <c r="PX28" s="18">
        <v>4.5999999999999996</v>
      </c>
      <c r="PY28" s="18">
        <v>5</v>
      </c>
      <c r="PZ28" s="18">
        <v>5</v>
      </c>
      <c r="QA28" s="18">
        <v>-0.4</v>
      </c>
      <c r="QB28" s="18">
        <v>20.3</v>
      </c>
      <c r="QC28" s="18">
        <v>20.422219999999999</v>
      </c>
      <c r="QD28" s="18">
        <v>20.422219999999999</v>
      </c>
      <c r="QE28" s="18">
        <v>-0.12222</v>
      </c>
      <c r="QF28" s="18">
        <v>20</v>
      </c>
      <c r="QG28" s="18">
        <v>19.436350000000001</v>
      </c>
      <c r="QH28" s="18">
        <v>19.436350000000001</v>
      </c>
      <c r="QI28" s="18">
        <v>0.56364999999999998</v>
      </c>
      <c r="QJ28" s="18">
        <v>19.3</v>
      </c>
      <c r="QK28" s="18">
        <v>17.492709999999999</v>
      </c>
      <c r="QL28" s="18">
        <v>17.492709999999999</v>
      </c>
      <c r="QM28" s="18">
        <v>1.8072900000000001</v>
      </c>
      <c r="QN28" s="18">
        <v>3.4</v>
      </c>
      <c r="QO28" s="18">
        <v>3.4</v>
      </c>
      <c r="QP28" s="18">
        <v>3.4</v>
      </c>
      <c r="QQ28" s="18">
        <v>0</v>
      </c>
      <c r="QR28" s="18">
        <v>18.5</v>
      </c>
      <c r="QS28" s="18">
        <v>17.881440000000001</v>
      </c>
      <c r="QT28" s="18">
        <v>17.881440000000001</v>
      </c>
      <c r="QU28" s="18">
        <v>0.61856</v>
      </c>
      <c r="QV28" s="18">
        <v>13.4</v>
      </c>
      <c r="QW28" s="18">
        <v>13.936999999999999</v>
      </c>
      <c r="QX28" s="18">
        <v>13.936999999999999</v>
      </c>
      <c r="QY28" s="18">
        <v>-0.53700000000000003</v>
      </c>
      <c r="QZ28" s="18">
        <v>16.600000000000001</v>
      </c>
      <c r="RA28" s="18">
        <v>16.957000000000001</v>
      </c>
      <c r="RB28" s="18">
        <v>16.957000000000001</v>
      </c>
      <c r="RC28" s="18">
        <v>-0.35699999999999998</v>
      </c>
      <c r="RD28" s="18">
        <v>12.1</v>
      </c>
      <c r="RE28" s="18">
        <v>13.413</v>
      </c>
      <c r="RF28" s="18">
        <v>13.413</v>
      </c>
      <c r="RG28" s="18">
        <v>-1.3129999999999999</v>
      </c>
      <c r="RH28" s="18">
        <v>55.7</v>
      </c>
      <c r="RI28" s="18">
        <v>41.01</v>
      </c>
      <c r="RJ28" s="18">
        <v>41.01</v>
      </c>
      <c r="RK28" s="18">
        <v>14.69</v>
      </c>
      <c r="RL28" s="18">
        <v>16.899999999999999</v>
      </c>
      <c r="RM28" s="18">
        <v>15.574</v>
      </c>
      <c r="RN28" s="18">
        <v>15.574</v>
      </c>
      <c r="RO28" s="18">
        <v>1.3260000000000001</v>
      </c>
      <c r="RP28" s="18">
        <v>3.4</v>
      </c>
      <c r="RQ28" s="18">
        <v>3.5009999999999999</v>
      </c>
      <c r="RR28" s="18">
        <v>3.5009999999999999</v>
      </c>
      <c r="RS28" s="18">
        <v>-0.10100000000000001</v>
      </c>
      <c r="RT28" s="18">
        <v>20.100000000000001</v>
      </c>
      <c r="RU28" s="18">
        <v>19.792000000000002</v>
      </c>
      <c r="RV28" s="18">
        <v>19.792000000000002</v>
      </c>
      <c r="RW28" s="18">
        <v>0.308</v>
      </c>
      <c r="RX28" s="18">
        <v>2.2000000000000002</v>
      </c>
      <c r="RY28" s="18">
        <v>2</v>
      </c>
      <c r="RZ28" s="18">
        <v>2</v>
      </c>
      <c r="SA28" s="18">
        <v>0.2</v>
      </c>
      <c r="SB28" s="18"/>
      <c r="SC28" s="18">
        <v>0.4</v>
      </c>
      <c r="SD28" s="18">
        <v>0.4</v>
      </c>
      <c r="SE28" s="18">
        <v>-0.4</v>
      </c>
      <c r="SF28" s="18">
        <v>0.4</v>
      </c>
      <c r="SG28" s="18">
        <v>0.33200000000000002</v>
      </c>
      <c r="SH28" s="18">
        <v>0.33200000000000002</v>
      </c>
      <c r="SI28" s="18">
        <v>6.8000000000000005E-2</v>
      </c>
      <c r="SJ28" s="18">
        <v>19.899999999999999</v>
      </c>
      <c r="SK28" s="18">
        <v>19.1448</v>
      </c>
      <c r="SL28" s="18">
        <v>19.1448</v>
      </c>
      <c r="SM28" s="18">
        <v>0.75519999999999998</v>
      </c>
      <c r="SN28" s="18">
        <v>11</v>
      </c>
      <c r="SO28" s="18">
        <v>9.8000000000000007</v>
      </c>
      <c r="SP28" s="18">
        <v>9.8000000000000007</v>
      </c>
      <c r="SQ28" s="18">
        <v>1.2</v>
      </c>
      <c r="SR28" s="18">
        <v>20.100000000000001</v>
      </c>
      <c r="SS28" s="18">
        <v>19.436350000000001</v>
      </c>
      <c r="ST28" s="18">
        <v>19.436350000000001</v>
      </c>
      <c r="SU28" s="18">
        <v>0.66364999999999996</v>
      </c>
      <c r="SV28" s="18">
        <v>20.2</v>
      </c>
      <c r="SW28" s="18">
        <v>19.436350000000001</v>
      </c>
      <c r="SX28" s="18">
        <v>19.436350000000001</v>
      </c>
      <c r="SY28" s="18">
        <v>0.76365000000000005</v>
      </c>
      <c r="SZ28" s="18">
        <v>3.6</v>
      </c>
      <c r="TA28" s="18">
        <v>9.3450000000000006</v>
      </c>
      <c r="TB28" s="18">
        <v>9.3450000000000006</v>
      </c>
      <c r="TC28" s="18">
        <v>-5.7450000000000001</v>
      </c>
      <c r="TD28" s="18">
        <v>20</v>
      </c>
      <c r="TE28" s="18">
        <v>20.992999999999999</v>
      </c>
      <c r="TF28" s="18">
        <v>20.992999999999999</v>
      </c>
      <c r="TG28" s="18">
        <v>-0.99299999999999999</v>
      </c>
      <c r="TH28" s="18">
        <v>35.200000000000003</v>
      </c>
      <c r="TI28" s="18">
        <v>34.527000000000001</v>
      </c>
      <c r="TJ28" s="18">
        <v>34.527000000000001</v>
      </c>
      <c r="TK28" s="18">
        <v>0.67300000000000004</v>
      </c>
      <c r="TL28" s="18">
        <v>68</v>
      </c>
      <c r="TM28" s="18">
        <v>50.22</v>
      </c>
      <c r="TN28" s="18">
        <v>50.22</v>
      </c>
      <c r="TO28" s="18">
        <v>17.78</v>
      </c>
      <c r="TP28" s="18">
        <v>90.4</v>
      </c>
      <c r="TQ28" s="18">
        <v>78.971000000000004</v>
      </c>
      <c r="TR28" s="18">
        <v>78.971000000000004</v>
      </c>
      <c r="TS28" s="18">
        <v>11.429</v>
      </c>
      <c r="TT28" s="18">
        <v>11.3</v>
      </c>
      <c r="TU28" s="18">
        <v>13.59</v>
      </c>
      <c r="TV28" s="18">
        <v>13.59</v>
      </c>
      <c r="TW28" s="18">
        <v>-2.29</v>
      </c>
      <c r="TX28" s="18">
        <v>6.8</v>
      </c>
      <c r="TY28" s="18">
        <v>7.23</v>
      </c>
      <c r="TZ28" s="18">
        <v>7.23</v>
      </c>
      <c r="UA28" s="18">
        <v>-0.43</v>
      </c>
      <c r="UB28" s="18">
        <v>47.7</v>
      </c>
      <c r="UC28" s="18">
        <v>44.7</v>
      </c>
      <c r="UD28" s="18">
        <v>44.7</v>
      </c>
      <c r="UE28" s="18">
        <v>3</v>
      </c>
      <c r="UF28" s="18">
        <v>21</v>
      </c>
      <c r="UG28" s="18">
        <v>19.436350000000001</v>
      </c>
      <c r="UH28" s="18">
        <v>19.436350000000001</v>
      </c>
      <c r="UI28" s="18">
        <v>1.56365</v>
      </c>
      <c r="UJ28" s="18">
        <v>6.8</v>
      </c>
      <c r="UK28" s="18">
        <v>8</v>
      </c>
      <c r="UL28" s="18">
        <v>8</v>
      </c>
      <c r="UM28" s="18">
        <v>-1.2</v>
      </c>
      <c r="UN28" s="18">
        <v>7.5</v>
      </c>
      <c r="UO28" s="18">
        <v>7.5</v>
      </c>
      <c r="UP28" s="18">
        <v>7.5</v>
      </c>
      <c r="UQ28" s="18">
        <v>0</v>
      </c>
      <c r="UR28" s="18">
        <v>20.399999999999999</v>
      </c>
      <c r="US28" s="18">
        <v>19.436350000000001</v>
      </c>
      <c r="UT28" s="18">
        <v>19.436350000000001</v>
      </c>
      <c r="UU28" s="18">
        <v>0.96365000000000001</v>
      </c>
      <c r="UV28" s="18">
        <v>20.399999999999999</v>
      </c>
      <c r="UW28" s="18">
        <v>19.436350000000001</v>
      </c>
      <c r="UX28" s="18">
        <v>19.436350000000001</v>
      </c>
      <c r="UY28" s="18">
        <v>0.96365000000000001</v>
      </c>
      <c r="UZ28" s="18">
        <v>20</v>
      </c>
      <c r="VA28" s="18">
        <v>19.436350000000001</v>
      </c>
      <c r="VB28" s="18">
        <v>19.436350000000001</v>
      </c>
      <c r="VC28" s="18">
        <v>0.56364999999999998</v>
      </c>
      <c r="VD28" s="18">
        <v>0</v>
      </c>
      <c r="VE28" s="18"/>
      <c r="VF28" s="18"/>
      <c r="VG28" s="18">
        <v>0</v>
      </c>
      <c r="VH28" s="18">
        <v>244.8</v>
      </c>
      <c r="VI28" s="18">
        <v>247.06899999999999</v>
      </c>
      <c r="VJ28" s="18">
        <v>247.06899999999999</v>
      </c>
      <c r="VK28" s="18">
        <v>-2.2690000000000001</v>
      </c>
      <c r="VL28" s="18">
        <v>15.5</v>
      </c>
      <c r="VM28" s="18">
        <v>16.164000000000001</v>
      </c>
      <c r="VN28" s="18">
        <v>16.164000000000001</v>
      </c>
      <c r="VO28" s="18">
        <v>-0.66400000000000003</v>
      </c>
      <c r="VP28" s="18">
        <v>128</v>
      </c>
      <c r="VQ28" s="18">
        <v>136.12299999999999</v>
      </c>
      <c r="VR28" s="18">
        <v>136.12299999999999</v>
      </c>
      <c r="VS28" s="18">
        <v>-8.1229999999999993</v>
      </c>
      <c r="VT28" s="18">
        <v>0.6</v>
      </c>
      <c r="VU28" s="18">
        <v>0.6</v>
      </c>
      <c r="VV28" s="18">
        <v>0.6</v>
      </c>
      <c r="VW28" s="18">
        <v>0</v>
      </c>
      <c r="VX28" s="18">
        <v>8.1999999999999993</v>
      </c>
      <c r="VY28" s="18">
        <v>16.399999999999999</v>
      </c>
      <c r="VZ28" s="18">
        <v>26.4</v>
      </c>
      <c r="WA28" s="18">
        <v>-18.2</v>
      </c>
      <c r="WB28" s="18">
        <v>15.7</v>
      </c>
      <c r="WC28" s="18">
        <v>33.83</v>
      </c>
      <c r="WD28" s="18">
        <v>33.83</v>
      </c>
      <c r="WE28" s="18">
        <v>-18.13</v>
      </c>
      <c r="WF28" s="18">
        <v>98.2</v>
      </c>
      <c r="WG28" s="18">
        <v>101.512</v>
      </c>
      <c r="WH28" s="18">
        <v>101.512</v>
      </c>
      <c r="WI28" s="18">
        <v>-3.3119999999999998</v>
      </c>
      <c r="WJ28" s="18">
        <v>0</v>
      </c>
      <c r="WK28" s="18">
        <v>4.2</v>
      </c>
      <c r="WL28" s="18">
        <v>4.2</v>
      </c>
      <c r="WM28" s="18">
        <v>-4.2</v>
      </c>
      <c r="WN28" s="18">
        <v>2.4</v>
      </c>
      <c r="WO28" s="18">
        <v>2.4</v>
      </c>
      <c r="WP28" s="18">
        <v>2.4</v>
      </c>
      <c r="WQ28" s="18">
        <v>0</v>
      </c>
      <c r="WR28" s="18">
        <v>0</v>
      </c>
      <c r="WS28" s="18">
        <v>1.2</v>
      </c>
      <c r="WT28" s="18">
        <v>1.2</v>
      </c>
      <c r="WU28" s="18">
        <v>-1.2</v>
      </c>
      <c r="WV28" s="18">
        <v>0</v>
      </c>
      <c r="WW28" s="18">
        <v>2.8</v>
      </c>
      <c r="WX28" s="18">
        <v>2.8</v>
      </c>
      <c r="WY28" s="18">
        <v>-2.8</v>
      </c>
      <c r="WZ28" s="18">
        <v>15.1</v>
      </c>
      <c r="XA28" s="18">
        <v>16.402000000000001</v>
      </c>
      <c r="XB28" s="18">
        <v>16.402000000000001</v>
      </c>
      <c r="XC28" s="18">
        <v>-1.302</v>
      </c>
      <c r="XD28" s="18">
        <v>5.4</v>
      </c>
      <c r="XE28" s="18">
        <v>5.2</v>
      </c>
      <c r="XF28" s="18">
        <v>5.2</v>
      </c>
      <c r="XG28" s="18">
        <v>0.2</v>
      </c>
      <c r="XH28" s="18">
        <v>20.2</v>
      </c>
      <c r="XI28" s="18">
        <v>19.241980000000002</v>
      </c>
      <c r="XJ28" s="18">
        <v>19.241980000000002</v>
      </c>
      <c r="XK28" s="18">
        <v>0.95801999999999998</v>
      </c>
      <c r="XL28" s="18">
        <v>20.2</v>
      </c>
      <c r="XM28" s="18">
        <v>19.241980000000002</v>
      </c>
      <c r="XN28" s="18">
        <v>19.241980000000002</v>
      </c>
      <c r="XO28" s="18">
        <v>0.95801999999999998</v>
      </c>
      <c r="XP28" s="18">
        <v>9</v>
      </c>
      <c r="XQ28" s="18">
        <v>10.7</v>
      </c>
      <c r="XR28" s="18">
        <v>10.7</v>
      </c>
      <c r="XS28" s="18">
        <v>-1.7</v>
      </c>
      <c r="XT28" s="18"/>
      <c r="XU28" s="18"/>
      <c r="XV28" s="18"/>
      <c r="XW28" s="18">
        <v>0</v>
      </c>
      <c r="XX28" s="18"/>
      <c r="XY28" s="18"/>
      <c r="XZ28" s="18"/>
      <c r="YA28" s="18">
        <v>0</v>
      </c>
      <c r="YB28" s="18">
        <v>11.7</v>
      </c>
      <c r="YC28" s="18">
        <v>14</v>
      </c>
      <c r="YD28" s="18">
        <v>14</v>
      </c>
      <c r="YE28" s="18">
        <v>-2.2999999999999998</v>
      </c>
      <c r="YF28" s="18"/>
      <c r="YG28" s="18"/>
      <c r="YH28" s="18"/>
      <c r="YI28" s="18">
        <v>0</v>
      </c>
      <c r="YJ28" s="18">
        <v>8.6999999999999993</v>
      </c>
      <c r="YK28" s="18">
        <v>8.11</v>
      </c>
      <c r="YL28" s="18">
        <v>8.11</v>
      </c>
      <c r="YM28" s="18">
        <v>0.59</v>
      </c>
      <c r="YN28" s="18"/>
      <c r="YO28" s="18"/>
      <c r="YP28" s="18"/>
      <c r="YQ28" s="18">
        <v>0</v>
      </c>
      <c r="YR28" s="18">
        <v>17.7</v>
      </c>
      <c r="YS28" s="18">
        <v>20</v>
      </c>
      <c r="YT28" s="18">
        <v>20</v>
      </c>
      <c r="YU28" s="18">
        <v>-2.2999999999999998</v>
      </c>
    </row>
    <row r="29" spans="1:671" ht="24" customHeight="1" x14ac:dyDescent="0.35">
      <c r="A29" s="1"/>
      <c r="B29" s="17" t="s">
        <v>54</v>
      </c>
      <c r="C29" s="17" t="s">
        <v>782</v>
      </c>
      <c r="D29" s="18">
        <v>204.3</v>
      </c>
      <c r="E29" s="18">
        <v>203.40136000000001</v>
      </c>
      <c r="F29" s="18">
        <v>203.40136000000001</v>
      </c>
      <c r="G29" s="18">
        <v>0.89863999999999999</v>
      </c>
      <c r="H29" s="18">
        <v>650.79999999999995</v>
      </c>
      <c r="I29" s="18">
        <v>649.69222000000002</v>
      </c>
      <c r="J29" s="18">
        <v>629.90463999999997</v>
      </c>
      <c r="K29" s="18">
        <v>20.89536</v>
      </c>
      <c r="L29" s="18"/>
      <c r="M29" s="18"/>
      <c r="N29" s="18"/>
      <c r="O29" s="18">
        <v>0</v>
      </c>
      <c r="P29" s="18">
        <v>7.7</v>
      </c>
      <c r="Q29" s="18">
        <v>8.8258700000000001</v>
      </c>
      <c r="R29" s="18">
        <v>8.8258700000000001</v>
      </c>
      <c r="S29" s="18">
        <v>-1.1258699999999999</v>
      </c>
      <c r="T29" s="18">
        <v>7.6</v>
      </c>
      <c r="U29" s="18">
        <v>8.5166900000000005</v>
      </c>
      <c r="V29" s="18">
        <v>8.5166900000000005</v>
      </c>
      <c r="W29" s="18">
        <v>-0.91669</v>
      </c>
      <c r="X29" s="18">
        <v>92.5</v>
      </c>
      <c r="Y29" s="18">
        <v>91.867829999999998</v>
      </c>
      <c r="Z29" s="18">
        <v>91.867829999999998</v>
      </c>
      <c r="AA29" s="18">
        <v>0.63217000000000001</v>
      </c>
      <c r="AB29" s="18">
        <v>232.2</v>
      </c>
      <c r="AC29" s="18">
        <v>225</v>
      </c>
      <c r="AD29" s="18">
        <v>225</v>
      </c>
      <c r="AE29" s="18">
        <v>7.2</v>
      </c>
      <c r="AF29" s="18"/>
      <c r="AG29" s="18"/>
      <c r="AH29" s="18">
        <v>27.80639</v>
      </c>
      <c r="AI29" s="18">
        <v>-27.80639</v>
      </c>
      <c r="AJ29" s="18">
        <v>25.2</v>
      </c>
      <c r="AK29" s="18">
        <v>75</v>
      </c>
      <c r="AL29" s="18">
        <v>75</v>
      </c>
      <c r="AM29" s="18">
        <v>-49.8</v>
      </c>
      <c r="AN29" s="18">
        <v>155.30000000000001</v>
      </c>
      <c r="AO29" s="18">
        <v>133.01067</v>
      </c>
      <c r="AP29" s="18">
        <v>135.58384000000001</v>
      </c>
      <c r="AQ29" s="18">
        <v>19.716159999999999</v>
      </c>
      <c r="AR29" s="18">
        <v>154.6</v>
      </c>
      <c r="AS29" s="18">
        <v>133.01067</v>
      </c>
      <c r="AT29" s="18">
        <v>135.58384000000001</v>
      </c>
      <c r="AU29" s="18">
        <v>19.016159999999999</v>
      </c>
      <c r="AV29" s="18">
        <v>154.9</v>
      </c>
      <c r="AW29" s="18">
        <v>133.01067</v>
      </c>
      <c r="AX29" s="18">
        <v>135.58384000000001</v>
      </c>
      <c r="AY29" s="18">
        <v>19.31616</v>
      </c>
      <c r="AZ29" s="18">
        <v>255.3</v>
      </c>
      <c r="BA29" s="18">
        <v>200.11516</v>
      </c>
      <c r="BB29" s="18">
        <v>203.98649</v>
      </c>
      <c r="BC29" s="18">
        <v>51.313510000000001</v>
      </c>
      <c r="BD29" s="18">
        <v>107</v>
      </c>
      <c r="BE29" s="18">
        <v>120.0309</v>
      </c>
      <c r="BF29" s="18">
        <v>120.0309</v>
      </c>
      <c r="BG29" s="18">
        <v>-13.030900000000001</v>
      </c>
      <c r="BH29" s="18">
        <v>67.7</v>
      </c>
      <c r="BI29" s="18">
        <v>60.19567</v>
      </c>
      <c r="BJ29" s="18">
        <v>60.19567</v>
      </c>
      <c r="BK29" s="18">
        <v>7.5043300000000004</v>
      </c>
      <c r="BL29" s="18"/>
      <c r="BM29" s="18"/>
      <c r="BN29" s="18"/>
      <c r="BO29" s="18">
        <v>0</v>
      </c>
      <c r="BP29" s="18"/>
      <c r="BQ29" s="18"/>
      <c r="BR29" s="18"/>
      <c r="BS29" s="18">
        <v>0</v>
      </c>
      <c r="BT29" s="18"/>
      <c r="BU29" s="18"/>
      <c r="BV29" s="18"/>
      <c r="BW29" s="18">
        <v>0</v>
      </c>
      <c r="BX29" s="18"/>
      <c r="BY29" s="18"/>
      <c r="BZ29" s="18"/>
      <c r="CA29" s="18">
        <v>0</v>
      </c>
      <c r="CB29" s="18"/>
      <c r="CC29" s="18"/>
      <c r="CD29" s="18"/>
      <c r="CE29" s="18">
        <v>0</v>
      </c>
      <c r="CF29" s="18">
        <v>166.3</v>
      </c>
      <c r="CG29" s="18">
        <v>164.06706</v>
      </c>
      <c r="CH29" s="18">
        <v>164.06706</v>
      </c>
      <c r="CI29" s="18">
        <v>2.2329400000000001</v>
      </c>
      <c r="CJ29" s="18">
        <v>5.8</v>
      </c>
      <c r="CK29" s="18">
        <v>5.8691399999999998</v>
      </c>
      <c r="CL29" s="18">
        <v>5.8691399999999998</v>
      </c>
      <c r="CM29" s="18">
        <v>-6.9139999999999993E-2</v>
      </c>
      <c r="CN29" s="18">
        <v>4.8</v>
      </c>
      <c r="CO29" s="18">
        <v>3.1515900000000001</v>
      </c>
      <c r="CP29" s="18">
        <v>3.1515900000000001</v>
      </c>
      <c r="CQ29" s="18">
        <v>1.6484099999999999</v>
      </c>
      <c r="CR29" s="18">
        <v>0</v>
      </c>
      <c r="CS29" s="18"/>
      <c r="CT29" s="18"/>
      <c r="CU29" s="18">
        <v>0</v>
      </c>
      <c r="CV29" s="18">
        <v>6.4</v>
      </c>
      <c r="CW29" s="18">
        <v>6.8787000000000003</v>
      </c>
      <c r="CX29" s="18">
        <v>6.8787000000000003</v>
      </c>
      <c r="CY29" s="18">
        <v>-0.47870000000000001</v>
      </c>
      <c r="CZ29" s="18"/>
      <c r="DA29" s="18"/>
      <c r="DB29" s="18"/>
      <c r="DC29" s="18">
        <v>0</v>
      </c>
      <c r="DD29" s="18">
        <v>88.1</v>
      </c>
      <c r="DE29" s="18">
        <v>65.020060000000001</v>
      </c>
      <c r="DF29" s="18">
        <v>88.352879999999999</v>
      </c>
      <c r="DG29" s="18">
        <v>-0.25287999999999999</v>
      </c>
      <c r="DH29" s="18"/>
      <c r="DI29" s="18"/>
      <c r="DJ29" s="18"/>
      <c r="DK29" s="18">
        <v>0</v>
      </c>
      <c r="DL29" s="18"/>
      <c r="DM29" s="18"/>
      <c r="DN29" s="18"/>
      <c r="DO29" s="18">
        <v>0</v>
      </c>
      <c r="DP29" s="18"/>
      <c r="DQ29" s="18"/>
      <c r="DR29" s="18"/>
      <c r="DS29" s="18">
        <v>0</v>
      </c>
      <c r="DT29" s="18"/>
      <c r="DU29" s="18"/>
      <c r="DV29" s="18"/>
      <c r="DW29" s="18">
        <v>0</v>
      </c>
      <c r="DX29" s="18">
        <v>110.4</v>
      </c>
      <c r="DY29" s="18">
        <v>112.46647</v>
      </c>
      <c r="DZ29" s="18">
        <v>112.46647</v>
      </c>
      <c r="EA29" s="18">
        <v>-2.0664699999999998</v>
      </c>
      <c r="EB29" s="18">
        <v>222.4</v>
      </c>
      <c r="EC29" s="18">
        <v>220.69499999999999</v>
      </c>
      <c r="ED29" s="18">
        <v>220.69499999999999</v>
      </c>
      <c r="EE29" s="18">
        <v>1.7050000000000001</v>
      </c>
      <c r="EF29" s="18">
        <v>94.1</v>
      </c>
      <c r="EG29" s="18">
        <v>98.816159999999996</v>
      </c>
      <c r="EH29" s="18"/>
      <c r="EI29" s="18">
        <v>94.1</v>
      </c>
      <c r="EJ29" s="18"/>
      <c r="EK29" s="18"/>
      <c r="EL29" s="18"/>
      <c r="EM29" s="18">
        <v>0</v>
      </c>
      <c r="EN29" s="18">
        <v>0</v>
      </c>
      <c r="EO29" s="18"/>
      <c r="EP29" s="18"/>
      <c r="EQ29" s="18">
        <v>0</v>
      </c>
      <c r="ER29" s="18">
        <v>6.5</v>
      </c>
      <c r="ES29" s="18">
        <v>6.39</v>
      </c>
      <c r="ET29" s="18">
        <v>6.39</v>
      </c>
      <c r="EU29" s="18">
        <v>0.11</v>
      </c>
      <c r="EV29" s="18">
        <v>303.8</v>
      </c>
      <c r="EW29" s="18">
        <v>300.15181000000001</v>
      </c>
      <c r="EX29" s="18">
        <v>296.75853999999998</v>
      </c>
      <c r="EY29" s="18">
        <v>7.0414599999999998</v>
      </c>
      <c r="EZ29" s="18">
        <v>81.5</v>
      </c>
      <c r="FA29" s="18">
        <v>81.635570000000001</v>
      </c>
      <c r="FB29" s="18">
        <v>81.635570000000001</v>
      </c>
      <c r="FC29" s="18">
        <v>-0.13557</v>
      </c>
      <c r="FD29" s="18">
        <v>151.19999999999999</v>
      </c>
      <c r="FE29" s="18">
        <v>151.36251999999999</v>
      </c>
      <c r="FF29" s="18">
        <v>151.36251999999999</v>
      </c>
      <c r="FG29" s="18">
        <v>-0.16252</v>
      </c>
      <c r="FH29" s="18">
        <v>41.7</v>
      </c>
      <c r="FI29" s="18">
        <v>41.89893</v>
      </c>
      <c r="FJ29" s="18">
        <v>41.89893</v>
      </c>
      <c r="FK29" s="18">
        <v>-0.19893</v>
      </c>
      <c r="FL29" s="18">
        <v>18.7</v>
      </c>
      <c r="FM29" s="18">
        <v>19.21088</v>
      </c>
      <c r="FN29" s="18">
        <v>19.21088</v>
      </c>
      <c r="FO29" s="18">
        <v>-0.51088</v>
      </c>
      <c r="FP29" s="18">
        <v>19.3</v>
      </c>
      <c r="FQ29" s="18">
        <v>18.27017</v>
      </c>
      <c r="FR29" s="18">
        <v>18.27017</v>
      </c>
      <c r="FS29" s="18">
        <v>1.02983</v>
      </c>
      <c r="FT29" s="18">
        <v>89.6</v>
      </c>
      <c r="FU29" s="18">
        <v>87.773570000000007</v>
      </c>
      <c r="FV29" s="18">
        <v>87.773570000000007</v>
      </c>
      <c r="FW29" s="18">
        <v>1.82643</v>
      </c>
      <c r="FX29" s="18">
        <v>0</v>
      </c>
      <c r="FY29" s="18"/>
      <c r="FZ29" s="18"/>
      <c r="GA29" s="18">
        <v>0</v>
      </c>
      <c r="GB29" s="18">
        <v>122.71098000000001</v>
      </c>
      <c r="GC29" s="18">
        <v>136.49227999999999</v>
      </c>
      <c r="GD29" s="18">
        <v>136.49227999999999</v>
      </c>
      <c r="GE29" s="18">
        <v>-13.7813</v>
      </c>
      <c r="GF29" s="18">
        <v>74.528959999999998</v>
      </c>
      <c r="GG29" s="18">
        <v>68.451080000000005</v>
      </c>
      <c r="GH29" s="18">
        <v>68.451080000000005</v>
      </c>
      <c r="GI29" s="18">
        <v>6.0778800000000004</v>
      </c>
      <c r="GJ29" s="18">
        <v>106.6</v>
      </c>
      <c r="GK29" s="18">
        <v>110.48202000000001</v>
      </c>
      <c r="GL29" s="18">
        <v>110.48202000000001</v>
      </c>
      <c r="GM29" s="18">
        <v>-3.8820199999999998</v>
      </c>
      <c r="GN29" s="18">
        <v>46.1</v>
      </c>
      <c r="GO29" s="18">
        <v>47.082599999999999</v>
      </c>
      <c r="GP29" s="18">
        <v>47.082599999999999</v>
      </c>
      <c r="GQ29" s="18">
        <v>-0.98260000000000003</v>
      </c>
      <c r="GR29" s="18">
        <v>42.6</v>
      </c>
      <c r="GS29" s="18">
        <v>44.103009999999998</v>
      </c>
      <c r="GT29" s="18">
        <v>44.103009999999998</v>
      </c>
      <c r="GU29" s="18">
        <v>-1.50301</v>
      </c>
      <c r="GV29" s="18">
        <v>2</v>
      </c>
      <c r="GW29" s="18"/>
      <c r="GX29" s="18"/>
      <c r="GY29" s="18">
        <v>2</v>
      </c>
      <c r="GZ29" s="18">
        <v>34.9</v>
      </c>
      <c r="HA29" s="18">
        <v>33.414499999999997</v>
      </c>
      <c r="HB29" s="18">
        <v>33.414499999999997</v>
      </c>
      <c r="HC29" s="18">
        <v>1.4855</v>
      </c>
      <c r="HD29" s="18">
        <v>169.8</v>
      </c>
      <c r="HE29" s="18">
        <v>174.55948000000001</v>
      </c>
      <c r="HF29" s="18">
        <v>174.55948000000001</v>
      </c>
      <c r="HG29" s="18">
        <v>-4.7594799999999999</v>
      </c>
      <c r="HH29" s="18"/>
      <c r="HI29" s="18"/>
      <c r="HJ29" s="18"/>
      <c r="HK29" s="18">
        <v>0</v>
      </c>
      <c r="HL29" s="18"/>
      <c r="HM29" s="18"/>
      <c r="HN29" s="18"/>
      <c r="HO29" s="18">
        <v>0</v>
      </c>
      <c r="HP29" s="18">
        <v>95.6</v>
      </c>
      <c r="HQ29" s="18">
        <v>95.545190000000005</v>
      </c>
      <c r="HR29" s="18">
        <v>95.545190000000005</v>
      </c>
      <c r="HS29" s="18">
        <v>5.4809999999999998E-2</v>
      </c>
      <c r="HT29" s="18">
        <v>69.8</v>
      </c>
      <c r="HU29" s="18"/>
      <c r="HV29" s="18">
        <v>77.826229999999995</v>
      </c>
      <c r="HW29" s="18">
        <v>-8.02623</v>
      </c>
      <c r="HX29" s="18"/>
      <c r="HY29" s="18"/>
      <c r="HZ29" s="18"/>
      <c r="IA29" s="18">
        <v>0</v>
      </c>
      <c r="IB29" s="18">
        <v>0</v>
      </c>
      <c r="IC29" s="18">
        <v>45.265309999999999</v>
      </c>
      <c r="ID29" s="18"/>
      <c r="IE29" s="18">
        <v>0</v>
      </c>
      <c r="IF29" s="18"/>
      <c r="IG29" s="18"/>
      <c r="IH29" s="18"/>
      <c r="II29" s="18">
        <v>0</v>
      </c>
      <c r="IJ29" s="18"/>
      <c r="IK29" s="18"/>
      <c r="IL29" s="18"/>
      <c r="IM29" s="18">
        <v>0</v>
      </c>
      <c r="IN29" s="18"/>
      <c r="IO29" s="18"/>
      <c r="IP29" s="18"/>
      <c r="IQ29" s="18">
        <v>0</v>
      </c>
      <c r="IR29" s="18">
        <v>84.1</v>
      </c>
      <c r="IS29" s="18">
        <v>88.73603</v>
      </c>
      <c r="IT29" s="18">
        <v>88.73603</v>
      </c>
      <c r="IU29" s="18">
        <v>-4.6360299999999999</v>
      </c>
      <c r="IV29" s="18">
        <v>95</v>
      </c>
      <c r="IW29" s="18">
        <v>96.082930000000005</v>
      </c>
      <c r="IX29" s="18">
        <v>96.082930000000005</v>
      </c>
      <c r="IY29" s="18">
        <v>-1.0829299999999999</v>
      </c>
      <c r="IZ29" s="18">
        <v>94.9</v>
      </c>
      <c r="JA29" s="18">
        <v>96.082930000000005</v>
      </c>
      <c r="JB29" s="18">
        <v>96.082930000000005</v>
      </c>
      <c r="JC29" s="18">
        <v>-1.18293</v>
      </c>
      <c r="JD29" s="18">
        <v>94</v>
      </c>
      <c r="JE29" s="18">
        <v>96.082930000000005</v>
      </c>
      <c r="JF29" s="18">
        <v>96.082930000000005</v>
      </c>
      <c r="JG29" s="18">
        <v>-2.0829300000000002</v>
      </c>
      <c r="JH29" s="18">
        <v>176.6</v>
      </c>
      <c r="JI29" s="18">
        <v>144.55719999999999</v>
      </c>
      <c r="JJ29" s="18">
        <v>144.55719999999999</v>
      </c>
      <c r="JK29" s="18">
        <v>32.0428</v>
      </c>
      <c r="JL29" s="18"/>
      <c r="JM29" s="18"/>
      <c r="JN29" s="18"/>
      <c r="JO29" s="18">
        <v>0</v>
      </c>
      <c r="JP29" s="18"/>
      <c r="JQ29" s="18"/>
      <c r="JR29" s="18"/>
      <c r="JS29" s="18">
        <v>0</v>
      </c>
      <c r="JT29" s="18"/>
      <c r="JU29" s="18"/>
      <c r="JV29" s="18"/>
      <c r="JW29" s="18">
        <v>0</v>
      </c>
      <c r="JX29" s="18"/>
      <c r="JY29" s="18"/>
      <c r="JZ29" s="18"/>
      <c r="KA29" s="18">
        <v>0</v>
      </c>
      <c r="KB29" s="18"/>
      <c r="KC29" s="18"/>
      <c r="KD29" s="18"/>
      <c r="KE29" s="18">
        <v>0</v>
      </c>
      <c r="KF29" s="18">
        <v>26.3</v>
      </c>
      <c r="KG29" s="18">
        <v>16</v>
      </c>
      <c r="KH29" s="18">
        <v>36</v>
      </c>
      <c r="KI29" s="18">
        <v>-9.6999999999999993</v>
      </c>
      <c r="KJ29" s="18"/>
      <c r="KK29" s="18"/>
      <c r="KL29" s="18"/>
      <c r="KM29" s="18">
        <v>0</v>
      </c>
      <c r="KN29" s="18">
        <v>0</v>
      </c>
      <c r="KO29" s="18"/>
      <c r="KP29" s="18"/>
      <c r="KQ29" s="18">
        <v>0</v>
      </c>
      <c r="KR29" s="18">
        <v>2.9</v>
      </c>
      <c r="KS29" s="18">
        <v>4.3018599999999996</v>
      </c>
      <c r="KT29" s="18">
        <v>4.3018599999999996</v>
      </c>
      <c r="KU29" s="18">
        <v>-1.4018600000000001</v>
      </c>
      <c r="KV29" s="18">
        <v>270.2</v>
      </c>
      <c r="KW29" s="18">
        <v>270.06803000000002</v>
      </c>
      <c r="KX29" s="18">
        <v>270.06803000000002</v>
      </c>
      <c r="KY29" s="18">
        <v>0.13197</v>
      </c>
      <c r="KZ29" s="18">
        <v>133.1</v>
      </c>
      <c r="LA29" s="18">
        <v>133.16031000000001</v>
      </c>
      <c r="LB29" s="18">
        <v>133.16031000000001</v>
      </c>
      <c r="LC29" s="18">
        <v>-6.0310000000000002E-2</v>
      </c>
      <c r="LD29" s="18">
        <v>60.1</v>
      </c>
      <c r="LE29" s="18">
        <v>67.199219999999997</v>
      </c>
      <c r="LF29" s="18">
        <v>67.199219999999997</v>
      </c>
      <c r="LG29" s="18">
        <v>-7.0992199999999999</v>
      </c>
      <c r="LH29" s="18">
        <v>76.8</v>
      </c>
      <c r="LI29" s="18">
        <v>78.567999999999998</v>
      </c>
      <c r="LJ29" s="18">
        <v>78.567999999999998</v>
      </c>
      <c r="LK29" s="18">
        <v>-1.768</v>
      </c>
      <c r="LL29" s="18">
        <v>30.2</v>
      </c>
      <c r="LM29" s="18">
        <v>29.980560000000001</v>
      </c>
      <c r="LN29" s="18">
        <v>29.980560000000001</v>
      </c>
      <c r="LO29" s="18">
        <v>0.21944</v>
      </c>
      <c r="LP29" s="18"/>
      <c r="LQ29" s="18"/>
      <c r="LR29" s="18"/>
      <c r="LS29" s="18">
        <v>0</v>
      </c>
      <c r="LT29" s="18"/>
      <c r="LU29" s="18"/>
      <c r="LV29" s="18"/>
      <c r="LW29" s="18">
        <v>0</v>
      </c>
      <c r="LX29" s="18"/>
      <c r="LY29" s="18"/>
      <c r="LZ29" s="18"/>
      <c r="MA29" s="18">
        <v>0</v>
      </c>
      <c r="MB29" s="18">
        <v>117</v>
      </c>
      <c r="MC29" s="18">
        <v>115.218</v>
      </c>
      <c r="MD29" s="18">
        <v>115.218</v>
      </c>
      <c r="ME29" s="18">
        <v>1.782</v>
      </c>
      <c r="MF29" s="18">
        <v>0</v>
      </c>
      <c r="MG29" s="18"/>
      <c r="MH29" s="18"/>
      <c r="MI29" s="18">
        <v>0</v>
      </c>
      <c r="MJ29" s="18">
        <v>57.4</v>
      </c>
      <c r="MK29" s="18">
        <v>57.781999999999996</v>
      </c>
      <c r="ML29" s="18">
        <v>57.781999999999996</v>
      </c>
      <c r="MM29" s="18">
        <v>-0.38200000000000001</v>
      </c>
      <c r="MN29" s="18">
        <v>0</v>
      </c>
      <c r="MO29" s="18"/>
      <c r="MP29" s="18"/>
      <c r="MQ29" s="18">
        <v>0</v>
      </c>
      <c r="MR29" s="18"/>
      <c r="MS29" s="18"/>
      <c r="MT29" s="18"/>
      <c r="MU29" s="18">
        <v>0</v>
      </c>
      <c r="MV29" s="18"/>
      <c r="MW29" s="18"/>
      <c r="MX29" s="18"/>
      <c r="MY29" s="18">
        <v>0</v>
      </c>
      <c r="MZ29" s="18"/>
      <c r="NA29" s="18"/>
      <c r="NB29" s="18"/>
      <c r="NC29" s="18">
        <v>0</v>
      </c>
      <c r="ND29" s="18"/>
      <c r="NE29" s="18"/>
      <c r="NF29" s="18"/>
      <c r="NG29" s="18">
        <v>0</v>
      </c>
      <c r="NH29" s="18">
        <v>0</v>
      </c>
      <c r="NI29" s="18"/>
      <c r="NJ29" s="18"/>
      <c r="NK29" s="18">
        <v>0</v>
      </c>
      <c r="NL29" s="18">
        <v>0</v>
      </c>
      <c r="NM29" s="18"/>
      <c r="NN29" s="18"/>
      <c r="NO29" s="18">
        <v>0</v>
      </c>
      <c r="NP29" s="18"/>
      <c r="NQ29" s="18"/>
      <c r="NR29" s="18"/>
      <c r="NS29" s="18">
        <v>0</v>
      </c>
      <c r="NT29" s="18">
        <v>5.5</v>
      </c>
      <c r="NU29" s="18">
        <v>5.3277000000000001</v>
      </c>
      <c r="NV29" s="18">
        <v>5.3277000000000001</v>
      </c>
      <c r="NW29" s="18">
        <v>0.17230000000000001</v>
      </c>
      <c r="NX29" s="18">
        <v>19.399999999999999</v>
      </c>
      <c r="NY29" s="18">
        <v>16.520890000000001</v>
      </c>
      <c r="NZ29" s="18">
        <v>16.520890000000001</v>
      </c>
      <c r="OA29" s="18">
        <v>2.8791099999999998</v>
      </c>
      <c r="OB29" s="18">
        <v>1.2</v>
      </c>
      <c r="OC29" s="18">
        <v>0.82899999999999996</v>
      </c>
      <c r="OD29" s="18">
        <v>0.82899999999999996</v>
      </c>
      <c r="OE29" s="18">
        <v>0.371</v>
      </c>
      <c r="OF29" s="18">
        <v>66.400000000000006</v>
      </c>
      <c r="OG29" s="18">
        <v>81.704999999999998</v>
      </c>
      <c r="OH29" s="18">
        <v>81.704999999999998</v>
      </c>
      <c r="OI29" s="18">
        <v>-15.305</v>
      </c>
      <c r="OJ29" s="18">
        <v>78.5</v>
      </c>
      <c r="OK29" s="18">
        <v>78.093000000000004</v>
      </c>
      <c r="OL29" s="18">
        <v>78.093000000000004</v>
      </c>
      <c r="OM29" s="18">
        <v>0.40699999999999997</v>
      </c>
      <c r="ON29" s="18">
        <v>0</v>
      </c>
      <c r="OO29" s="18">
        <v>0.18</v>
      </c>
      <c r="OP29" s="18">
        <v>0.18</v>
      </c>
      <c r="OQ29" s="18">
        <v>-0.18</v>
      </c>
      <c r="OR29" s="18"/>
      <c r="OS29" s="18">
        <v>0.3</v>
      </c>
      <c r="OT29" s="18">
        <v>0.3</v>
      </c>
      <c r="OU29" s="18">
        <v>-0.3</v>
      </c>
      <c r="OV29" s="18">
        <v>20.399999999999999</v>
      </c>
      <c r="OW29" s="18">
        <v>20.456230000000001</v>
      </c>
      <c r="OX29" s="18">
        <v>20.456230000000001</v>
      </c>
      <c r="OY29" s="18">
        <v>-5.6230000000000002E-2</v>
      </c>
      <c r="OZ29" s="18">
        <v>9.9</v>
      </c>
      <c r="PA29" s="18">
        <v>9.9830000000000005</v>
      </c>
      <c r="PB29" s="18">
        <v>9.9830000000000005</v>
      </c>
      <c r="PC29" s="18">
        <v>-8.3000000000000004E-2</v>
      </c>
      <c r="PD29" s="18">
        <v>5.6</v>
      </c>
      <c r="PE29" s="18">
        <v>5.67</v>
      </c>
      <c r="PF29" s="18">
        <v>5.67</v>
      </c>
      <c r="PG29" s="18">
        <v>-7.0000000000000007E-2</v>
      </c>
      <c r="PH29" s="18">
        <v>196.7</v>
      </c>
      <c r="PI29" s="18">
        <v>209</v>
      </c>
      <c r="PJ29" s="18">
        <v>209</v>
      </c>
      <c r="PK29" s="18">
        <v>-12.3</v>
      </c>
      <c r="PL29" s="18">
        <v>100.4</v>
      </c>
      <c r="PM29" s="18">
        <v>99.091999999999999</v>
      </c>
      <c r="PN29" s="18">
        <v>99.091999999999999</v>
      </c>
      <c r="PO29" s="18">
        <v>1.3080000000000001</v>
      </c>
      <c r="PP29" s="18">
        <v>1.2</v>
      </c>
      <c r="PQ29" s="18">
        <v>2</v>
      </c>
      <c r="PR29" s="18">
        <v>2</v>
      </c>
      <c r="PS29" s="18">
        <v>-0.8</v>
      </c>
      <c r="PT29" s="18">
        <v>3.1</v>
      </c>
      <c r="PU29" s="18">
        <v>3.41</v>
      </c>
      <c r="PV29" s="18">
        <v>3.41</v>
      </c>
      <c r="PW29" s="18">
        <v>-0.31</v>
      </c>
      <c r="PX29" s="18">
        <v>4.4000000000000004</v>
      </c>
      <c r="PY29" s="18">
        <v>5</v>
      </c>
      <c r="PZ29" s="18">
        <v>5</v>
      </c>
      <c r="QA29" s="18">
        <v>-0.6</v>
      </c>
      <c r="QB29" s="18">
        <v>20.7</v>
      </c>
      <c r="QC29" s="18">
        <v>20.422219999999999</v>
      </c>
      <c r="QD29" s="18">
        <v>20.422219999999999</v>
      </c>
      <c r="QE29" s="18">
        <v>0.27778000000000003</v>
      </c>
      <c r="QF29" s="18">
        <v>20</v>
      </c>
      <c r="QG29" s="18">
        <v>19.436350000000001</v>
      </c>
      <c r="QH29" s="18">
        <v>19.436350000000001</v>
      </c>
      <c r="QI29" s="18">
        <v>0.56364999999999998</v>
      </c>
      <c r="QJ29" s="18">
        <v>19.3</v>
      </c>
      <c r="QK29" s="18">
        <v>17.492709999999999</v>
      </c>
      <c r="QL29" s="18">
        <v>17.492709999999999</v>
      </c>
      <c r="QM29" s="18">
        <v>1.8072900000000001</v>
      </c>
      <c r="QN29" s="18">
        <v>3.4</v>
      </c>
      <c r="QO29" s="18">
        <v>3.4</v>
      </c>
      <c r="QP29" s="18">
        <v>3.4</v>
      </c>
      <c r="QQ29" s="18">
        <v>0</v>
      </c>
      <c r="QR29" s="18">
        <v>18.5</v>
      </c>
      <c r="QS29" s="18">
        <v>17.881440000000001</v>
      </c>
      <c r="QT29" s="18">
        <v>17.881440000000001</v>
      </c>
      <c r="QU29" s="18">
        <v>0.61856</v>
      </c>
      <c r="QV29" s="18">
        <v>13.3</v>
      </c>
      <c r="QW29" s="18">
        <v>13.943</v>
      </c>
      <c r="QX29" s="18">
        <v>13.943</v>
      </c>
      <c r="QY29" s="18">
        <v>-0.64300000000000002</v>
      </c>
      <c r="QZ29" s="18">
        <v>16.5</v>
      </c>
      <c r="RA29" s="18">
        <v>17.097000000000001</v>
      </c>
      <c r="RB29" s="18">
        <v>17.097000000000001</v>
      </c>
      <c r="RC29" s="18">
        <v>-0.59699999999999998</v>
      </c>
      <c r="RD29" s="18">
        <v>15</v>
      </c>
      <c r="RE29" s="18">
        <v>14.459</v>
      </c>
      <c r="RF29" s="18">
        <v>14.459</v>
      </c>
      <c r="RG29" s="18">
        <v>0.54100000000000004</v>
      </c>
      <c r="RH29" s="18">
        <v>65.7</v>
      </c>
      <c r="RI29" s="18">
        <v>44.982999999999997</v>
      </c>
      <c r="RJ29" s="18">
        <v>44.982999999999997</v>
      </c>
      <c r="RK29" s="18">
        <v>20.716999999999999</v>
      </c>
      <c r="RL29" s="18">
        <v>17</v>
      </c>
      <c r="RM29" s="18">
        <v>16.510999999999999</v>
      </c>
      <c r="RN29" s="18">
        <v>16.510999999999999</v>
      </c>
      <c r="RO29" s="18">
        <v>0.48899999999999999</v>
      </c>
      <c r="RP29" s="18">
        <v>3.5</v>
      </c>
      <c r="RQ29" s="18">
        <v>3.5009999999999999</v>
      </c>
      <c r="RR29" s="18">
        <v>3.5009999999999999</v>
      </c>
      <c r="RS29" s="18">
        <v>-1E-3</v>
      </c>
      <c r="RT29" s="18">
        <v>20.100000000000001</v>
      </c>
      <c r="RU29" s="18">
        <v>19.792000000000002</v>
      </c>
      <c r="RV29" s="18">
        <v>19.792000000000002</v>
      </c>
      <c r="RW29" s="18">
        <v>0.308</v>
      </c>
      <c r="RX29" s="18">
        <v>2.2000000000000002</v>
      </c>
      <c r="RY29" s="18">
        <v>2</v>
      </c>
      <c r="RZ29" s="18">
        <v>2</v>
      </c>
      <c r="SA29" s="18">
        <v>0.2</v>
      </c>
      <c r="SB29" s="18"/>
      <c r="SC29" s="18">
        <v>0.4</v>
      </c>
      <c r="SD29" s="18">
        <v>0.4</v>
      </c>
      <c r="SE29" s="18">
        <v>-0.4</v>
      </c>
      <c r="SF29" s="18">
        <v>0.3</v>
      </c>
      <c r="SG29" s="18">
        <v>0.34300000000000003</v>
      </c>
      <c r="SH29" s="18">
        <v>0.34300000000000003</v>
      </c>
      <c r="SI29" s="18">
        <v>-4.2999999999999997E-2</v>
      </c>
      <c r="SJ29" s="18">
        <v>19.8</v>
      </c>
      <c r="SK29" s="18">
        <v>19.1448</v>
      </c>
      <c r="SL29" s="18">
        <v>19.1448</v>
      </c>
      <c r="SM29" s="18">
        <v>0.6552</v>
      </c>
      <c r="SN29" s="18">
        <v>10.8</v>
      </c>
      <c r="SO29" s="18">
        <v>9.8000000000000007</v>
      </c>
      <c r="SP29" s="18">
        <v>9.8000000000000007</v>
      </c>
      <c r="SQ29" s="18">
        <v>1</v>
      </c>
      <c r="SR29" s="18">
        <v>20.100000000000001</v>
      </c>
      <c r="SS29" s="18">
        <v>19.436350000000001</v>
      </c>
      <c r="ST29" s="18">
        <v>19.436350000000001</v>
      </c>
      <c r="SU29" s="18">
        <v>0.66364999999999996</v>
      </c>
      <c r="SV29" s="18">
        <v>20.3</v>
      </c>
      <c r="SW29" s="18">
        <v>19.436350000000001</v>
      </c>
      <c r="SX29" s="18">
        <v>19.436350000000001</v>
      </c>
      <c r="SY29" s="18">
        <v>0.86365000000000003</v>
      </c>
      <c r="SZ29" s="18">
        <v>6.4</v>
      </c>
      <c r="TA29" s="18">
        <v>8.6020000000000003</v>
      </c>
      <c r="TB29" s="18">
        <v>8.6020000000000003</v>
      </c>
      <c r="TC29" s="18">
        <v>-2.202</v>
      </c>
      <c r="TD29" s="18">
        <v>26.2</v>
      </c>
      <c r="TE29" s="18">
        <v>28.370999999999999</v>
      </c>
      <c r="TF29" s="18">
        <v>28.370999999999999</v>
      </c>
      <c r="TG29" s="18">
        <v>-2.1709999999999998</v>
      </c>
      <c r="TH29" s="18">
        <v>35.4</v>
      </c>
      <c r="TI29" s="18">
        <v>34.618000000000002</v>
      </c>
      <c r="TJ29" s="18">
        <v>34.618000000000002</v>
      </c>
      <c r="TK29" s="18">
        <v>0.78200000000000003</v>
      </c>
      <c r="TL29" s="18">
        <v>79.2</v>
      </c>
      <c r="TM29" s="18">
        <v>58.87</v>
      </c>
      <c r="TN29" s="18">
        <v>58.87</v>
      </c>
      <c r="TO29" s="18">
        <v>20.329999999999998</v>
      </c>
      <c r="TP29" s="18">
        <v>94.5</v>
      </c>
      <c r="TQ29" s="18">
        <v>82.293999999999997</v>
      </c>
      <c r="TR29" s="18">
        <v>82.293999999999997</v>
      </c>
      <c r="TS29" s="18">
        <v>12.206</v>
      </c>
      <c r="TT29" s="18">
        <v>14.9</v>
      </c>
      <c r="TU29" s="18">
        <v>13.59</v>
      </c>
      <c r="TV29" s="18">
        <v>13.59</v>
      </c>
      <c r="TW29" s="18">
        <v>1.31</v>
      </c>
      <c r="TX29" s="18">
        <v>8.3000000000000007</v>
      </c>
      <c r="TY29" s="18">
        <v>7.23</v>
      </c>
      <c r="TZ29" s="18">
        <v>7.23</v>
      </c>
      <c r="UA29" s="18">
        <v>1.07</v>
      </c>
      <c r="UB29" s="18">
        <v>48.1</v>
      </c>
      <c r="UC29" s="18">
        <v>45.78</v>
      </c>
      <c r="UD29" s="18">
        <v>45.78</v>
      </c>
      <c r="UE29" s="18">
        <v>2.3199999999999998</v>
      </c>
      <c r="UF29" s="18">
        <v>21</v>
      </c>
      <c r="UG29" s="18">
        <v>19.436350000000001</v>
      </c>
      <c r="UH29" s="18">
        <v>19.436350000000001</v>
      </c>
      <c r="UI29" s="18">
        <v>1.56365</v>
      </c>
      <c r="UJ29" s="18">
        <v>6.8</v>
      </c>
      <c r="UK29" s="18">
        <v>8</v>
      </c>
      <c r="UL29" s="18">
        <v>8</v>
      </c>
      <c r="UM29" s="18">
        <v>-1.2</v>
      </c>
      <c r="UN29" s="18">
        <v>7.7</v>
      </c>
      <c r="UO29" s="18">
        <v>7.5</v>
      </c>
      <c r="UP29" s="18">
        <v>7.5</v>
      </c>
      <c r="UQ29" s="18">
        <v>0.2</v>
      </c>
      <c r="UR29" s="18">
        <v>20.399999999999999</v>
      </c>
      <c r="US29" s="18">
        <v>19.436350000000001</v>
      </c>
      <c r="UT29" s="18">
        <v>19.436350000000001</v>
      </c>
      <c r="UU29" s="18">
        <v>0.96365000000000001</v>
      </c>
      <c r="UV29" s="18">
        <v>20.399999999999999</v>
      </c>
      <c r="UW29" s="18">
        <v>19.436350000000001</v>
      </c>
      <c r="UX29" s="18">
        <v>19.436350000000001</v>
      </c>
      <c r="UY29" s="18">
        <v>0.96365000000000001</v>
      </c>
      <c r="UZ29" s="18">
        <v>20</v>
      </c>
      <c r="VA29" s="18">
        <v>19.436350000000001</v>
      </c>
      <c r="VB29" s="18">
        <v>19.436350000000001</v>
      </c>
      <c r="VC29" s="18">
        <v>0.56364999999999998</v>
      </c>
      <c r="VD29" s="18">
        <v>0</v>
      </c>
      <c r="VE29" s="18"/>
      <c r="VF29" s="18"/>
      <c r="VG29" s="18">
        <v>0</v>
      </c>
      <c r="VH29" s="18">
        <v>246.5</v>
      </c>
      <c r="VI29" s="18">
        <v>247.852</v>
      </c>
      <c r="VJ29" s="18">
        <v>247.852</v>
      </c>
      <c r="VK29" s="18">
        <v>-1.3520000000000001</v>
      </c>
      <c r="VL29" s="18">
        <v>16.8</v>
      </c>
      <c r="VM29" s="18">
        <v>17.260000000000002</v>
      </c>
      <c r="VN29" s="18">
        <v>17.260000000000002</v>
      </c>
      <c r="VO29" s="18">
        <v>-0.46</v>
      </c>
      <c r="VP29" s="18">
        <v>127.3</v>
      </c>
      <c r="VQ29" s="18">
        <v>136.18199999999999</v>
      </c>
      <c r="VR29" s="18">
        <v>136.18199999999999</v>
      </c>
      <c r="VS29" s="18">
        <v>-8.8819999999999997</v>
      </c>
      <c r="VT29" s="18">
        <v>0.6</v>
      </c>
      <c r="VU29" s="18">
        <v>0.6</v>
      </c>
      <c r="VV29" s="18">
        <v>0.6</v>
      </c>
      <c r="VW29" s="18">
        <v>0</v>
      </c>
      <c r="VX29" s="18">
        <v>16.7</v>
      </c>
      <c r="VY29" s="18">
        <v>27.5</v>
      </c>
      <c r="VZ29" s="18">
        <v>27.5</v>
      </c>
      <c r="WA29" s="18">
        <v>-10.8</v>
      </c>
      <c r="WB29" s="18">
        <v>24.4</v>
      </c>
      <c r="WC29" s="18">
        <v>41.17</v>
      </c>
      <c r="WD29" s="18">
        <v>41.173000000000002</v>
      </c>
      <c r="WE29" s="18">
        <v>-16.773</v>
      </c>
      <c r="WF29" s="18">
        <v>98.8</v>
      </c>
      <c r="WG29" s="18">
        <v>101.667</v>
      </c>
      <c r="WH29" s="18">
        <v>101.667</v>
      </c>
      <c r="WI29" s="18">
        <v>-2.867</v>
      </c>
      <c r="WJ29" s="18">
        <v>0</v>
      </c>
      <c r="WK29" s="18">
        <v>4.2</v>
      </c>
      <c r="WL29" s="18">
        <v>4.2</v>
      </c>
      <c r="WM29" s="18">
        <v>-4.2</v>
      </c>
      <c r="WN29" s="18">
        <v>2.4</v>
      </c>
      <c r="WO29" s="18">
        <v>2.4</v>
      </c>
      <c r="WP29" s="18">
        <v>2.4</v>
      </c>
      <c r="WQ29" s="18">
        <v>0</v>
      </c>
      <c r="WR29" s="18">
        <v>0</v>
      </c>
      <c r="WS29" s="18">
        <v>1.2</v>
      </c>
      <c r="WT29" s="18">
        <v>1.2</v>
      </c>
      <c r="WU29" s="18">
        <v>-1.2</v>
      </c>
      <c r="WV29" s="18">
        <v>0</v>
      </c>
      <c r="WW29" s="18">
        <v>2.8</v>
      </c>
      <c r="WX29" s="18">
        <v>2.8</v>
      </c>
      <c r="WY29" s="18">
        <v>-2.8</v>
      </c>
      <c r="WZ29" s="18">
        <v>16.2</v>
      </c>
      <c r="XA29" s="18">
        <v>17.516999999999999</v>
      </c>
      <c r="XB29" s="18">
        <v>17.516999999999999</v>
      </c>
      <c r="XC29" s="18">
        <v>-1.3169999999999999</v>
      </c>
      <c r="XD29" s="18">
        <v>5.3</v>
      </c>
      <c r="XE29" s="18">
        <v>5.2</v>
      </c>
      <c r="XF29" s="18">
        <v>5.2</v>
      </c>
      <c r="XG29" s="18">
        <v>0.1</v>
      </c>
      <c r="XH29" s="18">
        <v>20.2</v>
      </c>
      <c r="XI29" s="18">
        <v>19.241980000000002</v>
      </c>
      <c r="XJ29" s="18">
        <v>19.241980000000002</v>
      </c>
      <c r="XK29" s="18">
        <v>0.95801999999999998</v>
      </c>
      <c r="XL29" s="18">
        <v>20</v>
      </c>
      <c r="XM29" s="18">
        <v>19.241980000000002</v>
      </c>
      <c r="XN29" s="18">
        <v>19.241980000000002</v>
      </c>
      <c r="XO29" s="18">
        <v>0.75802000000000003</v>
      </c>
      <c r="XP29" s="18">
        <v>8.4</v>
      </c>
      <c r="XQ29" s="18">
        <v>10.7</v>
      </c>
      <c r="XR29" s="18">
        <v>10.7</v>
      </c>
      <c r="XS29" s="18">
        <v>-2.2999999999999998</v>
      </c>
      <c r="XT29" s="18"/>
      <c r="XU29" s="18"/>
      <c r="XV29" s="18"/>
      <c r="XW29" s="18">
        <v>0</v>
      </c>
      <c r="XX29" s="18"/>
      <c r="XY29" s="18"/>
      <c r="XZ29" s="18"/>
      <c r="YA29" s="18">
        <v>0</v>
      </c>
      <c r="YB29" s="18">
        <v>11.2</v>
      </c>
      <c r="YC29" s="18">
        <v>14</v>
      </c>
      <c r="YD29" s="18">
        <v>14</v>
      </c>
      <c r="YE29" s="18">
        <v>-2.8</v>
      </c>
      <c r="YF29" s="18"/>
      <c r="YG29" s="18"/>
      <c r="YH29" s="18"/>
      <c r="YI29" s="18">
        <v>0</v>
      </c>
      <c r="YJ29" s="18">
        <v>9</v>
      </c>
      <c r="YK29" s="18">
        <v>8.11</v>
      </c>
      <c r="YL29" s="18">
        <v>8.11</v>
      </c>
      <c r="YM29" s="18">
        <v>0.89</v>
      </c>
      <c r="YN29" s="18"/>
      <c r="YO29" s="18"/>
      <c r="YP29" s="18"/>
      <c r="YQ29" s="18">
        <v>0</v>
      </c>
      <c r="YR29" s="18">
        <v>17.7</v>
      </c>
      <c r="YS29" s="18">
        <v>20</v>
      </c>
      <c r="YT29" s="18">
        <v>20</v>
      </c>
      <c r="YU29" s="18">
        <v>-2.2999999999999998</v>
      </c>
    </row>
    <row r="30" spans="1:671" ht="24" customHeight="1" x14ac:dyDescent="0.35">
      <c r="A30" s="1"/>
      <c r="B30" s="17" t="s">
        <v>54</v>
      </c>
      <c r="C30" s="17" t="s">
        <v>783</v>
      </c>
      <c r="D30" s="18">
        <v>206.8</v>
      </c>
      <c r="E30" s="18">
        <v>203.40136000000001</v>
      </c>
      <c r="F30" s="18">
        <v>203.40136000000001</v>
      </c>
      <c r="G30" s="18">
        <v>3.3986399999999999</v>
      </c>
      <c r="H30" s="18">
        <v>653</v>
      </c>
      <c r="I30" s="18">
        <v>649.69222000000002</v>
      </c>
      <c r="J30" s="18">
        <v>629.90463999999997</v>
      </c>
      <c r="K30" s="18">
        <v>23.095359999999999</v>
      </c>
      <c r="L30" s="18"/>
      <c r="M30" s="18"/>
      <c r="N30" s="18"/>
      <c r="O30" s="18">
        <v>0</v>
      </c>
      <c r="P30" s="18">
        <v>7.4</v>
      </c>
      <c r="Q30" s="18">
        <v>8.8258700000000001</v>
      </c>
      <c r="R30" s="18">
        <v>8.8258700000000001</v>
      </c>
      <c r="S30" s="18">
        <v>-1.42587</v>
      </c>
      <c r="T30" s="18">
        <v>7.6</v>
      </c>
      <c r="U30" s="18">
        <v>8.5166900000000005</v>
      </c>
      <c r="V30" s="18">
        <v>8.5166900000000005</v>
      </c>
      <c r="W30" s="18">
        <v>-0.91669</v>
      </c>
      <c r="X30" s="18">
        <v>93.4</v>
      </c>
      <c r="Y30" s="18">
        <v>91.867829999999998</v>
      </c>
      <c r="Z30" s="18">
        <v>91.867829999999998</v>
      </c>
      <c r="AA30" s="18">
        <v>1.53217</v>
      </c>
      <c r="AB30" s="18">
        <v>231.6</v>
      </c>
      <c r="AC30" s="18">
        <v>225</v>
      </c>
      <c r="AD30" s="18">
        <v>225</v>
      </c>
      <c r="AE30" s="18">
        <v>6.6</v>
      </c>
      <c r="AF30" s="18"/>
      <c r="AG30" s="18"/>
      <c r="AH30" s="18">
        <v>27.80639</v>
      </c>
      <c r="AI30" s="18">
        <v>-27.80639</v>
      </c>
      <c r="AJ30" s="18">
        <v>29.9</v>
      </c>
      <c r="AK30" s="18">
        <v>75</v>
      </c>
      <c r="AL30" s="18">
        <v>75</v>
      </c>
      <c r="AM30" s="18">
        <v>-45.1</v>
      </c>
      <c r="AN30" s="18">
        <v>145.1</v>
      </c>
      <c r="AO30" s="18">
        <v>122.20511</v>
      </c>
      <c r="AP30" s="18">
        <v>135.58384000000001</v>
      </c>
      <c r="AQ30" s="18">
        <v>9.5161599999999993</v>
      </c>
      <c r="AR30" s="18">
        <v>123</v>
      </c>
      <c r="AS30" s="18">
        <v>122.20511</v>
      </c>
      <c r="AT30" s="18">
        <v>135.58384000000001</v>
      </c>
      <c r="AU30" s="18">
        <v>-12.58384</v>
      </c>
      <c r="AV30" s="18">
        <v>123</v>
      </c>
      <c r="AW30" s="18">
        <v>122.20511</v>
      </c>
      <c r="AX30" s="18">
        <v>135.58384000000001</v>
      </c>
      <c r="AY30" s="18">
        <v>-12.58384</v>
      </c>
      <c r="AZ30" s="18">
        <v>236.9</v>
      </c>
      <c r="BA30" s="18">
        <v>183.85814999999999</v>
      </c>
      <c r="BB30" s="18">
        <v>203.98649</v>
      </c>
      <c r="BC30" s="18">
        <v>32.913510000000002</v>
      </c>
      <c r="BD30" s="18">
        <v>164.7</v>
      </c>
      <c r="BE30" s="18">
        <v>120.0309</v>
      </c>
      <c r="BF30" s="18">
        <v>120.0309</v>
      </c>
      <c r="BG30" s="18">
        <v>44.6691</v>
      </c>
      <c r="BH30" s="18">
        <v>91.1</v>
      </c>
      <c r="BI30" s="18">
        <v>60.19567</v>
      </c>
      <c r="BJ30" s="18">
        <v>60.19567</v>
      </c>
      <c r="BK30" s="18">
        <v>30.904330000000002</v>
      </c>
      <c r="BL30" s="18"/>
      <c r="BM30" s="18"/>
      <c r="BN30" s="18"/>
      <c r="BO30" s="18">
        <v>0</v>
      </c>
      <c r="BP30" s="18"/>
      <c r="BQ30" s="18"/>
      <c r="BR30" s="18"/>
      <c r="BS30" s="18">
        <v>0</v>
      </c>
      <c r="BT30" s="18"/>
      <c r="BU30" s="18"/>
      <c r="BV30" s="18"/>
      <c r="BW30" s="18">
        <v>0</v>
      </c>
      <c r="BX30" s="18"/>
      <c r="BY30" s="18"/>
      <c r="BZ30" s="18"/>
      <c r="CA30" s="18">
        <v>0</v>
      </c>
      <c r="CB30" s="18"/>
      <c r="CC30" s="18"/>
      <c r="CD30" s="18"/>
      <c r="CE30" s="18">
        <v>0</v>
      </c>
      <c r="CF30" s="18">
        <v>169.3</v>
      </c>
      <c r="CG30" s="18">
        <v>164.06706</v>
      </c>
      <c r="CH30" s="18">
        <v>164.06706</v>
      </c>
      <c r="CI30" s="18">
        <v>5.2329400000000001</v>
      </c>
      <c r="CJ30" s="18">
        <v>6.3</v>
      </c>
      <c r="CK30" s="18">
        <v>5.8691399999999998</v>
      </c>
      <c r="CL30" s="18">
        <v>5.8691399999999998</v>
      </c>
      <c r="CM30" s="18">
        <v>0.43086000000000002</v>
      </c>
      <c r="CN30" s="18">
        <v>4.9000000000000004</v>
      </c>
      <c r="CO30" s="18">
        <v>3.1515900000000001</v>
      </c>
      <c r="CP30" s="18">
        <v>3.1515900000000001</v>
      </c>
      <c r="CQ30" s="18">
        <v>1.74841</v>
      </c>
      <c r="CR30" s="18">
        <v>0</v>
      </c>
      <c r="CS30" s="18"/>
      <c r="CT30" s="18"/>
      <c r="CU30" s="18">
        <v>0</v>
      </c>
      <c r="CV30" s="18">
        <v>6.4</v>
      </c>
      <c r="CW30" s="18">
        <v>6.8787000000000003</v>
      </c>
      <c r="CX30" s="18">
        <v>6.8787000000000003</v>
      </c>
      <c r="CY30" s="18">
        <v>-0.47870000000000001</v>
      </c>
      <c r="CZ30" s="18"/>
      <c r="DA30" s="18"/>
      <c r="DB30" s="18"/>
      <c r="DC30" s="18">
        <v>0</v>
      </c>
      <c r="DD30" s="18">
        <v>88.8</v>
      </c>
      <c r="DE30" s="18">
        <v>65.020060000000001</v>
      </c>
      <c r="DF30" s="18">
        <v>59.428449999999998</v>
      </c>
      <c r="DG30" s="18">
        <v>29.371549999999999</v>
      </c>
      <c r="DH30" s="18"/>
      <c r="DI30" s="18"/>
      <c r="DJ30" s="18"/>
      <c r="DK30" s="18">
        <v>0</v>
      </c>
      <c r="DL30" s="18"/>
      <c r="DM30" s="18"/>
      <c r="DN30" s="18"/>
      <c r="DO30" s="18">
        <v>0</v>
      </c>
      <c r="DP30" s="18"/>
      <c r="DQ30" s="18"/>
      <c r="DR30" s="18"/>
      <c r="DS30" s="18">
        <v>0</v>
      </c>
      <c r="DT30" s="18"/>
      <c r="DU30" s="18"/>
      <c r="DV30" s="18"/>
      <c r="DW30" s="18">
        <v>0</v>
      </c>
      <c r="DX30" s="18">
        <v>110.2</v>
      </c>
      <c r="DY30" s="18">
        <v>112.46647</v>
      </c>
      <c r="DZ30" s="18">
        <v>112.46647</v>
      </c>
      <c r="EA30" s="18">
        <v>-2.26647</v>
      </c>
      <c r="EB30" s="18">
        <v>221.7</v>
      </c>
      <c r="EC30" s="18">
        <v>220.69499999999999</v>
      </c>
      <c r="ED30" s="18">
        <v>220.69499999999999</v>
      </c>
      <c r="EE30" s="18">
        <v>1.0049999999999999</v>
      </c>
      <c r="EF30" s="18">
        <v>93.1</v>
      </c>
      <c r="EG30" s="18">
        <v>89.157219999999995</v>
      </c>
      <c r="EH30" s="18"/>
      <c r="EI30" s="18">
        <v>93.1</v>
      </c>
      <c r="EJ30" s="18"/>
      <c r="EK30" s="18"/>
      <c r="EL30" s="18"/>
      <c r="EM30" s="18">
        <v>0</v>
      </c>
      <c r="EN30" s="18">
        <v>0</v>
      </c>
      <c r="EO30" s="18"/>
      <c r="EP30" s="18"/>
      <c r="EQ30" s="18">
        <v>0</v>
      </c>
      <c r="ER30" s="18">
        <v>6.5</v>
      </c>
      <c r="ES30" s="18">
        <v>6.39</v>
      </c>
      <c r="ET30" s="18">
        <v>6.39</v>
      </c>
      <c r="EU30" s="18">
        <v>0.11</v>
      </c>
      <c r="EV30" s="18">
        <v>305.2</v>
      </c>
      <c r="EW30" s="18">
        <v>302.32634999999999</v>
      </c>
      <c r="EX30" s="18">
        <v>299.32733999999999</v>
      </c>
      <c r="EY30" s="18">
        <v>5.8726599999999998</v>
      </c>
      <c r="EZ30" s="18">
        <v>81.5</v>
      </c>
      <c r="FA30" s="18">
        <v>81.635570000000001</v>
      </c>
      <c r="FB30" s="18">
        <v>81.635570000000001</v>
      </c>
      <c r="FC30" s="18">
        <v>-0.13557</v>
      </c>
      <c r="FD30" s="18">
        <v>153</v>
      </c>
      <c r="FE30" s="18">
        <v>151.36251999999999</v>
      </c>
      <c r="FF30" s="18">
        <v>151.36251999999999</v>
      </c>
      <c r="FG30" s="18">
        <v>1.63748</v>
      </c>
      <c r="FH30" s="18">
        <v>42.3</v>
      </c>
      <c r="FI30" s="18">
        <v>41.89893</v>
      </c>
      <c r="FJ30" s="18">
        <v>41.89893</v>
      </c>
      <c r="FK30" s="18">
        <v>0.40106999999999998</v>
      </c>
      <c r="FL30" s="18">
        <v>18.600000000000001</v>
      </c>
      <c r="FM30" s="18">
        <v>19.21088</v>
      </c>
      <c r="FN30" s="18">
        <v>19.21088</v>
      </c>
      <c r="FO30" s="18">
        <v>-0.61087999999999998</v>
      </c>
      <c r="FP30" s="18">
        <v>19.3</v>
      </c>
      <c r="FQ30" s="18">
        <v>18.27017</v>
      </c>
      <c r="FR30" s="18">
        <v>18.27017</v>
      </c>
      <c r="FS30" s="18">
        <v>1.02983</v>
      </c>
      <c r="FT30" s="18">
        <v>90.4</v>
      </c>
      <c r="FU30" s="18">
        <v>87.773570000000007</v>
      </c>
      <c r="FV30" s="18">
        <v>87.773570000000007</v>
      </c>
      <c r="FW30" s="18">
        <v>2.62643</v>
      </c>
      <c r="FX30" s="18">
        <v>0</v>
      </c>
      <c r="FY30" s="18"/>
      <c r="FZ30" s="18"/>
      <c r="GA30" s="18">
        <v>0</v>
      </c>
      <c r="GB30" s="18">
        <v>125.08972</v>
      </c>
      <c r="GC30" s="18">
        <v>136.49227999999999</v>
      </c>
      <c r="GD30" s="18">
        <v>136.49227999999999</v>
      </c>
      <c r="GE30" s="18">
        <v>-11.402559999999999</v>
      </c>
      <c r="GF30" s="18">
        <v>74.201170000000005</v>
      </c>
      <c r="GG30" s="18">
        <v>68.451080000000005</v>
      </c>
      <c r="GH30" s="18">
        <v>68.451080000000005</v>
      </c>
      <c r="GI30" s="18">
        <v>5.7500900000000001</v>
      </c>
      <c r="GJ30" s="18">
        <v>107.7</v>
      </c>
      <c r="GK30" s="18">
        <v>110.48202000000001</v>
      </c>
      <c r="GL30" s="18">
        <v>110.48202000000001</v>
      </c>
      <c r="GM30" s="18">
        <v>-2.7820200000000002</v>
      </c>
      <c r="GN30" s="18">
        <v>46.3</v>
      </c>
      <c r="GO30" s="18">
        <v>47.082599999999999</v>
      </c>
      <c r="GP30" s="18">
        <v>47.082599999999999</v>
      </c>
      <c r="GQ30" s="18">
        <v>-0.78259999999999996</v>
      </c>
      <c r="GR30" s="18">
        <v>43.4</v>
      </c>
      <c r="GS30" s="18">
        <v>44.103009999999998</v>
      </c>
      <c r="GT30" s="18">
        <v>44.103009999999998</v>
      </c>
      <c r="GU30" s="18">
        <v>-0.70301000000000002</v>
      </c>
      <c r="GV30" s="18">
        <v>2</v>
      </c>
      <c r="GW30" s="18"/>
      <c r="GX30" s="18"/>
      <c r="GY30" s="18">
        <v>2</v>
      </c>
      <c r="GZ30" s="18">
        <v>35</v>
      </c>
      <c r="HA30" s="18">
        <v>33.414499999999997</v>
      </c>
      <c r="HB30" s="18">
        <v>33.414499999999997</v>
      </c>
      <c r="HC30" s="18">
        <v>1.5854999999999999</v>
      </c>
      <c r="HD30" s="18">
        <v>172.4</v>
      </c>
      <c r="HE30" s="18">
        <v>174.55948000000001</v>
      </c>
      <c r="HF30" s="18">
        <v>174.55948000000001</v>
      </c>
      <c r="HG30" s="18">
        <v>-2.1594799999999998</v>
      </c>
      <c r="HH30" s="18"/>
      <c r="HI30" s="18"/>
      <c r="HJ30" s="18"/>
      <c r="HK30" s="18">
        <v>0</v>
      </c>
      <c r="HL30" s="18"/>
      <c r="HM30" s="18"/>
      <c r="HN30" s="18"/>
      <c r="HO30" s="18">
        <v>0</v>
      </c>
      <c r="HP30" s="18">
        <v>96.7</v>
      </c>
      <c r="HQ30" s="18">
        <v>95.545190000000005</v>
      </c>
      <c r="HR30" s="18">
        <v>95.545190000000005</v>
      </c>
      <c r="HS30" s="18">
        <v>1.1548099999999999</v>
      </c>
      <c r="HT30" s="18">
        <v>71.2</v>
      </c>
      <c r="HU30" s="18"/>
      <c r="HV30" s="18">
        <v>69.04665</v>
      </c>
      <c r="HW30" s="18">
        <v>2.1533500000000001</v>
      </c>
      <c r="HX30" s="18"/>
      <c r="HY30" s="18"/>
      <c r="HZ30" s="18"/>
      <c r="IA30" s="18">
        <v>0</v>
      </c>
      <c r="IB30" s="18">
        <v>0</v>
      </c>
      <c r="IC30" s="18">
        <v>45.265309999999999</v>
      </c>
      <c r="ID30" s="18"/>
      <c r="IE30" s="18">
        <v>0</v>
      </c>
      <c r="IF30" s="18"/>
      <c r="IG30" s="18"/>
      <c r="IH30" s="18"/>
      <c r="II30" s="18">
        <v>0</v>
      </c>
      <c r="IJ30" s="18"/>
      <c r="IK30" s="18"/>
      <c r="IL30" s="18"/>
      <c r="IM30" s="18">
        <v>0</v>
      </c>
      <c r="IN30" s="18"/>
      <c r="IO30" s="18"/>
      <c r="IP30" s="18"/>
      <c r="IQ30" s="18">
        <v>0</v>
      </c>
      <c r="IR30" s="18">
        <v>84.8</v>
      </c>
      <c r="IS30" s="18">
        <v>88.73603</v>
      </c>
      <c r="IT30" s="18">
        <v>88.73603</v>
      </c>
      <c r="IU30" s="18">
        <v>-3.9360300000000001</v>
      </c>
      <c r="IV30" s="18">
        <v>85.9</v>
      </c>
      <c r="IW30" s="18">
        <v>96.082930000000005</v>
      </c>
      <c r="IX30" s="18">
        <v>96.082930000000005</v>
      </c>
      <c r="IY30" s="18">
        <v>-10.182930000000001</v>
      </c>
      <c r="IZ30" s="18">
        <v>85.8</v>
      </c>
      <c r="JA30" s="18">
        <v>96.082930000000005</v>
      </c>
      <c r="JB30" s="18">
        <v>96.082930000000005</v>
      </c>
      <c r="JC30" s="18">
        <v>-10.28293</v>
      </c>
      <c r="JD30" s="18">
        <v>86</v>
      </c>
      <c r="JE30" s="18">
        <v>96.082930000000005</v>
      </c>
      <c r="JF30" s="18">
        <v>96.082930000000005</v>
      </c>
      <c r="JG30" s="18">
        <v>-10.082929999999999</v>
      </c>
      <c r="JH30" s="18">
        <v>175</v>
      </c>
      <c r="JI30" s="18">
        <v>144.55719999999999</v>
      </c>
      <c r="JJ30" s="18">
        <v>144.55719999999999</v>
      </c>
      <c r="JK30" s="18">
        <v>30.442799999999998</v>
      </c>
      <c r="JL30" s="18"/>
      <c r="JM30" s="18"/>
      <c r="JN30" s="18"/>
      <c r="JO30" s="18">
        <v>0</v>
      </c>
      <c r="JP30" s="18"/>
      <c r="JQ30" s="18"/>
      <c r="JR30" s="18"/>
      <c r="JS30" s="18">
        <v>0</v>
      </c>
      <c r="JT30" s="18"/>
      <c r="JU30" s="18"/>
      <c r="JV30" s="18"/>
      <c r="JW30" s="18">
        <v>0</v>
      </c>
      <c r="JX30" s="18"/>
      <c r="JY30" s="18"/>
      <c r="JZ30" s="18"/>
      <c r="KA30" s="18">
        <v>0</v>
      </c>
      <c r="KB30" s="18"/>
      <c r="KC30" s="18"/>
      <c r="KD30" s="18"/>
      <c r="KE30" s="18">
        <v>0</v>
      </c>
      <c r="KF30" s="18">
        <v>27</v>
      </c>
      <c r="KG30" s="18">
        <v>16</v>
      </c>
      <c r="KH30" s="18">
        <v>36</v>
      </c>
      <c r="KI30" s="18">
        <v>-9</v>
      </c>
      <c r="KJ30" s="18"/>
      <c r="KK30" s="18"/>
      <c r="KL30" s="18"/>
      <c r="KM30" s="18">
        <v>0</v>
      </c>
      <c r="KN30" s="18">
        <v>0</v>
      </c>
      <c r="KO30" s="18"/>
      <c r="KP30" s="18"/>
      <c r="KQ30" s="18">
        <v>0</v>
      </c>
      <c r="KR30" s="18">
        <v>2.9</v>
      </c>
      <c r="KS30" s="18">
        <v>4.3018599999999996</v>
      </c>
      <c r="KT30" s="18">
        <v>4.3018599999999996</v>
      </c>
      <c r="KU30" s="18">
        <v>-1.4018600000000001</v>
      </c>
      <c r="KV30" s="18">
        <v>270.7</v>
      </c>
      <c r="KW30" s="18">
        <v>270.06803000000002</v>
      </c>
      <c r="KX30" s="18">
        <v>270.06803000000002</v>
      </c>
      <c r="KY30" s="18">
        <v>0.63197000000000003</v>
      </c>
      <c r="KZ30" s="18">
        <v>136.1</v>
      </c>
      <c r="LA30" s="18">
        <v>133.16031000000001</v>
      </c>
      <c r="LB30" s="18">
        <v>133.16031000000001</v>
      </c>
      <c r="LC30" s="18">
        <v>2.9396900000000001</v>
      </c>
      <c r="LD30" s="18">
        <v>61.4</v>
      </c>
      <c r="LE30" s="18">
        <v>67.199219999999997</v>
      </c>
      <c r="LF30" s="18">
        <v>67.199219999999997</v>
      </c>
      <c r="LG30" s="18">
        <v>-5.79922</v>
      </c>
      <c r="LH30" s="18">
        <v>77.2</v>
      </c>
      <c r="LI30" s="18">
        <v>78.567999999999998</v>
      </c>
      <c r="LJ30" s="18">
        <v>78.567999999999998</v>
      </c>
      <c r="LK30" s="18">
        <v>-1.3680000000000001</v>
      </c>
      <c r="LL30" s="18">
        <v>30.8</v>
      </c>
      <c r="LM30" s="18">
        <v>29.980560000000001</v>
      </c>
      <c r="LN30" s="18">
        <v>29.980560000000001</v>
      </c>
      <c r="LO30" s="18">
        <v>0.81943999999999995</v>
      </c>
      <c r="LP30" s="18"/>
      <c r="LQ30" s="18"/>
      <c r="LR30" s="18"/>
      <c r="LS30" s="18">
        <v>0</v>
      </c>
      <c r="LT30" s="18"/>
      <c r="LU30" s="18"/>
      <c r="LV30" s="18"/>
      <c r="LW30" s="18">
        <v>0</v>
      </c>
      <c r="LX30" s="18"/>
      <c r="LY30" s="18"/>
      <c r="LZ30" s="18"/>
      <c r="MA30" s="18">
        <v>0</v>
      </c>
      <c r="MB30" s="18">
        <v>117</v>
      </c>
      <c r="MC30" s="18">
        <v>115.218</v>
      </c>
      <c r="MD30" s="18">
        <v>115.218</v>
      </c>
      <c r="ME30" s="18">
        <v>1.782</v>
      </c>
      <c r="MF30" s="18">
        <v>0</v>
      </c>
      <c r="MG30" s="18">
        <v>20</v>
      </c>
      <c r="MH30" s="18"/>
      <c r="MI30" s="18">
        <v>0</v>
      </c>
      <c r="MJ30" s="18">
        <v>57.4</v>
      </c>
      <c r="MK30" s="18">
        <v>57.781999999999996</v>
      </c>
      <c r="ML30" s="18">
        <v>57.781999999999996</v>
      </c>
      <c r="MM30" s="18">
        <v>-0.38200000000000001</v>
      </c>
      <c r="MN30" s="18">
        <v>0</v>
      </c>
      <c r="MO30" s="18"/>
      <c r="MP30" s="18"/>
      <c r="MQ30" s="18">
        <v>0</v>
      </c>
      <c r="MR30" s="18"/>
      <c r="MS30" s="18"/>
      <c r="MT30" s="18"/>
      <c r="MU30" s="18">
        <v>0</v>
      </c>
      <c r="MV30" s="18"/>
      <c r="MW30" s="18"/>
      <c r="MX30" s="18"/>
      <c r="MY30" s="18">
        <v>0</v>
      </c>
      <c r="MZ30" s="18"/>
      <c r="NA30" s="18"/>
      <c r="NB30" s="18"/>
      <c r="NC30" s="18">
        <v>0</v>
      </c>
      <c r="ND30" s="18"/>
      <c r="NE30" s="18"/>
      <c r="NF30" s="18"/>
      <c r="NG30" s="18">
        <v>0</v>
      </c>
      <c r="NH30" s="18">
        <v>0</v>
      </c>
      <c r="NI30" s="18"/>
      <c r="NJ30" s="18"/>
      <c r="NK30" s="18">
        <v>0</v>
      </c>
      <c r="NL30" s="18">
        <v>0</v>
      </c>
      <c r="NM30" s="18"/>
      <c r="NN30" s="18"/>
      <c r="NO30" s="18">
        <v>0</v>
      </c>
      <c r="NP30" s="18"/>
      <c r="NQ30" s="18"/>
      <c r="NR30" s="18"/>
      <c r="NS30" s="18">
        <v>0</v>
      </c>
      <c r="NT30" s="18">
        <v>5.5</v>
      </c>
      <c r="NU30" s="18">
        <v>5.3277000000000001</v>
      </c>
      <c r="NV30" s="18">
        <v>5.3277000000000001</v>
      </c>
      <c r="NW30" s="18">
        <v>0.17230000000000001</v>
      </c>
      <c r="NX30" s="18">
        <v>19.3</v>
      </c>
      <c r="NY30" s="18">
        <v>16.520890000000001</v>
      </c>
      <c r="NZ30" s="18">
        <v>16.520890000000001</v>
      </c>
      <c r="OA30" s="18">
        <v>2.7791100000000002</v>
      </c>
      <c r="OB30" s="18">
        <v>1.2</v>
      </c>
      <c r="OC30" s="18">
        <v>0.84799999999999998</v>
      </c>
      <c r="OD30" s="18">
        <v>0.84799999999999998</v>
      </c>
      <c r="OE30" s="18">
        <v>0.35199999999999998</v>
      </c>
      <c r="OF30" s="18">
        <v>71.099999999999994</v>
      </c>
      <c r="OG30" s="18">
        <v>82.918999999999997</v>
      </c>
      <c r="OH30" s="18">
        <v>82.918999999999997</v>
      </c>
      <c r="OI30" s="18">
        <v>-11.819000000000001</v>
      </c>
      <c r="OJ30" s="18">
        <v>78.2</v>
      </c>
      <c r="OK30" s="18">
        <v>78.625</v>
      </c>
      <c r="OL30" s="18">
        <v>78.625</v>
      </c>
      <c r="OM30" s="18">
        <v>-0.42499999999999999</v>
      </c>
      <c r="ON30" s="18">
        <v>0</v>
      </c>
      <c r="OO30" s="18">
        <v>0.18</v>
      </c>
      <c r="OP30" s="18">
        <v>0.18</v>
      </c>
      <c r="OQ30" s="18">
        <v>-0.18</v>
      </c>
      <c r="OR30" s="18"/>
      <c r="OS30" s="18">
        <v>0.3</v>
      </c>
      <c r="OT30" s="18">
        <v>0.3</v>
      </c>
      <c r="OU30" s="18">
        <v>-0.3</v>
      </c>
      <c r="OV30" s="18">
        <v>20.6</v>
      </c>
      <c r="OW30" s="18">
        <v>20.456230000000001</v>
      </c>
      <c r="OX30" s="18">
        <v>20.456230000000001</v>
      </c>
      <c r="OY30" s="18">
        <v>0.14377000000000001</v>
      </c>
      <c r="OZ30" s="18">
        <v>9.9</v>
      </c>
      <c r="PA30" s="18">
        <v>9.9830000000000005</v>
      </c>
      <c r="PB30" s="18">
        <v>9.9830000000000005</v>
      </c>
      <c r="PC30" s="18">
        <v>-8.3000000000000004E-2</v>
      </c>
      <c r="PD30" s="18">
        <v>5.2</v>
      </c>
      <c r="PE30" s="18">
        <v>5.67</v>
      </c>
      <c r="PF30" s="18">
        <v>5.67</v>
      </c>
      <c r="PG30" s="18">
        <v>-0.47</v>
      </c>
      <c r="PH30" s="18">
        <v>197.7</v>
      </c>
      <c r="PI30" s="18">
        <v>210</v>
      </c>
      <c r="PJ30" s="18">
        <v>210</v>
      </c>
      <c r="PK30" s="18">
        <v>-12.3</v>
      </c>
      <c r="PL30" s="18">
        <v>100.41</v>
      </c>
      <c r="PM30" s="18">
        <v>100.812</v>
      </c>
      <c r="PN30" s="18">
        <v>100.812</v>
      </c>
      <c r="PO30" s="18">
        <v>-0.40200000000000002</v>
      </c>
      <c r="PP30" s="18">
        <v>1.2</v>
      </c>
      <c r="PQ30" s="18">
        <v>2</v>
      </c>
      <c r="PR30" s="18">
        <v>2</v>
      </c>
      <c r="PS30" s="18">
        <v>-0.8</v>
      </c>
      <c r="PT30" s="18">
        <v>3.1</v>
      </c>
      <c r="PU30" s="18">
        <v>3.41</v>
      </c>
      <c r="PV30" s="18">
        <v>3.41</v>
      </c>
      <c r="PW30" s="18">
        <v>-0.31</v>
      </c>
      <c r="PX30" s="18">
        <v>3.9</v>
      </c>
      <c r="PY30" s="18">
        <v>5</v>
      </c>
      <c r="PZ30" s="18">
        <v>5</v>
      </c>
      <c r="QA30" s="18">
        <v>-1.1000000000000001</v>
      </c>
      <c r="QB30" s="18">
        <v>21</v>
      </c>
      <c r="QC30" s="18">
        <v>20.422219999999999</v>
      </c>
      <c r="QD30" s="18">
        <v>20.422219999999999</v>
      </c>
      <c r="QE30" s="18">
        <v>0.57777999999999996</v>
      </c>
      <c r="QF30" s="18">
        <v>20</v>
      </c>
      <c r="QG30" s="18">
        <v>19.436350000000001</v>
      </c>
      <c r="QH30" s="18">
        <v>19.436350000000001</v>
      </c>
      <c r="QI30" s="18">
        <v>0.56364999999999998</v>
      </c>
      <c r="QJ30" s="18">
        <v>19.3</v>
      </c>
      <c r="QK30" s="18">
        <v>17.492709999999999</v>
      </c>
      <c r="QL30" s="18">
        <v>17.492709999999999</v>
      </c>
      <c r="QM30" s="18">
        <v>1.8072900000000001</v>
      </c>
      <c r="QN30" s="18">
        <v>3.4</v>
      </c>
      <c r="QO30" s="18">
        <v>3.4</v>
      </c>
      <c r="QP30" s="18">
        <v>3.4</v>
      </c>
      <c r="QQ30" s="18">
        <v>0</v>
      </c>
      <c r="QR30" s="18">
        <v>18.5</v>
      </c>
      <c r="QS30" s="18">
        <v>17.881440000000001</v>
      </c>
      <c r="QT30" s="18">
        <v>17.881440000000001</v>
      </c>
      <c r="QU30" s="18">
        <v>0.61856</v>
      </c>
      <c r="QV30" s="18">
        <v>13.3</v>
      </c>
      <c r="QW30" s="18">
        <v>13.909000000000001</v>
      </c>
      <c r="QX30" s="18">
        <v>13.909000000000001</v>
      </c>
      <c r="QY30" s="18">
        <v>-0.60899999999999999</v>
      </c>
      <c r="QZ30" s="18">
        <v>16.600000000000001</v>
      </c>
      <c r="RA30" s="18">
        <v>17.244</v>
      </c>
      <c r="RB30" s="18">
        <v>17.244</v>
      </c>
      <c r="RC30" s="18">
        <v>-0.64400000000000002</v>
      </c>
      <c r="RD30" s="18">
        <v>13.9</v>
      </c>
      <c r="RE30" s="18">
        <v>14.999000000000001</v>
      </c>
      <c r="RF30" s="18">
        <v>14.999000000000001</v>
      </c>
      <c r="RG30" s="18">
        <v>-1.099</v>
      </c>
      <c r="RH30" s="18">
        <v>70.099999999999994</v>
      </c>
      <c r="RI30" s="18">
        <v>48.62</v>
      </c>
      <c r="RJ30" s="18">
        <v>48.62</v>
      </c>
      <c r="RK30" s="18">
        <v>21.48</v>
      </c>
      <c r="RL30" s="18">
        <v>16.8</v>
      </c>
      <c r="RM30" s="18">
        <v>17.202999999999999</v>
      </c>
      <c r="RN30" s="18">
        <v>17.202999999999999</v>
      </c>
      <c r="RO30" s="18">
        <v>-0.40300000000000002</v>
      </c>
      <c r="RP30" s="18">
        <v>3.4</v>
      </c>
      <c r="RQ30" s="18">
        <v>3.5009999999999999</v>
      </c>
      <c r="RR30" s="18">
        <v>3.5009999999999999</v>
      </c>
      <c r="RS30" s="18">
        <v>-0.10100000000000001</v>
      </c>
      <c r="RT30" s="18">
        <v>20.100000000000001</v>
      </c>
      <c r="RU30" s="18">
        <v>19.792000000000002</v>
      </c>
      <c r="RV30" s="18">
        <v>19.792000000000002</v>
      </c>
      <c r="RW30" s="18">
        <v>0.308</v>
      </c>
      <c r="RX30" s="18">
        <v>2.2000000000000002</v>
      </c>
      <c r="RY30" s="18">
        <v>2</v>
      </c>
      <c r="RZ30" s="18">
        <v>2</v>
      </c>
      <c r="SA30" s="18">
        <v>0.2</v>
      </c>
      <c r="SB30" s="18"/>
      <c r="SC30" s="18">
        <v>0.4</v>
      </c>
      <c r="SD30" s="18">
        <v>0.4</v>
      </c>
      <c r="SE30" s="18">
        <v>-0.4</v>
      </c>
      <c r="SF30" s="18">
        <v>0.4</v>
      </c>
      <c r="SG30" s="18">
        <v>0.34499999999999997</v>
      </c>
      <c r="SH30" s="18">
        <v>0.34499999999999997</v>
      </c>
      <c r="SI30" s="18">
        <v>5.5E-2</v>
      </c>
      <c r="SJ30" s="18">
        <v>19.899999999999999</v>
      </c>
      <c r="SK30" s="18">
        <v>19.1448</v>
      </c>
      <c r="SL30" s="18">
        <v>19.1448</v>
      </c>
      <c r="SM30" s="18">
        <v>0.75519999999999998</v>
      </c>
      <c r="SN30" s="18">
        <v>10.5</v>
      </c>
      <c r="SO30" s="18">
        <v>9.8000000000000007</v>
      </c>
      <c r="SP30" s="18">
        <v>9.8000000000000007</v>
      </c>
      <c r="SQ30" s="18">
        <v>0.7</v>
      </c>
      <c r="SR30" s="18">
        <v>20.3</v>
      </c>
      <c r="SS30" s="18">
        <v>19.436350000000001</v>
      </c>
      <c r="ST30" s="18">
        <v>19.436350000000001</v>
      </c>
      <c r="SU30" s="18">
        <v>0.86365000000000003</v>
      </c>
      <c r="SV30" s="18">
        <v>20.3</v>
      </c>
      <c r="SW30" s="18">
        <v>19.436350000000001</v>
      </c>
      <c r="SX30" s="18">
        <v>19.436350000000001</v>
      </c>
      <c r="SY30" s="18">
        <v>0.86365000000000003</v>
      </c>
      <c r="SZ30" s="18">
        <v>9.4</v>
      </c>
      <c r="TA30" s="18">
        <v>8.33</v>
      </c>
      <c r="TB30" s="18">
        <v>8.33</v>
      </c>
      <c r="TC30" s="18">
        <v>1.07</v>
      </c>
      <c r="TD30" s="18">
        <v>38.6</v>
      </c>
      <c r="TE30" s="18">
        <v>32.686</v>
      </c>
      <c r="TF30" s="18">
        <v>32.686</v>
      </c>
      <c r="TG30" s="18">
        <v>5.9139999999999997</v>
      </c>
      <c r="TH30" s="18">
        <v>35.4</v>
      </c>
      <c r="TI30" s="18">
        <v>34.594999999999999</v>
      </c>
      <c r="TJ30" s="18">
        <v>34.594999999999999</v>
      </c>
      <c r="TK30" s="18">
        <v>0.80500000000000005</v>
      </c>
      <c r="TL30" s="18">
        <v>77.5</v>
      </c>
      <c r="TM30" s="18">
        <v>67.89</v>
      </c>
      <c r="TN30" s="18">
        <v>67.89</v>
      </c>
      <c r="TO30" s="18">
        <v>9.61</v>
      </c>
      <c r="TP30" s="18">
        <v>97.2</v>
      </c>
      <c r="TQ30" s="18">
        <v>84.811000000000007</v>
      </c>
      <c r="TR30" s="18">
        <v>84.811000000000007</v>
      </c>
      <c r="TS30" s="18">
        <v>12.388999999999999</v>
      </c>
      <c r="TT30" s="18">
        <v>12.4</v>
      </c>
      <c r="TU30" s="18">
        <v>14.96</v>
      </c>
      <c r="TV30" s="18">
        <v>14.96</v>
      </c>
      <c r="TW30" s="18">
        <v>-2.56</v>
      </c>
      <c r="TX30" s="18">
        <v>6.9</v>
      </c>
      <c r="TY30" s="18">
        <v>8.6300000000000008</v>
      </c>
      <c r="TZ30" s="18">
        <v>8.6300000000000008</v>
      </c>
      <c r="UA30" s="18">
        <v>-1.73</v>
      </c>
      <c r="UB30" s="18">
        <v>48.5</v>
      </c>
      <c r="UC30" s="18">
        <v>46.86</v>
      </c>
      <c r="UD30" s="18">
        <v>46.86</v>
      </c>
      <c r="UE30" s="18">
        <v>1.64</v>
      </c>
      <c r="UF30" s="18">
        <v>21</v>
      </c>
      <c r="UG30" s="18">
        <v>19.436350000000001</v>
      </c>
      <c r="UH30" s="18">
        <v>19.436350000000001</v>
      </c>
      <c r="UI30" s="18">
        <v>1.56365</v>
      </c>
      <c r="UJ30" s="18">
        <v>6.8</v>
      </c>
      <c r="UK30" s="18">
        <v>8</v>
      </c>
      <c r="UL30" s="18">
        <v>8</v>
      </c>
      <c r="UM30" s="18">
        <v>-1.2</v>
      </c>
      <c r="UN30" s="18">
        <v>7.8</v>
      </c>
      <c r="UO30" s="18">
        <v>7.5</v>
      </c>
      <c r="UP30" s="18">
        <v>7.5</v>
      </c>
      <c r="UQ30" s="18">
        <v>0.3</v>
      </c>
      <c r="UR30" s="18">
        <v>20.399999999999999</v>
      </c>
      <c r="US30" s="18">
        <v>19.436350000000001</v>
      </c>
      <c r="UT30" s="18">
        <v>19.436350000000001</v>
      </c>
      <c r="UU30" s="18">
        <v>0.96365000000000001</v>
      </c>
      <c r="UV30" s="18">
        <v>20.399999999999999</v>
      </c>
      <c r="UW30" s="18">
        <v>19.436350000000001</v>
      </c>
      <c r="UX30" s="18">
        <v>19.436350000000001</v>
      </c>
      <c r="UY30" s="18">
        <v>0.96365000000000001</v>
      </c>
      <c r="UZ30" s="18">
        <v>20</v>
      </c>
      <c r="VA30" s="18">
        <v>19.436350000000001</v>
      </c>
      <c r="VB30" s="18">
        <v>19.436350000000001</v>
      </c>
      <c r="VC30" s="18">
        <v>0.56364999999999998</v>
      </c>
      <c r="VD30" s="18">
        <v>0</v>
      </c>
      <c r="VE30" s="18"/>
      <c r="VF30" s="18"/>
      <c r="VG30" s="18">
        <v>0</v>
      </c>
      <c r="VH30" s="18">
        <v>247.4</v>
      </c>
      <c r="VI30" s="18">
        <v>248.49299999999999</v>
      </c>
      <c r="VJ30" s="18">
        <v>248.49299999999999</v>
      </c>
      <c r="VK30" s="18">
        <v>-1.093</v>
      </c>
      <c r="VL30" s="18">
        <v>17.5</v>
      </c>
      <c r="VM30" s="18">
        <v>18.015000000000001</v>
      </c>
      <c r="VN30" s="18">
        <v>18.015000000000001</v>
      </c>
      <c r="VO30" s="18">
        <v>-0.51500000000000001</v>
      </c>
      <c r="VP30" s="18">
        <v>128</v>
      </c>
      <c r="VQ30" s="18">
        <v>136</v>
      </c>
      <c r="VR30" s="18">
        <v>136</v>
      </c>
      <c r="VS30" s="18">
        <v>-8</v>
      </c>
      <c r="VT30" s="18">
        <v>0.6</v>
      </c>
      <c r="VU30" s="18">
        <v>0.6</v>
      </c>
      <c r="VV30" s="18">
        <v>0.6</v>
      </c>
      <c r="VW30" s="18">
        <v>0</v>
      </c>
      <c r="VX30" s="18">
        <v>24.3</v>
      </c>
      <c r="VY30" s="18">
        <v>30.8</v>
      </c>
      <c r="VZ30" s="18">
        <v>30.8</v>
      </c>
      <c r="WA30" s="18">
        <v>-6.5</v>
      </c>
      <c r="WB30" s="18">
        <v>36</v>
      </c>
      <c r="WC30" s="18">
        <v>45.1</v>
      </c>
      <c r="WD30" s="18">
        <v>45.101999999999997</v>
      </c>
      <c r="WE30" s="18">
        <v>-9.1020000000000003</v>
      </c>
      <c r="WF30" s="18">
        <v>99.1</v>
      </c>
      <c r="WG30" s="18">
        <v>101.104</v>
      </c>
      <c r="WH30" s="18">
        <v>101.104</v>
      </c>
      <c r="WI30" s="18">
        <v>-2.004</v>
      </c>
      <c r="WJ30" s="18">
        <v>0</v>
      </c>
      <c r="WK30" s="18">
        <v>4.2</v>
      </c>
      <c r="WL30" s="18">
        <v>4.2</v>
      </c>
      <c r="WM30" s="18">
        <v>-4.2</v>
      </c>
      <c r="WN30" s="18">
        <v>2.4</v>
      </c>
      <c r="WO30" s="18">
        <v>2.4</v>
      </c>
      <c r="WP30" s="18">
        <v>2.4</v>
      </c>
      <c r="WQ30" s="18">
        <v>0</v>
      </c>
      <c r="WR30" s="18">
        <v>0</v>
      </c>
      <c r="WS30" s="18">
        <v>1.2</v>
      </c>
      <c r="WT30" s="18">
        <v>1.2</v>
      </c>
      <c r="WU30" s="18">
        <v>-1.2</v>
      </c>
      <c r="WV30" s="18">
        <v>0</v>
      </c>
      <c r="WW30" s="18">
        <v>2.8</v>
      </c>
      <c r="WX30" s="18">
        <v>2.8</v>
      </c>
      <c r="WY30" s="18">
        <v>-2.8</v>
      </c>
      <c r="WZ30" s="18">
        <v>17.100000000000001</v>
      </c>
      <c r="XA30" s="18">
        <v>18.152000000000001</v>
      </c>
      <c r="XB30" s="18">
        <v>18.152000000000001</v>
      </c>
      <c r="XC30" s="18">
        <v>-1.052</v>
      </c>
      <c r="XD30" s="18">
        <v>5.3</v>
      </c>
      <c r="XE30" s="18">
        <v>5.2</v>
      </c>
      <c r="XF30" s="18">
        <v>5.2</v>
      </c>
      <c r="XG30" s="18">
        <v>0.1</v>
      </c>
      <c r="XH30" s="18">
        <v>20</v>
      </c>
      <c r="XI30" s="18">
        <v>19.241980000000002</v>
      </c>
      <c r="XJ30" s="18">
        <v>19.241980000000002</v>
      </c>
      <c r="XK30" s="18">
        <v>0.75802000000000003</v>
      </c>
      <c r="XL30" s="18">
        <v>20</v>
      </c>
      <c r="XM30" s="18">
        <v>19.241980000000002</v>
      </c>
      <c r="XN30" s="18">
        <v>19.241980000000002</v>
      </c>
      <c r="XO30" s="18">
        <v>0.75802000000000003</v>
      </c>
      <c r="XP30" s="18">
        <v>8.9</v>
      </c>
      <c r="XQ30" s="18">
        <v>10.7</v>
      </c>
      <c r="XR30" s="18">
        <v>10.7</v>
      </c>
      <c r="XS30" s="18">
        <v>-1.8</v>
      </c>
      <c r="XT30" s="18"/>
      <c r="XU30" s="18"/>
      <c r="XV30" s="18"/>
      <c r="XW30" s="18">
        <v>0</v>
      </c>
      <c r="XX30" s="18"/>
      <c r="XY30" s="18"/>
      <c r="XZ30" s="18"/>
      <c r="YA30" s="18">
        <v>0</v>
      </c>
      <c r="YB30" s="18">
        <v>11.4</v>
      </c>
      <c r="YC30" s="18">
        <v>14</v>
      </c>
      <c r="YD30" s="18">
        <v>14</v>
      </c>
      <c r="YE30" s="18">
        <v>-2.6</v>
      </c>
      <c r="YF30" s="18"/>
      <c r="YG30" s="18"/>
      <c r="YH30" s="18"/>
      <c r="YI30" s="18">
        <v>0</v>
      </c>
      <c r="YJ30" s="18">
        <v>9.1999999999999993</v>
      </c>
      <c r="YK30" s="18">
        <v>8.11</v>
      </c>
      <c r="YL30" s="18">
        <v>8.11</v>
      </c>
      <c r="YM30" s="18">
        <v>1.0900000000000001</v>
      </c>
      <c r="YN30" s="18"/>
      <c r="YO30" s="18"/>
      <c r="YP30" s="18"/>
      <c r="YQ30" s="18">
        <v>0</v>
      </c>
      <c r="YR30" s="18">
        <v>18.3</v>
      </c>
      <c r="YS30" s="18">
        <v>20</v>
      </c>
      <c r="YT30" s="18">
        <v>20</v>
      </c>
      <c r="YU30" s="18">
        <v>-1.7</v>
      </c>
    </row>
    <row r="31" spans="1:671" ht="24" customHeight="1" x14ac:dyDescent="0.35">
      <c r="A31" s="1"/>
      <c r="B31" s="17" t="s">
        <v>54</v>
      </c>
      <c r="C31" s="17" t="s">
        <v>784</v>
      </c>
      <c r="D31" s="18">
        <v>201.1</v>
      </c>
      <c r="E31" s="18">
        <v>203.40136000000001</v>
      </c>
      <c r="F31" s="18">
        <v>203.40136000000001</v>
      </c>
      <c r="G31" s="18">
        <v>-2.3013599999999999</v>
      </c>
      <c r="H31" s="18">
        <v>643.29999999999995</v>
      </c>
      <c r="I31" s="18">
        <v>649.69222000000002</v>
      </c>
      <c r="J31" s="18">
        <v>629.90463999999997</v>
      </c>
      <c r="K31" s="18">
        <v>13.39536</v>
      </c>
      <c r="L31" s="18"/>
      <c r="M31" s="18"/>
      <c r="N31" s="18"/>
      <c r="O31" s="18">
        <v>0</v>
      </c>
      <c r="P31" s="18">
        <v>7.6</v>
      </c>
      <c r="Q31" s="18">
        <v>8.8258700000000001</v>
      </c>
      <c r="R31" s="18">
        <v>8.8258700000000001</v>
      </c>
      <c r="S31" s="18">
        <v>-1.22587</v>
      </c>
      <c r="T31" s="18">
        <v>7.6</v>
      </c>
      <c r="U31" s="18">
        <v>8.5166900000000005</v>
      </c>
      <c r="V31" s="18">
        <v>8.5166900000000005</v>
      </c>
      <c r="W31" s="18">
        <v>-0.91669</v>
      </c>
      <c r="X31" s="18">
        <v>92.5</v>
      </c>
      <c r="Y31" s="18">
        <v>91.867829999999998</v>
      </c>
      <c r="Z31" s="18">
        <v>91.867829999999998</v>
      </c>
      <c r="AA31" s="18">
        <v>0.63217000000000001</v>
      </c>
      <c r="AB31" s="18">
        <v>230.7</v>
      </c>
      <c r="AC31" s="18">
        <v>225</v>
      </c>
      <c r="AD31" s="18">
        <v>225</v>
      </c>
      <c r="AE31" s="18">
        <v>5.7</v>
      </c>
      <c r="AF31" s="18"/>
      <c r="AG31" s="18"/>
      <c r="AH31" s="18">
        <v>27.80639</v>
      </c>
      <c r="AI31" s="18">
        <v>-27.80639</v>
      </c>
      <c r="AJ31" s="18">
        <v>29.2</v>
      </c>
      <c r="AK31" s="18">
        <v>75</v>
      </c>
      <c r="AL31" s="18">
        <v>75</v>
      </c>
      <c r="AM31" s="18">
        <v>-45.8</v>
      </c>
      <c r="AN31" s="18">
        <v>147.1</v>
      </c>
      <c r="AO31" s="18">
        <v>127.51398</v>
      </c>
      <c r="AP31" s="18">
        <v>135.58384000000001</v>
      </c>
      <c r="AQ31" s="18">
        <v>11.516159999999999</v>
      </c>
      <c r="AR31" s="18">
        <v>145.9</v>
      </c>
      <c r="AS31" s="18">
        <v>127.51398</v>
      </c>
      <c r="AT31" s="18">
        <v>135.58384000000001</v>
      </c>
      <c r="AU31" s="18">
        <v>10.31616</v>
      </c>
      <c r="AV31" s="18">
        <v>146.30000000000001</v>
      </c>
      <c r="AW31" s="18">
        <v>127.51398</v>
      </c>
      <c r="AX31" s="18">
        <v>135.58384000000001</v>
      </c>
      <c r="AY31" s="18">
        <v>10.71616</v>
      </c>
      <c r="AZ31" s="18">
        <v>251.5</v>
      </c>
      <c r="BA31" s="18">
        <v>191.84535</v>
      </c>
      <c r="BB31" s="18">
        <v>203.98649</v>
      </c>
      <c r="BC31" s="18">
        <v>47.513509999999997</v>
      </c>
      <c r="BD31" s="18">
        <v>158.69999999999999</v>
      </c>
      <c r="BE31" s="18">
        <v>120.0309</v>
      </c>
      <c r="BF31" s="18">
        <v>120.0309</v>
      </c>
      <c r="BG31" s="18">
        <v>38.6691</v>
      </c>
      <c r="BH31" s="18">
        <v>90.2</v>
      </c>
      <c r="BI31" s="18">
        <v>60.19567</v>
      </c>
      <c r="BJ31" s="18">
        <v>60.19567</v>
      </c>
      <c r="BK31" s="18">
        <v>30.00433</v>
      </c>
      <c r="BL31" s="18"/>
      <c r="BM31" s="18"/>
      <c r="BN31" s="18"/>
      <c r="BO31" s="18">
        <v>0</v>
      </c>
      <c r="BP31" s="18"/>
      <c r="BQ31" s="18"/>
      <c r="BR31" s="18"/>
      <c r="BS31" s="18">
        <v>0</v>
      </c>
      <c r="BT31" s="18"/>
      <c r="BU31" s="18"/>
      <c r="BV31" s="18"/>
      <c r="BW31" s="18">
        <v>0</v>
      </c>
      <c r="BX31" s="18"/>
      <c r="BY31" s="18"/>
      <c r="BZ31" s="18"/>
      <c r="CA31" s="18">
        <v>0</v>
      </c>
      <c r="CB31" s="18"/>
      <c r="CC31" s="18"/>
      <c r="CD31" s="18"/>
      <c r="CE31" s="18">
        <v>0</v>
      </c>
      <c r="CF31" s="18">
        <v>163.19999999999999</v>
      </c>
      <c r="CG31" s="18">
        <v>164.06706</v>
      </c>
      <c r="CH31" s="18">
        <v>164.06706</v>
      </c>
      <c r="CI31" s="18">
        <v>-0.86706000000000005</v>
      </c>
      <c r="CJ31" s="18">
        <v>5.5</v>
      </c>
      <c r="CK31" s="18">
        <v>5.8691399999999998</v>
      </c>
      <c r="CL31" s="18">
        <v>5.8691399999999998</v>
      </c>
      <c r="CM31" s="18">
        <v>-0.36914000000000002</v>
      </c>
      <c r="CN31" s="18">
        <v>4.5999999999999996</v>
      </c>
      <c r="CO31" s="18">
        <v>3.1515900000000001</v>
      </c>
      <c r="CP31" s="18">
        <v>3.1515900000000001</v>
      </c>
      <c r="CQ31" s="18">
        <v>1.44841</v>
      </c>
      <c r="CR31" s="18">
        <v>0</v>
      </c>
      <c r="CS31" s="18"/>
      <c r="CT31" s="18"/>
      <c r="CU31" s="18">
        <v>0</v>
      </c>
      <c r="CV31" s="18">
        <v>6.4</v>
      </c>
      <c r="CW31" s="18">
        <v>6.8787000000000003</v>
      </c>
      <c r="CX31" s="18">
        <v>6.8787000000000003</v>
      </c>
      <c r="CY31" s="18">
        <v>-0.47870000000000001</v>
      </c>
      <c r="CZ31" s="18"/>
      <c r="DA31" s="18"/>
      <c r="DB31" s="18"/>
      <c r="DC31" s="18">
        <v>0</v>
      </c>
      <c r="DD31" s="18">
        <v>85.8</v>
      </c>
      <c r="DE31" s="18">
        <v>65.020060000000001</v>
      </c>
      <c r="DF31" s="18">
        <v>28.365690000000001</v>
      </c>
      <c r="DG31" s="18">
        <v>57.434310000000004</v>
      </c>
      <c r="DH31" s="18"/>
      <c r="DI31" s="18"/>
      <c r="DJ31" s="18"/>
      <c r="DK31" s="18">
        <v>0</v>
      </c>
      <c r="DL31" s="18"/>
      <c r="DM31" s="18"/>
      <c r="DN31" s="18"/>
      <c r="DO31" s="18">
        <v>0</v>
      </c>
      <c r="DP31" s="18"/>
      <c r="DQ31" s="18"/>
      <c r="DR31" s="18"/>
      <c r="DS31" s="18">
        <v>0</v>
      </c>
      <c r="DT31" s="18"/>
      <c r="DU31" s="18"/>
      <c r="DV31" s="18"/>
      <c r="DW31" s="18">
        <v>0</v>
      </c>
      <c r="DX31" s="18">
        <v>110.2</v>
      </c>
      <c r="DY31" s="18">
        <v>112.46647</v>
      </c>
      <c r="DZ31" s="18">
        <v>112.46647</v>
      </c>
      <c r="EA31" s="18">
        <v>-2.26647</v>
      </c>
      <c r="EB31" s="18">
        <v>222.4</v>
      </c>
      <c r="EC31" s="18">
        <v>220.69499999999999</v>
      </c>
      <c r="ED31" s="18">
        <v>220.69499999999999</v>
      </c>
      <c r="EE31" s="18">
        <v>1.7050000000000001</v>
      </c>
      <c r="EF31" s="18">
        <v>94.1</v>
      </c>
      <c r="EG31" s="18">
        <v>112.50707</v>
      </c>
      <c r="EH31" s="18"/>
      <c r="EI31" s="18">
        <v>94.1</v>
      </c>
      <c r="EJ31" s="18"/>
      <c r="EK31" s="18"/>
      <c r="EL31" s="18"/>
      <c r="EM31" s="18">
        <v>0</v>
      </c>
      <c r="EN31" s="18">
        <v>0</v>
      </c>
      <c r="EO31" s="18"/>
      <c r="EP31" s="18"/>
      <c r="EQ31" s="18">
        <v>0</v>
      </c>
      <c r="ER31" s="18">
        <v>6.5</v>
      </c>
      <c r="ES31" s="18">
        <v>6.39</v>
      </c>
      <c r="ET31" s="18">
        <v>6.39</v>
      </c>
      <c r="EU31" s="18">
        <v>0.11</v>
      </c>
      <c r="EV31" s="18">
        <v>302.2</v>
      </c>
      <c r="EW31" s="18">
        <v>300.37869999999998</v>
      </c>
      <c r="EX31" s="18">
        <v>316.31862000000001</v>
      </c>
      <c r="EY31" s="18">
        <v>-14.11862</v>
      </c>
      <c r="EZ31" s="18">
        <v>81.400000000000006</v>
      </c>
      <c r="FA31" s="18">
        <v>81.635570000000001</v>
      </c>
      <c r="FB31" s="18">
        <v>81.635570000000001</v>
      </c>
      <c r="FC31" s="18">
        <v>-0.23557</v>
      </c>
      <c r="FD31" s="18">
        <v>150.19999999999999</v>
      </c>
      <c r="FE31" s="18">
        <v>151.36251999999999</v>
      </c>
      <c r="FF31" s="18">
        <v>151.36251999999999</v>
      </c>
      <c r="FG31" s="18">
        <v>-1.16252</v>
      </c>
      <c r="FH31" s="18">
        <v>41.2</v>
      </c>
      <c r="FI31" s="18">
        <v>41.89893</v>
      </c>
      <c r="FJ31" s="18">
        <v>41.89893</v>
      </c>
      <c r="FK31" s="18">
        <v>-0.69893000000000005</v>
      </c>
      <c r="FL31" s="18">
        <v>18.7</v>
      </c>
      <c r="FM31" s="18">
        <v>19.21088</v>
      </c>
      <c r="FN31" s="18">
        <v>19.21088</v>
      </c>
      <c r="FO31" s="18">
        <v>-0.51088</v>
      </c>
      <c r="FP31" s="18">
        <v>19.399999999999999</v>
      </c>
      <c r="FQ31" s="18">
        <v>18.27017</v>
      </c>
      <c r="FR31" s="18">
        <v>18.27017</v>
      </c>
      <c r="FS31" s="18">
        <v>1.1298299999999999</v>
      </c>
      <c r="FT31" s="18">
        <v>90.7</v>
      </c>
      <c r="FU31" s="18">
        <v>87.773570000000007</v>
      </c>
      <c r="FV31" s="18">
        <v>87.773570000000007</v>
      </c>
      <c r="FW31" s="18">
        <v>2.9264299999999999</v>
      </c>
      <c r="FX31" s="18">
        <v>0</v>
      </c>
      <c r="FY31" s="18"/>
      <c r="FZ31" s="18"/>
      <c r="GA31" s="18">
        <v>0</v>
      </c>
      <c r="GB31" s="18">
        <v>122.34005000000001</v>
      </c>
      <c r="GC31" s="18">
        <v>136.49227999999999</v>
      </c>
      <c r="GD31" s="18">
        <v>136.49227999999999</v>
      </c>
      <c r="GE31" s="18">
        <v>-14.152229999999999</v>
      </c>
      <c r="GF31" s="18">
        <v>73.369230000000002</v>
      </c>
      <c r="GG31" s="18">
        <v>68.451080000000005</v>
      </c>
      <c r="GH31" s="18">
        <v>68.451080000000005</v>
      </c>
      <c r="GI31" s="18">
        <v>4.9181499999999998</v>
      </c>
      <c r="GJ31" s="18">
        <v>106.6</v>
      </c>
      <c r="GK31" s="18">
        <v>110.48202000000001</v>
      </c>
      <c r="GL31" s="18">
        <v>110.48202000000001</v>
      </c>
      <c r="GM31" s="18">
        <v>-3.8820199999999998</v>
      </c>
      <c r="GN31" s="18">
        <v>45.9</v>
      </c>
      <c r="GO31" s="18">
        <v>47.082599999999999</v>
      </c>
      <c r="GP31" s="18">
        <v>47.082599999999999</v>
      </c>
      <c r="GQ31" s="18">
        <v>-1.1826000000000001</v>
      </c>
      <c r="GR31" s="18">
        <v>42.8</v>
      </c>
      <c r="GS31" s="18">
        <v>44.103009999999998</v>
      </c>
      <c r="GT31" s="18">
        <v>44.103009999999998</v>
      </c>
      <c r="GU31" s="18">
        <v>-1.30301</v>
      </c>
      <c r="GV31" s="18">
        <v>2</v>
      </c>
      <c r="GW31" s="18"/>
      <c r="GX31" s="18"/>
      <c r="GY31" s="18">
        <v>2</v>
      </c>
      <c r="GZ31" s="18">
        <v>34.799999999999997</v>
      </c>
      <c r="HA31" s="18">
        <v>33.414499999999997</v>
      </c>
      <c r="HB31" s="18">
        <v>33.414499999999997</v>
      </c>
      <c r="HC31" s="18">
        <v>1.3855</v>
      </c>
      <c r="HD31" s="18">
        <v>168.1</v>
      </c>
      <c r="HE31" s="18">
        <v>174.55948000000001</v>
      </c>
      <c r="HF31" s="18">
        <v>174.55948000000001</v>
      </c>
      <c r="HG31" s="18">
        <v>-6.4594800000000001</v>
      </c>
      <c r="HH31" s="18"/>
      <c r="HI31" s="18"/>
      <c r="HJ31" s="18"/>
      <c r="HK31" s="18">
        <v>0</v>
      </c>
      <c r="HL31" s="18"/>
      <c r="HM31" s="18"/>
      <c r="HN31" s="18"/>
      <c r="HO31" s="18">
        <v>0</v>
      </c>
      <c r="HP31" s="18">
        <v>95.3</v>
      </c>
      <c r="HQ31" s="18">
        <v>95.545190000000005</v>
      </c>
      <c r="HR31" s="18">
        <v>95.545190000000005</v>
      </c>
      <c r="HS31" s="18">
        <v>-0.24518999999999999</v>
      </c>
      <c r="HT31" s="18">
        <v>59.7</v>
      </c>
      <c r="HU31" s="18"/>
      <c r="HV31" s="18">
        <v>79.136759999999995</v>
      </c>
      <c r="HW31" s="18">
        <v>-19.43676</v>
      </c>
      <c r="HX31" s="18"/>
      <c r="HY31" s="18"/>
      <c r="HZ31" s="18"/>
      <c r="IA31" s="18">
        <v>0</v>
      </c>
      <c r="IB31" s="18">
        <v>0</v>
      </c>
      <c r="IC31" s="18">
        <v>45.265309999999999</v>
      </c>
      <c r="ID31" s="18"/>
      <c r="IE31" s="18">
        <v>0</v>
      </c>
      <c r="IF31" s="18"/>
      <c r="IG31" s="18"/>
      <c r="IH31" s="18"/>
      <c r="II31" s="18">
        <v>0</v>
      </c>
      <c r="IJ31" s="18"/>
      <c r="IK31" s="18"/>
      <c r="IL31" s="18"/>
      <c r="IM31" s="18">
        <v>0</v>
      </c>
      <c r="IN31" s="18"/>
      <c r="IO31" s="18"/>
      <c r="IP31" s="18"/>
      <c r="IQ31" s="18">
        <v>0</v>
      </c>
      <c r="IR31" s="18">
        <v>83.9</v>
      </c>
      <c r="IS31" s="18">
        <v>88.73603</v>
      </c>
      <c r="IT31" s="18">
        <v>88.73603</v>
      </c>
      <c r="IU31" s="18">
        <v>-4.8360300000000001</v>
      </c>
      <c r="IV31" s="18">
        <v>85.3</v>
      </c>
      <c r="IW31" s="18">
        <v>96.082930000000005</v>
      </c>
      <c r="IX31" s="18">
        <v>96.082930000000005</v>
      </c>
      <c r="IY31" s="18">
        <v>-10.78293</v>
      </c>
      <c r="IZ31" s="18">
        <v>85.2</v>
      </c>
      <c r="JA31" s="18">
        <v>96.082930000000005</v>
      </c>
      <c r="JB31" s="18">
        <v>96.082930000000005</v>
      </c>
      <c r="JC31" s="18">
        <v>-10.88293</v>
      </c>
      <c r="JD31" s="18">
        <v>85.5</v>
      </c>
      <c r="JE31" s="18">
        <v>96.082930000000005</v>
      </c>
      <c r="JF31" s="18">
        <v>96.082930000000005</v>
      </c>
      <c r="JG31" s="18">
        <v>-10.582929999999999</v>
      </c>
      <c r="JH31" s="18">
        <v>175.3</v>
      </c>
      <c r="JI31" s="18">
        <v>144.55719999999999</v>
      </c>
      <c r="JJ31" s="18">
        <v>144.55719999999999</v>
      </c>
      <c r="JK31" s="18">
        <v>30.742799999999999</v>
      </c>
      <c r="JL31" s="18"/>
      <c r="JM31" s="18"/>
      <c r="JN31" s="18"/>
      <c r="JO31" s="18">
        <v>0</v>
      </c>
      <c r="JP31" s="18"/>
      <c r="JQ31" s="18"/>
      <c r="JR31" s="18"/>
      <c r="JS31" s="18">
        <v>0</v>
      </c>
      <c r="JT31" s="18"/>
      <c r="JU31" s="18"/>
      <c r="JV31" s="18"/>
      <c r="JW31" s="18">
        <v>0</v>
      </c>
      <c r="JX31" s="18"/>
      <c r="JY31" s="18"/>
      <c r="JZ31" s="18"/>
      <c r="KA31" s="18">
        <v>0</v>
      </c>
      <c r="KB31" s="18"/>
      <c r="KC31" s="18"/>
      <c r="KD31" s="18"/>
      <c r="KE31" s="18">
        <v>0</v>
      </c>
      <c r="KF31" s="18">
        <v>25.7</v>
      </c>
      <c r="KG31" s="18">
        <v>16</v>
      </c>
      <c r="KH31" s="18">
        <v>56</v>
      </c>
      <c r="KI31" s="18">
        <v>-30.3</v>
      </c>
      <c r="KJ31" s="18"/>
      <c r="KK31" s="18"/>
      <c r="KL31" s="18"/>
      <c r="KM31" s="18">
        <v>0</v>
      </c>
      <c r="KN31" s="18">
        <v>0</v>
      </c>
      <c r="KO31" s="18"/>
      <c r="KP31" s="18"/>
      <c r="KQ31" s="18">
        <v>0</v>
      </c>
      <c r="KR31" s="18">
        <v>2.8</v>
      </c>
      <c r="KS31" s="18">
        <v>4.3018599999999996</v>
      </c>
      <c r="KT31" s="18">
        <v>4.3018599999999996</v>
      </c>
      <c r="KU31" s="18">
        <v>-1.50186</v>
      </c>
      <c r="KV31" s="18">
        <v>261</v>
      </c>
      <c r="KW31" s="18">
        <v>270.06803000000002</v>
      </c>
      <c r="KX31" s="18">
        <v>270.06803000000002</v>
      </c>
      <c r="KY31" s="18">
        <v>-9.0680300000000003</v>
      </c>
      <c r="KZ31" s="18">
        <v>131.9</v>
      </c>
      <c r="LA31" s="18">
        <v>133.16031000000001</v>
      </c>
      <c r="LB31" s="18">
        <v>133.16031000000001</v>
      </c>
      <c r="LC31" s="18">
        <v>-1.26031</v>
      </c>
      <c r="LD31" s="18">
        <v>59.7</v>
      </c>
      <c r="LE31" s="18">
        <v>67.199219999999997</v>
      </c>
      <c r="LF31" s="18">
        <v>67.199219999999997</v>
      </c>
      <c r="LG31" s="18">
        <v>-7.4992200000000002</v>
      </c>
      <c r="LH31" s="18">
        <v>76.599999999999994</v>
      </c>
      <c r="LI31" s="18">
        <v>78.567999999999998</v>
      </c>
      <c r="LJ31" s="18">
        <v>78.567999999999998</v>
      </c>
      <c r="LK31" s="18">
        <v>-1.968</v>
      </c>
      <c r="LL31" s="18">
        <v>30</v>
      </c>
      <c r="LM31" s="18">
        <v>29.980560000000001</v>
      </c>
      <c r="LN31" s="18">
        <v>29.980560000000001</v>
      </c>
      <c r="LO31" s="18">
        <v>1.9439999999999999E-2</v>
      </c>
      <c r="LP31" s="18"/>
      <c r="LQ31" s="18"/>
      <c r="LR31" s="18"/>
      <c r="LS31" s="18">
        <v>0</v>
      </c>
      <c r="LT31" s="18"/>
      <c r="LU31" s="18"/>
      <c r="LV31" s="18"/>
      <c r="LW31" s="18">
        <v>0</v>
      </c>
      <c r="LX31" s="18"/>
      <c r="LY31" s="18"/>
      <c r="LZ31" s="18"/>
      <c r="MA31" s="18">
        <v>0</v>
      </c>
      <c r="MB31" s="18">
        <v>116.2</v>
      </c>
      <c r="MC31" s="18">
        <v>115.218</v>
      </c>
      <c r="MD31" s="18">
        <v>115.218</v>
      </c>
      <c r="ME31" s="18">
        <v>0.98199999999999998</v>
      </c>
      <c r="MF31" s="18">
        <v>0</v>
      </c>
      <c r="MG31" s="18">
        <v>20</v>
      </c>
      <c r="MH31" s="18">
        <v>30</v>
      </c>
      <c r="MI31" s="18">
        <v>-30</v>
      </c>
      <c r="MJ31" s="18">
        <v>57.9</v>
      </c>
      <c r="MK31" s="18">
        <v>57.781999999999996</v>
      </c>
      <c r="ML31" s="18">
        <v>57.781999999999996</v>
      </c>
      <c r="MM31" s="18">
        <v>0.11799999999999999</v>
      </c>
      <c r="MN31" s="18">
        <v>0</v>
      </c>
      <c r="MO31" s="18"/>
      <c r="MP31" s="18"/>
      <c r="MQ31" s="18">
        <v>0</v>
      </c>
      <c r="MR31" s="18"/>
      <c r="MS31" s="18"/>
      <c r="MT31" s="18"/>
      <c r="MU31" s="18">
        <v>0</v>
      </c>
      <c r="MV31" s="18"/>
      <c r="MW31" s="18"/>
      <c r="MX31" s="18"/>
      <c r="MY31" s="18">
        <v>0</v>
      </c>
      <c r="MZ31" s="18"/>
      <c r="NA31" s="18"/>
      <c r="NB31" s="18"/>
      <c r="NC31" s="18">
        <v>0</v>
      </c>
      <c r="ND31" s="18"/>
      <c r="NE31" s="18"/>
      <c r="NF31" s="18"/>
      <c r="NG31" s="18">
        <v>0</v>
      </c>
      <c r="NH31" s="18">
        <v>0</v>
      </c>
      <c r="NI31" s="18"/>
      <c r="NJ31" s="18"/>
      <c r="NK31" s="18">
        <v>0</v>
      </c>
      <c r="NL31" s="18">
        <v>0</v>
      </c>
      <c r="NM31" s="18"/>
      <c r="NN31" s="18"/>
      <c r="NO31" s="18">
        <v>0</v>
      </c>
      <c r="NP31" s="18"/>
      <c r="NQ31" s="18"/>
      <c r="NR31" s="18"/>
      <c r="NS31" s="18">
        <v>0</v>
      </c>
      <c r="NT31" s="18">
        <v>5.5</v>
      </c>
      <c r="NU31" s="18">
        <v>5.3277000000000001</v>
      </c>
      <c r="NV31" s="18">
        <v>5.3277000000000001</v>
      </c>
      <c r="NW31" s="18">
        <v>0.17230000000000001</v>
      </c>
      <c r="NX31" s="18">
        <v>18</v>
      </c>
      <c r="NY31" s="18">
        <v>16.520890000000001</v>
      </c>
      <c r="NZ31" s="18">
        <v>16.520890000000001</v>
      </c>
      <c r="OA31" s="18">
        <v>1.4791099999999999</v>
      </c>
      <c r="OB31" s="18">
        <v>1.3</v>
      </c>
      <c r="OC31" s="18">
        <v>0.84</v>
      </c>
      <c r="OD31" s="18">
        <v>0.84</v>
      </c>
      <c r="OE31" s="18">
        <v>0.46</v>
      </c>
      <c r="OF31" s="18">
        <v>63.9</v>
      </c>
      <c r="OG31" s="18">
        <v>83.216999999999999</v>
      </c>
      <c r="OH31" s="18">
        <v>83.216999999999999</v>
      </c>
      <c r="OI31" s="18">
        <v>-19.317</v>
      </c>
      <c r="OJ31" s="18">
        <v>77.900000000000006</v>
      </c>
      <c r="OK31" s="18">
        <v>79.031999999999996</v>
      </c>
      <c r="OL31" s="18">
        <v>79.031999999999996</v>
      </c>
      <c r="OM31" s="18">
        <v>-1.1319999999999999</v>
      </c>
      <c r="ON31" s="18">
        <v>0.2</v>
      </c>
      <c r="OO31" s="18">
        <v>0.18</v>
      </c>
      <c r="OP31" s="18">
        <v>0.18</v>
      </c>
      <c r="OQ31" s="18">
        <v>0.02</v>
      </c>
      <c r="OR31" s="18"/>
      <c r="OS31" s="18">
        <v>0.4</v>
      </c>
      <c r="OT31" s="18">
        <v>0.4</v>
      </c>
      <c r="OU31" s="18">
        <v>-0.4</v>
      </c>
      <c r="OV31" s="18">
        <v>20.3</v>
      </c>
      <c r="OW31" s="18">
        <v>20.456230000000001</v>
      </c>
      <c r="OX31" s="18">
        <v>20.456230000000001</v>
      </c>
      <c r="OY31" s="18">
        <v>-0.15623000000000001</v>
      </c>
      <c r="OZ31" s="18">
        <v>9.9</v>
      </c>
      <c r="PA31" s="18">
        <v>9.9830000000000005</v>
      </c>
      <c r="PB31" s="18">
        <v>9.9830000000000005</v>
      </c>
      <c r="PC31" s="18">
        <v>-8.3000000000000004E-2</v>
      </c>
      <c r="PD31" s="18">
        <v>5.5</v>
      </c>
      <c r="PE31" s="18">
        <v>5.67</v>
      </c>
      <c r="PF31" s="18">
        <v>5.67</v>
      </c>
      <c r="PG31" s="18">
        <v>-0.17</v>
      </c>
      <c r="PH31" s="18">
        <v>198</v>
      </c>
      <c r="PI31" s="18">
        <v>209</v>
      </c>
      <c r="PJ31" s="18">
        <v>209</v>
      </c>
      <c r="PK31" s="18">
        <v>-11</v>
      </c>
      <c r="PL31" s="18">
        <v>100.98</v>
      </c>
      <c r="PM31" s="18">
        <v>101.027</v>
      </c>
      <c r="PN31" s="18">
        <v>101.027</v>
      </c>
      <c r="PO31" s="18">
        <v>-4.7E-2</v>
      </c>
      <c r="PP31" s="18">
        <v>1.2</v>
      </c>
      <c r="PQ31" s="18">
        <v>2</v>
      </c>
      <c r="PR31" s="18">
        <v>2</v>
      </c>
      <c r="PS31" s="18">
        <v>-0.8</v>
      </c>
      <c r="PT31" s="18">
        <v>3.1</v>
      </c>
      <c r="PU31" s="18">
        <v>3.41</v>
      </c>
      <c r="PV31" s="18">
        <v>3.41</v>
      </c>
      <c r="PW31" s="18">
        <v>-0.31</v>
      </c>
      <c r="PX31" s="18">
        <v>3.7</v>
      </c>
      <c r="PY31" s="18">
        <v>5</v>
      </c>
      <c r="PZ31" s="18">
        <v>5</v>
      </c>
      <c r="QA31" s="18">
        <v>-1.3</v>
      </c>
      <c r="QB31" s="18">
        <v>20.399999999999999</v>
      </c>
      <c r="QC31" s="18">
        <v>20.422219999999999</v>
      </c>
      <c r="QD31" s="18">
        <v>20.422219999999999</v>
      </c>
      <c r="QE31" s="18">
        <v>-2.222E-2</v>
      </c>
      <c r="QF31" s="18">
        <v>20</v>
      </c>
      <c r="QG31" s="18">
        <v>19.436350000000001</v>
      </c>
      <c r="QH31" s="18">
        <v>19.436350000000001</v>
      </c>
      <c r="QI31" s="18">
        <v>0.56364999999999998</v>
      </c>
      <c r="QJ31" s="18">
        <v>19.3</v>
      </c>
      <c r="QK31" s="18">
        <v>17.492709999999999</v>
      </c>
      <c r="QL31" s="18">
        <v>17.492709999999999</v>
      </c>
      <c r="QM31" s="18">
        <v>1.8072900000000001</v>
      </c>
      <c r="QN31" s="18">
        <v>3.4</v>
      </c>
      <c r="QO31" s="18">
        <v>3.4</v>
      </c>
      <c r="QP31" s="18">
        <v>3.4</v>
      </c>
      <c r="QQ31" s="18">
        <v>0</v>
      </c>
      <c r="QR31" s="18">
        <v>18.5</v>
      </c>
      <c r="QS31" s="18">
        <v>17.881440000000001</v>
      </c>
      <c r="QT31" s="18">
        <v>17.881440000000001</v>
      </c>
      <c r="QU31" s="18">
        <v>0.61856</v>
      </c>
      <c r="QV31" s="18">
        <v>13.5</v>
      </c>
      <c r="QW31" s="18">
        <v>13.779</v>
      </c>
      <c r="QX31" s="18">
        <v>13.779</v>
      </c>
      <c r="QY31" s="18">
        <v>-0.27900000000000003</v>
      </c>
      <c r="QZ31" s="18">
        <v>16.5</v>
      </c>
      <c r="RA31" s="18">
        <v>17.356999999999999</v>
      </c>
      <c r="RB31" s="18">
        <v>17.356999999999999</v>
      </c>
      <c r="RC31" s="18">
        <v>-0.85699999999999998</v>
      </c>
      <c r="RD31" s="18">
        <v>13.6</v>
      </c>
      <c r="RE31" s="18">
        <v>15.031000000000001</v>
      </c>
      <c r="RF31" s="18">
        <v>15.031000000000001</v>
      </c>
      <c r="RG31" s="18">
        <v>-1.431</v>
      </c>
      <c r="RH31" s="18">
        <v>62.4</v>
      </c>
      <c r="RI31" s="18">
        <v>50.597999999999999</v>
      </c>
      <c r="RJ31" s="18">
        <v>50.597999999999999</v>
      </c>
      <c r="RK31" s="18">
        <v>11.802</v>
      </c>
      <c r="RL31" s="18">
        <v>17</v>
      </c>
      <c r="RM31" s="18">
        <v>16.558</v>
      </c>
      <c r="RN31" s="18">
        <v>16.558</v>
      </c>
      <c r="RO31" s="18">
        <v>0.442</v>
      </c>
      <c r="RP31" s="18">
        <v>3.4</v>
      </c>
      <c r="RQ31" s="18">
        <v>3.5009999999999999</v>
      </c>
      <c r="RR31" s="18">
        <v>3.5009999999999999</v>
      </c>
      <c r="RS31" s="18">
        <v>-0.10100000000000001</v>
      </c>
      <c r="RT31" s="18">
        <v>20.100000000000001</v>
      </c>
      <c r="RU31" s="18">
        <v>19.792000000000002</v>
      </c>
      <c r="RV31" s="18">
        <v>19.792000000000002</v>
      </c>
      <c r="RW31" s="18">
        <v>0.308</v>
      </c>
      <c r="RX31" s="18">
        <v>2.1</v>
      </c>
      <c r="RY31" s="18">
        <v>2</v>
      </c>
      <c r="RZ31" s="18">
        <v>2</v>
      </c>
      <c r="SA31" s="18">
        <v>0.1</v>
      </c>
      <c r="SB31" s="18"/>
      <c r="SC31" s="18">
        <v>0.4</v>
      </c>
      <c r="SD31" s="18">
        <v>0.4</v>
      </c>
      <c r="SE31" s="18">
        <v>-0.4</v>
      </c>
      <c r="SF31" s="18">
        <v>0.4</v>
      </c>
      <c r="SG31" s="18">
        <v>0.34499999999999997</v>
      </c>
      <c r="SH31" s="18">
        <v>0.34499999999999997</v>
      </c>
      <c r="SI31" s="18">
        <v>5.5E-2</v>
      </c>
      <c r="SJ31" s="18">
        <v>19.899999999999999</v>
      </c>
      <c r="SK31" s="18">
        <v>19.1448</v>
      </c>
      <c r="SL31" s="18">
        <v>19.1448</v>
      </c>
      <c r="SM31" s="18">
        <v>0.75519999999999998</v>
      </c>
      <c r="SN31" s="18">
        <v>10.5</v>
      </c>
      <c r="SO31" s="18">
        <v>9.8000000000000007</v>
      </c>
      <c r="SP31" s="18">
        <v>9.8000000000000007</v>
      </c>
      <c r="SQ31" s="18">
        <v>0.7</v>
      </c>
      <c r="SR31" s="18">
        <v>20.2</v>
      </c>
      <c r="SS31" s="18">
        <v>19.436350000000001</v>
      </c>
      <c r="ST31" s="18">
        <v>19.436350000000001</v>
      </c>
      <c r="SU31" s="18">
        <v>0.76365000000000005</v>
      </c>
      <c r="SV31" s="18">
        <v>20.2</v>
      </c>
      <c r="SW31" s="18">
        <v>19.436350000000001</v>
      </c>
      <c r="SX31" s="18">
        <v>19.436350000000001</v>
      </c>
      <c r="SY31" s="18">
        <v>0.76365000000000005</v>
      </c>
      <c r="SZ31" s="18">
        <v>9.3000000000000007</v>
      </c>
      <c r="TA31" s="18">
        <v>8.7590000000000003</v>
      </c>
      <c r="TB31" s="18">
        <v>8.7590000000000003</v>
      </c>
      <c r="TC31" s="18">
        <v>0.54100000000000004</v>
      </c>
      <c r="TD31" s="18">
        <v>54.4</v>
      </c>
      <c r="TE31" s="18">
        <v>32.093000000000004</v>
      </c>
      <c r="TF31" s="18">
        <v>32.093000000000004</v>
      </c>
      <c r="TG31" s="18">
        <v>22.306999999999999</v>
      </c>
      <c r="TH31" s="18">
        <v>35.200000000000003</v>
      </c>
      <c r="TI31" s="18">
        <v>34.659999999999997</v>
      </c>
      <c r="TJ31" s="18">
        <v>34.659999999999997</v>
      </c>
      <c r="TK31" s="18">
        <v>0.54</v>
      </c>
      <c r="TL31" s="18">
        <v>77.3</v>
      </c>
      <c r="TM31" s="18">
        <v>74.97</v>
      </c>
      <c r="TN31" s="18">
        <v>74.97</v>
      </c>
      <c r="TO31" s="18">
        <v>2.33</v>
      </c>
      <c r="TP31" s="18">
        <v>100.2</v>
      </c>
      <c r="TQ31" s="18">
        <v>87.18</v>
      </c>
      <c r="TR31" s="18">
        <v>87.18</v>
      </c>
      <c r="TS31" s="18">
        <v>13.02</v>
      </c>
      <c r="TT31" s="18">
        <v>14.8</v>
      </c>
      <c r="TU31" s="18">
        <v>14.96</v>
      </c>
      <c r="TV31" s="18">
        <v>14.96</v>
      </c>
      <c r="TW31" s="18">
        <v>-0.16</v>
      </c>
      <c r="TX31" s="18">
        <v>9.1999999999999993</v>
      </c>
      <c r="TY31" s="18">
        <v>8.6300000000000008</v>
      </c>
      <c r="TZ31" s="18">
        <v>8.6300000000000008</v>
      </c>
      <c r="UA31" s="18">
        <v>0.56999999999999995</v>
      </c>
      <c r="UB31" s="18">
        <v>48.5</v>
      </c>
      <c r="UC31" s="18">
        <v>46.46</v>
      </c>
      <c r="UD31" s="18">
        <v>46.46</v>
      </c>
      <c r="UE31" s="18">
        <v>2.04</v>
      </c>
      <c r="UF31" s="18">
        <v>21</v>
      </c>
      <c r="UG31" s="18">
        <v>19.436350000000001</v>
      </c>
      <c r="UH31" s="18">
        <v>19.436350000000001</v>
      </c>
      <c r="UI31" s="18">
        <v>1.56365</v>
      </c>
      <c r="UJ31" s="18">
        <v>6.8</v>
      </c>
      <c r="UK31" s="18">
        <v>8</v>
      </c>
      <c r="UL31" s="18">
        <v>8</v>
      </c>
      <c r="UM31" s="18">
        <v>-1.2</v>
      </c>
      <c r="UN31" s="18">
        <v>8</v>
      </c>
      <c r="UO31" s="18">
        <v>7.5</v>
      </c>
      <c r="UP31" s="18">
        <v>7.5</v>
      </c>
      <c r="UQ31" s="18">
        <v>0.5</v>
      </c>
      <c r="UR31" s="18">
        <v>20.399999999999999</v>
      </c>
      <c r="US31" s="18">
        <v>19.436350000000001</v>
      </c>
      <c r="UT31" s="18">
        <v>19.436350000000001</v>
      </c>
      <c r="UU31" s="18">
        <v>0.96365000000000001</v>
      </c>
      <c r="UV31" s="18">
        <v>20.399999999999999</v>
      </c>
      <c r="UW31" s="18">
        <v>19.436350000000001</v>
      </c>
      <c r="UX31" s="18">
        <v>19.436350000000001</v>
      </c>
      <c r="UY31" s="18">
        <v>0.96365000000000001</v>
      </c>
      <c r="UZ31" s="18">
        <v>20</v>
      </c>
      <c r="VA31" s="18">
        <v>19.436350000000001</v>
      </c>
      <c r="VB31" s="18">
        <v>19.436350000000001</v>
      </c>
      <c r="VC31" s="18">
        <v>0.56364999999999998</v>
      </c>
      <c r="VD31" s="18">
        <v>0.3</v>
      </c>
      <c r="VE31" s="18"/>
      <c r="VF31" s="18"/>
      <c r="VG31" s="18">
        <v>0.3</v>
      </c>
      <c r="VH31" s="18">
        <v>248</v>
      </c>
      <c r="VI31" s="18">
        <v>249.21299999999999</v>
      </c>
      <c r="VJ31" s="18">
        <v>249.21299999999999</v>
      </c>
      <c r="VK31" s="18">
        <v>-1.2130000000000001</v>
      </c>
      <c r="VL31" s="18">
        <v>17.899999999999999</v>
      </c>
      <c r="VM31" s="18">
        <v>18.385999999999999</v>
      </c>
      <c r="VN31" s="18">
        <v>18.385999999999999</v>
      </c>
      <c r="VO31" s="18">
        <v>-0.48599999999999999</v>
      </c>
      <c r="VP31" s="18">
        <v>128.9</v>
      </c>
      <c r="VQ31" s="18">
        <v>135.161</v>
      </c>
      <c r="VR31" s="18">
        <v>135.161</v>
      </c>
      <c r="VS31" s="18">
        <v>-6.2610000000000001</v>
      </c>
      <c r="VT31" s="18">
        <v>0.6</v>
      </c>
      <c r="VU31" s="18">
        <v>0.6</v>
      </c>
      <c r="VV31" s="18">
        <v>0.6</v>
      </c>
      <c r="VW31" s="18">
        <v>0</v>
      </c>
      <c r="VX31" s="18">
        <v>34.6</v>
      </c>
      <c r="VY31" s="18">
        <v>32</v>
      </c>
      <c r="VZ31" s="18">
        <v>32</v>
      </c>
      <c r="WA31" s="18">
        <v>2.6</v>
      </c>
      <c r="WB31" s="18">
        <v>45.7</v>
      </c>
      <c r="WC31" s="18">
        <v>44.17</v>
      </c>
      <c r="WD31" s="18">
        <v>44.173999999999999</v>
      </c>
      <c r="WE31" s="18">
        <v>1.526</v>
      </c>
      <c r="WF31" s="18">
        <v>99.5</v>
      </c>
      <c r="WG31" s="18">
        <v>99.879000000000005</v>
      </c>
      <c r="WH31" s="18">
        <v>99.879000000000005</v>
      </c>
      <c r="WI31" s="18">
        <v>-0.379</v>
      </c>
      <c r="WJ31" s="18">
        <v>0</v>
      </c>
      <c r="WK31" s="18">
        <v>4.2</v>
      </c>
      <c r="WL31" s="18">
        <v>4.2</v>
      </c>
      <c r="WM31" s="18">
        <v>-4.2</v>
      </c>
      <c r="WN31" s="18">
        <v>2.4</v>
      </c>
      <c r="WO31" s="18">
        <v>2.4</v>
      </c>
      <c r="WP31" s="18">
        <v>2.4</v>
      </c>
      <c r="WQ31" s="18">
        <v>0</v>
      </c>
      <c r="WR31" s="18">
        <v>0</v>
      </c>
      <c r="WS31" s="18">
        <v>1.2</v>
      </c>
      <c r="WT31" s="18">
        <v>1.2</v>
      </c>
      <c r="WU31" s="18">
        <v>-1.2</v>
      </c>
      <c r="WV31" s="18">
        <v>0</v>
      </c>
      <c r="WW31" s="18">
        <v>2.8</v>
      </c>
      <c r="WX31" s="18">
        <v>2.8</v>
      </c>
      <c r="WY31" s="18">
        <v>-2.8</v>
      </c>
      <c r="WZ31" s="18">
        <v>17.5</v>
      </c>
      <c r="XA31" s="18">
        <v>18.186</v>
      </c>
      <c r="XB31" s="18">
        <v>18.186</v>
      </c>
      <c r="XC31" s="18">
        <v>-0.68600000000000005</v>
      </c>
      <c r="XD31" s="18">
        <v>5.4</v>
      </c>
      <c r="XE31" s="18">
        <v>5.2</v>
      </c>
      <c r="XF31" s="18">
        <v>5.2</v>
      </c>
      <c r="XG31" s="18">
        <v>0.2</v>
      </c>
      <c r="XH31" s="18">
        <v>20.2</v>
      </c>
      <c r="XI31" s="18">
        <v>19.241980000000002</v>
      </c>
      <c r="XJ31" s="18">
        <v>19.241980000000002</v>
      </c>
      <c r="XK31" s="18">
        <v>0.95801999999999998</v>
      </c>
      <c r="XL31" s="18">
        <v>20.2</v>
      </c>
      <c r="XM31" s="18">
        <v>19.241980000000002</v>
      </c>
      <c r="XN31" s="18">
        <v>19.241980000000002</v>
      </c>
      <c r="XO31" s="18">
        <v>0.95801999999999998</v>
      </c>
      <c r="XP31" s="18">
        <v>9.3000000000000007</v>
      </c>
      <c r="XQ31" s="18">
        <v>10.7</v>
      </c>
      <c r="XR31" s="18">
        <v>10.7</v>
      </c>
      <c r="XS31" s="18">
        <v>-1.4</v>
      </c>
      <c r="XT31" s="18"/>
      <c r="XU31" s="18"/>
      <c r="XV31" s="18"/>
      <c r="XW31" s="18">
        <v>0</v>
      </c>
      <c r="XX31" s="18"/>
      <c r="XY31" s="18"/>
      <c r="XZ31" s="18"/>
      <c r="YA31" s="18">
        <v>0</v>
      </c>
      <c r="YB31" s="18">
        <v>10.9</v>
      </c>
      <c r="YC31" s="18">
        <v>14</v>
      </c>
      <c r="YD31" s="18">
        <v>14</v>
      </c>
      <c r="YE31" s="18">
        <v>-3.1</v>
      </c>
      <c r="YF31" s="18"/>
      <c r="YG31" s="18"/>
      <c r="YH31" s="18"/>
      <c r="YI31" s="18">
        <v>0</v>
      </c>
      <c r="YJ31" s="18">
        <v>7</v>
      </c>
      <c r="YK31" s="18">
        <v>8.11</v>
      </c>
      <c r="YL31" s="18">
        <v>8.11</v>
      </c>
      <c r="YM31" s="18">
        <v>-1.1100000000000001</v>
      </c>
      <c r="YN31" s="18"/>
      <c r="YO31" s="18"/>
      <c r="YP31" s="18"/>
      <c r="YQ31" s="18">
        <v>0</v>
      </c>
      <c r="YR31" s="18">
        <v>18</v>
      </c>
      <c r="YS31" s="18">
        <v>20</v>
      </c>
      <c r="YT31" s="18">
        <v>20</v>
      </c>
      <c r="YU31" s="18">
        <v>-2</v>
      </c>
    </row>
    <row r="32" spans="1:671" ht="24" customHeight="1" x14ac:dyDescent="0.35">
      <c r="A32" s="1"/>
      <c r="B32" s="19" t="s">
        <v>54</v>
      </c>
      <c r="C32" s="19" t="s">
        <v>785</v>
      </c>
      <c r="D32" s="20">
        <v>198.9</v>
      </c>
      <c r="E32" s="20">
        <v>203.40136000000001</v>
      </c>
      <c r="F32" s="20">
        <v>203.40136000000001</v>
      </c>
      <c r="G32" s="20">
        <v>-4.50136</v>
      </c>
      <c r="H32" s="20">
        <v>648.29999999999995</v>
      </c>
      <c r="I32" s="20">
        <v>649.69222000000002</v>
      </c>
      <c r="J32" s="20">
        <v>629.90463999999997</v>
      </c>
      <c r="K32" s="20">
        <v>18.39536</v>
      </c>
      <c r="L32" s="20"/>
      <c r="M32" s="20"/>
      <c r="N32" s="20"/>
      <c r="O32" s="20">
        <v>0</v>
      </c>
      <c r="P32" s="20">
        <v>7.5</v>
      </c>
      <c r="Q32" s="20">
        <v>8.8258700000000001</v>
      </c>
      <c r="R32" s="20">
        <v>8.8258700000000001</v>
      </c>
      <c r="S32" s="20">
        <v>-1.3258700000000001</v>
      </c>
      <c r="T32" s="20">
        <v>7.6</v>
      </c>
      <c r="U32" s="20">
        <v>8.5166900000000005</v>
      </c>
      <c r="V32" s="20">
        <v>8.5166900000000005</v>
      </c>
      <c r="W32" s="20">
        <v>-0.91669</v>
      </c>
      <c r="X32" s="20">
        <v>92</v>
      </c>
      <c r="Y32" s="20">
        <v>91.867829999999998</v>
      </c>
      <c r="Z32" s="20">
        <v>91.867829999999998</v>
      </c>
      <c r="AA32" s="20">
        <v>0.13217000000000001</v>
      </c>
      <c r="AB32" s="20">
        <v>231.2</v>
      </c>
      <c r="AC32" s="20">
        <v>225</v>
      </c>
      <c r="AD32" s="20">
        <v>225</v>
      </c>
      <c r="AE32" s="20">
        <v>6.2</v>
      </c>
      <c r="AF32" s="20"/>
      <c r="AG32" s="20"/>
      <c r="AH32" s="20">
        <v>27.80639</v>
      </c>
      <c r="AI32" s="20">
        <v>-27.80639</v>
      </c>
      <c r="AJ32" s="20">
        <v>30.7</v>
      </c>
      <c r="AK32" s="20">
        <v>75</v>
      </c>
      <c r="AL32" s="20">
        <v>75</v>
      </c>
      <c r="AM32" s="20">
        <v>-44.3</v>
      </c>
      <c r="AN32" s="20">
        <v>139.19999999999999</v>
      </c>
      <c r="AO32" s="20">
        <v>126.72434</v>
      </c>
      <c r="AP32" s="20">
        <v>132.3571</v>
      </c>
      <c r="AQ32" s="20">
        <v>6.8429000000000002</v>
      </c>
      <c r="AR32" s="20">
        <v>138.19999999999999</v>
      </c>
      <c r="AS32" s="20">
        <v>126.72434</v>
      </c>
      <c r="AT32" s="20">
        <v>132.3571</v>
      </c>
      <c r="AU32" s="20">
        <v>5.8429000000000002</v>
      </c>
      <c r="AV32" s="20">
        <v>138.30000000000001</v>
      </c>
      <c r="AW32" s="20">
        <v>126.72434</v>
      </c>
      <c r="AX32" s="20">
        <v>132.3571</v>
      </c>
      <c r="AY32" s="20">
        <v>5.9428999999999998</v>
      </c>
      <c r="AZ32" s="20">
        <v>235.3</v>
      </c>
      <c r="BA32" s="20">
        <v>190.65734</v>
      </c>
      <c r="BB32" s="20">
        <v>199.13184999999999</v>
      </c>
      <c r="BC32" s="20">
        <v>36.168149999999997</v>
      </c>
      <c r="BD32" s="20">
        <v>199.6</v>
      </c>
      <c r="BE32" s="20">
        <v>120.0309</v>
      </c>
      <c r="BF32" s="20">
        <v>120.0309</v>
      </c>
      <c r="BG32" s="20">
        <v>79.569100000000006</v>
      </c>
      <c r="BH32" s="20">
        <v>105.5</v>
      </c>
      <c r="BI32" s="20">
        <v>60.19567</v>
      </c>
      <c r="BJ32" s="20">
        <v>60.19567</v>
      </c>
      <c r="BK32" s="20">
        <v>45.30433</v>
      </c>
      <c r="BL32" s="20"/>
      <c r="BM32" s="20"/>
      <c r="BN32" s="20"/>
      <c r="BO32" s="20">
        <v>0</v>
      </c>
      <c r="BP32" s="20"/>
      <c r="BQ32" s="20"/>
      <c r="BR32" s="20"/>
      <c r="BS32" s="20">
        <v>0</v>
      </c>
      <c r="BT32" s="20"/>
      <c r="BU32" s="20"/>
      <c r="BV32" s="20"/>
      <c r="BW32" s="20">
        <v>0</v>
      </c>
      <c r="BX32" s="20"/>
      <c r="BY32" s="20"/>
      <c r="BZ32" s="20"/>
      <c r="CA32" s="20">
        <v>0</v>
      </c>
      <c r="CB32" s="20"/>
      <c r="CC32" s="20"/>
      <c r="CD32" s="20"/>
      <c r="CE32" s="20">
        <v>0</v>
      </c>
      <c r="CF32" s="20">
        <v>156</v>
      </c>
      <c r="CG32" s="20">
        <v>164.06706</v>
      </c>
      <c r="CH32" s="20">
        <v>164.06706</v>
      </c>
      <c r="CI32" s="20">
        <v>-8.0670599999999997</v>
      </c>
      <c r="CJ32" s="20">
        <v>5.6</v>
      </c>
      <c r="CK32" s="20">
        <v>5.8691399999999998</v>
      </c>
      <c r="CL32" s="20">
        <v>5.8691399999999998</v>
      </c>
      <c r="CM32" s="20">
        <v>-0.26913999999999999</v>
      </c>
      <c r="CN32" s="20">
        <v>4.7</v>
      </c>
      <c r="CO32" s="20">
        <v>3.1515900000000001</v>
      </c>
      <c r="CP32" s="20">
        <v>3.1515900000000001</v>
      </c>
      <c r="CQ32" s="20">
        <v>1.5484100000000001</v>
      </c>
      <c r="CR32" s="20">
        <v>0</v>
      </c>
      <c r="CS32" s="20"/>
      <c r="CT32" s="20"/>
      <c r="CU32" s="20">
        <v>0</v>
      </c>
      <c r="CV32" s="20">
        <v>6.4</v>
      </c>
      <c r="CW32" s="20">
        <v>0</v>
      </c>
      <c r="CX32" s="20">
        <v>6.8787000000000003</v>
      </c>
      <c r="CY32" s="20">
        <v>-0.47870000000000001</v>
      </c>
      <c r="CZ32" s="20"/>
      <c r="DA32" s="20"/>
      <c r="DB32" s="20"/>
      <c r="DC32" s="20">
        <v>0</v>
      </c>
      <c r="DD32" s="20">
        <v>87.5</v>
      </c>
      <c r="DE32" s="20">
        <v>65.020060000000001</v>
      </c>
      <c r="DF32" s="20">
        <v>15.447990000000001</v>
      </c>
      <c r="DG32" s="20">
        <v>72.052009999999996</v>
      </c>
      <c r="DH32" s="20"/>
      <c r="DI32" s="20"/>
      <c r="DJ32" s="20"/>
      <c r="DK32" s="20">
        <v>0</v>
      </c>
      <c r="DL32" s="20"/>
      <c r="DM32" s="20"/>
      <c r="DN32" s="20"/>
      <c r="DO32" s="20">
        <v>0</v>
      </c>
      <c r="DP32" s="20"/>
      <c r="DQ32" s="20"/>
      <c r="DR32" s="20"/>
      <c r="DS32" s="20">
        <v>0</v>
      </c>
      <c r="DT32" s="20"/>
      <c r="DU32" s="20"/>
      <c r="DV32" s="20"/>
      <c r="DW32" s="20">
        <v>0</v>
      </c>
      <c r="DX32" s="20">
        <v>110.1</v>
      </c>
      <c r="DY32" s="20">
        <v>112.46647</v>
      </c>
      <c r="DZ32" s="20">
        <v>112.46647</v>
      </c>
      <c r="EA32" s="20">
        <v>-2.3664700000000001</v>
      </c>
      <c r="EB32" s="20">
        <v>221.1</v>
      </c>
      <c r="EC32" s="20">
        <v>220.69499999999999</v>
      </c>
      <c r="ED32" s="20">
        <v>220.69499999999999</v>
      </c>
      <c r="EE32" s="20">
        <v>0.40500000000000003</v>
      </c>
      <c r="EF32" s="20">
        <v>149.1</v>
      </c>
      <c r="EG32" s="20">
        <v>106.39943</v>
      </c>
      <c r="EH32" s="20"/>
      <c r="EI32" s="20">
        <v>149.1</v>
      </c>
      <c r="EJ32" s="20"/>
      <c r="EK32" s="20"/>
      <c r="EL32" s="20"/>
      <c r="EM32" s="20">
        <v>0</v>
      </c>
      <c r="EN32" s="20">
        <v>0</v>
      </c>
      <c r="EO32" s="20"/>
      <c r="EP32" s="20"/>
      <c r="EQ32" s="20">
        <v>0</v>
      </c>
      <c r="ER32" s="20">
        <v>6.5</v>
      </c>
      <c r="ES32" s="20">
        <v>6.39</v>
      </c>
      <c r="ET32" s="20">
        <v>6.39</v>
      </c>
      <c r="EU32" s="20">
        <v>0.11</v>
      </c>
      <c r="EV32" s="20">
        <v>303.2</v>
      </c>
      <c r="EW32" s="20">
        <v>300.79689000000002</v>
      </c>
      <c r="EX32" s="20">
        <v>319.36995999999999</v>
      </c>
      <c r="EY32" s="20">
        <v>-16.16996</v>
      </c>
      <c r="EZ32" s="20">
        <v>81.5</v>
      </c>
      <c r="FA32" s="20">
        <v>81.635570000000001</v>
      </c>
      <c r="FB32" s="20">
        <v>81.635570000000001</v>
      </c>
      <c r="FC32" s="20">
        <v>-0.13557</v>
      </c>
      <c r="FD32" s="20">
        <v>149.5</v>
      </c>
      <c r="FE32" s="20">
        <v>149.98721</v>
      </c>
      <c r="FF32" s="20">
        <v>151.36251999999999</v>
      </c>
      <c r="FG32" s="20">
        <v>-1.86252</v>
      </c>
      <c r="FH32" s="20">
        <v>41.6</v>
      </c>
      <c r="FI32" s="20">
        <v>41.89893</v>
      </c>
      <c r="FJ32" s="20">
        <v>41.89893</v>
      </c>
      <c r="FK32" s="20">
        <v>-0.29892999999999997</v>
      </c>
      <c r="FL32" s="20">
        <v>18.7</v>
      </c>
      <c r="FM32" s="20">
        <v>19.21088</v>
      </c>
      <c r="FN32" s="20">
        <v>19.21088</v>
      </c>
      <c r="FO32" s="20">
        <v>-0.51088</v>
      </c>
      <c r="FP32" s="20">
        <v>19.399999999999999</v>
      </c>
      <c r="FQ32" s="20">
        <v>18.27017</v>
      </c>
      <c r="FR32" s="20">
        <v>18.27017</v>
      </c>
      <c r="FS32" s="20">
        <v>1.1298299999999999</v>
      </c>
      <c r="FT32" s="20">
        <v>87.8</v>
      </c>
      <c r="FU32" s="20">
        <v>87.773570000000007</v>
      </c>
      <c r="FV32" s="20">
        <v>87.773570000000007</v>
      </c>
      <c r="FW32" s="20">
        <v>2.6429999999999999E-2</v>
      </c>
      <c r="FX32" s="20">
        <v>0</v>
      </c>
      <c r="FY32" s="20"/>
      <c r="FZ32" s="20"/>
      <c r="GA32" s="20">
        <v>0</v>
      </c>
      <c r="GB32" s="20">
        <v>119.90714</v>
      </c>
      <c r="GC32" s="20">
        <v>136.49227999999999</v>
      </c>
      <c r="GD32" s="20">
        <v>136.49227999999999</v>
      </c>
      <c r="GE32" s="20">
        <v>-16.585139999999999</v>
      </c>
      <c r="GF32" s="20">
        <v>74.333550000000002</v>
      </c>
      <c r="GG32" s="20">
        <v>68.451080000000005</v>
      </c>
      <c r="GH32" s="20">
        <v>68.451080000000005</v>
      </c>
      <c r="GI32" s="20">
        <v>5.8824699999999996</v>
      </c>
      <c r="GJ32" s="20">
        <v>105.8</v>
      </c>
      <c r="GK32" s="20">
        <v>110.48202000000001</v>
      </c>
      <c r="GL32" s="20">
        <v>110.48202000000001</v>
      </c>
      <c r="GM32" s="20">
        <v>-4.6820199999999996</v>
      </c>
      <c r="GN32" s="20">
        <v>44</v>
      </c>
      <c r="GO32" s="20">
        <v>45</v>
      </c>
      <c r="GP32" s="20">
        <v>47.082599999999999</v>
      </c>
      <c r="GQ32" s="20">
        <v>-3.0825999999999998</v>
      </c>
      <c r="GR32" s="20">
        <v>41.8</v>
      </c>
      <c r="GS32" s="20">
        <v>44.103009999999998</v>
      </c>
      <c r="GT32" s="20">
        <v>44.103009999999998</v>
      </c>
      <c r="GU32" s="20">
        <v>-2.30301</v>
      </c>
      <c r="GV32" s="20">
        <v>2</v>
      </c>
      <c r="GW32" s="20"/>
      <c r="GX32" s="20"/>
      <c r="GY32" s="20">
        <v>2</v>
      </c>
      <c r="GZ32" s="20">
        <v>33.200000000000003</v>
      </c>
      <c r="HA32" s="20">
        <v>33.414499999999997</v>
      </c>
      <c r="HB32" s="20">
        <v>33.414499999999997</v>
      </c>
      <c r="HC32" s="20">
        <v>-0.2145</v>
      </c>
      <c r="HD32" s="20">
        <v>169.9</v>
      </c>
      <c r="HE32" s="20">
        <v>158.04859999999999</v>
      </c>
      <c r="HF32" s="20">
        <v>174.55948000000001</v>
      </c>
      <c r="HG32" s="20">
        <v>-4.6594800000000003</v>
      </c>
      <c r="HH32" s="20"/>
      <c r="HI32" s="20"/>
      <c r="HJ32" s="20"/>
      <c r="HK32" s="20">
        <v>0</v>
      </c>
      <c r="HL32" s="20"/>
      <c r="HM32" s="20"/>
      <c r="HN32" s="20"/>
      <c r="HO32" s="20">
        <v>0</v>
      </c>
      <c r="HP32" s="20">
        <v>94.8</v>
      </c>
      <c r="HQ32" s="20">
        <v>95.545190000000005</v>
      </c>
      <c r="HR32" s="20">
        <v>95.545190000000005</v>
      </c>
      <c r="HS32" s="20">
        <v>-0.74519000000000002</v>
      </c>
      <c r="HT32" s="20">
        <v>27.9</v>
      </c>
      <c r="HU32" s="20"/>
      <c r="HV32" s="20">
        <v>73.001260000000002</v>
      </c>
      <c r="HW32" s="20">
        <v>-45.101260000000003</v>
      </c>
      <c r="HX32" s="20"/>
      <c r="HY32" s="20"/>
      <c r="HZ32" s="20"/>
      <c r="IA32" s="20">
        <v>0</v>
      </c>
      <c r="IB32" s="20">
        <v>3.2</v>
      </c>
      <c r="IC32" s="20">
        <v>45.265309999999999</v>
      </c>
      <c r="ID32" s="20"/>
      <c r="IE32" s="20">
        <v>3.2</v>
      </c>
      <c r="IF32" s="20"/>
      <c r="IG32" s="20"/>
      <c r="IH32" s="20"/>
      <c r="II32" s="20">
        <v>0</v>
      </c>
      <c r="IJ32" s="20"/>
      <c r="IK32" s="20"/>
      <c r="IL32" s="20"/>
      <c r="IM32" s="20">
        <v>0</v>
      </c>
      <c r="IN32" s="20"/>
      <c r="IO32" s="20"/>
      <c r="IP32" s="20"/>
      <c r="IQ32" s="20">
        <v>0</v>
      </c>
      <c r="IR32" s="20">
        <v>83.7</v>
      </c>
      <c r="IS32" s="20">
        <v>88.73603</v>
      </c>
      <c r="IT32" s="20">
        <v>88.73603</v>
      </c>
      <c r="IU32" s="20">
        <v>-5.0360300000000002</v>
      </c>
      <c r="IV32" s="20">
        <v>85.3</v>
      </c>
      <c r="IW32" s="20">
        <v>70.152000000000001</v>
      </c>
      <c r="IX32" s="20">
        <v>96.082930000000005</v>
      </c>
      <c r="IY32" s="20">
        <v>-10.78293</v>
      </c>
      <c r="IZ32" s="20">
        <v>85.3</v>
      </c>
      <c r="JA32" s="20">
        <v>70.152000000000001</v>
      </c>
      <c r="JB32" s="20">
        <v>96.082930000000005</v>
      </c>
      <c r="JC32" s="20">
        <v>-10.78293</v>
      </c>
      <c r="JD32" s="20">
        <v>85.2</v>
      </c>
      <c r="JE32" s="20">
        <v>70.152000000000001</v>
      </c>
      <c r="JF32" s="20">
        <v>96.082930000000005</v>
      </c>
      <c r="JG32" s="20">
        <v>-10.88293</v>
      </c>
      <c r="JH32" s="20">
        <v>174.6</v>
      </c>
      <c r="JI32" s="20">
        <v>105.544</v>
      </c>
      <c r="JJ32" s="20">
        <v>144.55719999999999</v>
      </c>
      <c r="JK32" s="20">
        <v>30.0428</v>
      </c>
      <c r="JL32" s="20"/>
      <c r="JM32" s="20"/>
      <c r="JN32" s="20"/>
      <c r="JO32" s="20">
        <v>0</v>
      </c>
      <c r="JP32" s="20"/>
      <c r="JQ32" s="20"/>
      <c r="JR32" s="20"/>
      <c r="JS32" s="20">
        <v>0</v>
      </c>
      <c r="JT32" s="20"/>
      <c r="JU32" s="20"/>
      <c r="JV32" s="20"/>
      <c r="JW32" s="20">
        <v>0</v>
      </c>
      <c r="JX32" s="20"/>
      <c r="JY32" s="20"/>
      <c r="JZ32" s="20"/>
      <c r="KA32" s="20">
        <v>0</v>
      </c>
      <c r="KB32" s="20"/>
      <c r="KC32" s="20"/>
      <c r="KD32" s="20"/>
      <c r="KE32" s="20">
        <v>0</v>
      </c>
      <c r="KF32" s="20">
        <v>25.7</v>
      </c>
      <c r="KG32" s="20">
        <v>16</v>
      </c>
      <c r="KH32" s="20">
        <v>56</v>
      </c>
      <c r="KI32" s="20">
        <v>-30.3</v>
      </c>
      <c r="KJ32" s="20"/>
      <c r="KK32" s="20"/>
      <c r="KL32" s="20"/>
      <c r="KM32" s="20">
        <v>0</v>
      </c>
      <c r="KN32" s="20">
        <v>0</v>
      </c>
      <c r="KO32" s="20"/>
      <c r="KP32" s="20"/>
      <c r="KQ32" s="20">
        <v>0</v>
      </c>
      <c r="KR32" s="20">
        <v>2.8</v>
      </c>
      <c r="KS32" s="20">
        <v>4.3018599999999996</v>
      </c>
      <c r="KT32" s="20">
        <v>4.3018599999999996</v>
      </c>
      <c r="KU32" s="20">
        <v>-1.50186</v>
      </c>
      <c r="KV32" s="20">
        <v>268.7</v>
      </c>
      <c r="KW32" s="20">
        <v>270.06803000000002</v>
      </c>
      <c r="KX32" s="20">
        <v>270.06803000000002</v>
      </c>
      <c r="KY32" s="20">
        <v>-1.3680300000000001</v>
      </c>
      <c r="KZ32" s="20">
        <v>131.6</v>
      </c>
      <c r="LA32" s="20">
        <v>133.16031000000001</v>
      </c>
      <c r="LB32" s="20">
        <v>133.16031000000001</v>
      </c>
      <c r="LC32" s="20">
        <v>-1.5603100000000001</v>
      </c>
      <c r="LD32" s="20">
        <v>59.6</v>
      </c>
      <c r="LE32" s="20">
        <v>67.199219999999997</v>
      </c>
      <c r="LF32" s="20">
        <v>67.199219999999997</v>
      </c>
      <c r="LG32" s="20">
        <v>-7.5992199999999999</v>
      </c>
      <c r="LH32" s="20">
        <v>76.7</v>
      </c>
      <c r="LI32" s="20">
        <v>78.567999999999998</v>
      </c>
      <c r="LJ32" s="20">
        <v>78.567999999999998</v>
      </c>
      <c r="LK32" s="20">
        <v>-1.8680000000000001</v>
      </c>
      <c r="LL32" s="20">
        <v>30</v>
      </c>
      <c r="LM32" s="20">
        <v>29.980560000000001</v>
      </c>
      <c r="LN32" s="20">
        <v>29.980560000000001</v>
      </c>
      <c r="LO32" s="20">
        <v>1.9439999999999999E-2</v>
      </c>
      <c r="LP32" s="20"/>
      <c r="LQ32" s="20"/>
      <c r="LR32" s="20"/>
      <c r="LS32" s="20">
        <v>0</v>
      </c>
      <c r="LT32" s="20"/>
      <c r="LU32" s="20"/>
      <c r="LV32" s="20"/>
      <c r="LW32" s="20">
        <v>0</v>
      </c>
      <c r="LX32" s="20"/>
      <c r="LY32" s="20"/>
      <c r="LZ32" s="20"/>
      <c r="MA32" s="20">
        <v>0</v>
      </c>
      <c r="MB32" s="20">
        <v>116.6</v>
      </c>
      <c r="MC32" s="20">
        <v>115.218</v>
      </c>
      <c r="MD32" s="20">
        <v>115.218</v>
      </c>
      <c r="ME32" s="20">
        <v>1.3819999999999999</v>
      </c>
      <c r="MF32" s="20">
        <v>0</v>
      </c>
      <c r="MG32" s="20">
        <v>140</v>
      </c>
      <c r="MH32" s="20">
        <v>30</v>
      </c>
      <c r="MI32" s="20">
        <v>-30</v>
      </c>
      <c r="MJ32" s="20">
        <v>57.9</v>
      </c>
      <c r="MK32" s="20">
        <v>57.781999999999996</v>
      </c>
      <c r="ML32" s="20">
        <v>57.781999999999996</v>
      </c>
      <c r="MM32" s="20">
        <v>0.11799999999999999</v>
      </c>
      <c r="MN32" s="20">
        <v>0</v>
      </c>
      <c r="MO32" s="20"/>
      <c r="MP32" s="20"/>
      <c r="MQ32" s="20">
        <v>0</v>
      </c>
      <c r="MR32" s="20"/>
      <c r="MS32" s="20"/>
      <c r="MT32" s="20"/>
      <c r="MU32" s="20">
        <v>0</v>
      </c>
      <c r="MV32" s="20"/>
      <c r="MW32" s="20"/>
      <c r="MX32" s="20"/>
      <c r="MY32" s="20">
        <v>0</v>
      </c>
      <c r="MZ32" s="20"/>
      <c r="NA32" s="20"/>
      <c r="NB32" s="20"/>
      <c r="NC32" s="20">
        <v>0</v>
      </c>
      <c r="ND32" s="20"/>
      <c r="NE32" s="20"/>
      <c r="NF32" s="20"/>
      <c r="NG32" s="20">
        <v>0</v>
      </c>
      <c r="NH32" s="20">
        <v>0</v>
      </c>
      <c r="NI32" s="20"/>
      <c r="NJ32" s="20"/>
      <c r="NK32" s="20">
        <v>0</v>
      </c>
      <c r="NL32" s="20">
        <v>0</v>
      </c>
      <c r="NM32" s="20"/>
      <c r="NN32" s="20"/>
      <c r="NO32" s="20">
        <v>0</v>
      </c>
      <c r="NP32" s="20"/>
      <c r="NQ32" s="20"/>
      <c r="NR32" s="20"/>
      <c r="NS32" s="20">
        <v>0</v>
      </c>
      <c r="NT32" s="20">
        <v>5.5</v>
      </c>
      <c r="NU32" s="20">
        <v>5.3277000000000001</v>
      </c>
      <c r="NV32" s="20">
        <v>5.3277000000000001</v>
      </c>
      <c r="NW32" s="20">
        <v>0.17230000000000001</v>
      </c>
      <c r="NX32" s="20">
        <v>13.1</v>
      </c>
      <c r="NY32" s="20">
        <v>16.520890000000001</v>
      </c>
      <c r="NZ32" s="20">
        <v>16.520890000000001</v>
      </c>
      <c r="OA32" s="20">
        <v>-3.42089</v>
      </c>
      <c r="OB32" s="20">
        <v>1.2</v>
      </c>
      <c r="OC32" s="20">
        <v>0.85499999999999998</v>
      </c>
      <c r="OD32" s="20">
        <v>0.85499999999999998</v>
      </c>
      <c r="OE32" s="20">
        <v>0.34499999999999997</v>
      </c>
      <c r="OF32" s="20">
        <v>57.3</v>
      </c>
      <c r="OG32" s="20">
        <v>82.762</v>
      </c>
      <c r="OH32" s="20">
        <v>82.762</v>
      </c>
      <c r="OI32" s="20">
        <v>-25.462</v>
      </c>
      <c r="OJ32" s="20">
        <v>78.900000000000006</v>
      </c>
      <c r="OK32" s="20">
        <v>79.257000000000005</v>
      </c>
      <c r="OL32" s="20">
        <v>79.257000000000005</v>
      </c>
      <c r="OM32" s="20">
        <v>-0.35699999999999998</v>
      </c>
      <c r="ON32" s="20">
        <v>1.2</v>
      </c>
      <c r="OO32" s="20">
        <v>0.18</v>
      </c>
      <c r="OP32" s="20">
        <v>0.18</v>
      </c>
      <c r="OQ32" s="20">
        <v>1.02</v>
      </c>
      <c r="OR32" s="20"/>
      <c r="OS32" s="20">
        <v>0.4</v>
      </c>
      <c r="OT32" s="20">
        <v>0.4</v>
      </c>
      <c r="OU32" s="20">
        <v>-0.4</v>
      </c>
      <c r="OV32" s="20">
        <v>20.399999999999999</v>
      </c>
      <c r="OW32" s="20">
        <v>20.456230000000001</v>
      </c>
      <c r="OX32" s="20">
        <v>20.456230000000001</v>
      </c>
      <c r="OY32" s="20">
        <v>-5.6230000000000002E-2</v>
      </c>
      <c r="OZ32" s="20">
        <v>9.9</v>
      </c>
      <c r="PA32" s="20">
        <v>9.9830000000000005</v>
      </c>
      <c r="PB32" s="20">
        <v>9.9830000000000005</v>
      </c>
      <c r="PC32" s="20">
        <v>-8.3000000000000004E-2</v>
      </c>
      <c r="PD32" s="20">
        <v>5.7</v>
      </c>
      <c r="PE32" s="20">
        <v>5.67</v>
      </c>
      <c r="PF32" s="20">
        <v>5.67</v>
      </c>
      <c r="PG32" s="20">
        <v>0.03</v>
      </c>
      <c r="PH32" s="20">
        <v>198.6</v>
      </c>
      <c r="PI32" s="20">
        <v>208</v>
      </c>
      <c r="PJ32" s="20">
        <v>208</v>
      </c>
      <c r="PK32" s="20">
        <v>-9.4</v>
      </c>
      <c r="PL32" s="20">
        <v>100.94</v>
      </c>
      <c r="PM32" s="20">
        <v>102.40900000000001</v>
      </c>
      <c r="PN32" s="20">
        <v>102.40900000000001</v>
      </c>
      <c r="PO32" s="20">
        <v>-1.4690000000000001</v>
      </c>
      <c r="PP32" s="20">
        <v>1.2</v>
      </c>
      <c r="PQ32" s="20">
        <v>2</v>
      </c>
      <c r="PR32" s="20">
        <v>2</v>
      </c>
      <c r="PS32" s="20">
        <v>-0.8</v>
      </c>
      <c r="PT32" s="20">
        <v>3.1</v>
      </c>
      <c r="PU32" s="20">
        <v>3.41</v>
      </c>
      <c r="PV32" s="20">
        <v>3.41</v>
      </c>
      <c r="PW32" s="20">
        <v>-0.31</v>
      </c>
      <c r="PX32" s="20">
        <v>3.9</v>
      </c>
      <c r="PY32" s="20">
        <v>5</v>
      </c>
      <c r="PZ32" s="20">
        <v>5</v>
      </c>
      <c r="QA32" s="20">
        <v>-1.1000000000000001</v>
      </c>
      <c r="QB32" s="20">
        <v>20.6</v>
      </c>
      <c r="QC32" s="20">
        <v>20.422219999999999</v>
      </c>
      <c r="QD32" s="20">
        <v>20.422219999999999</v>
      </c>
      <c r="QE32" s="20">
        <v>0.17777999999999999</v>
      </c>
      <c r="QF32" s="20">
        <v>20</v>
      </c>
      <c r="QG32" s="20">
        <v>19.436350000000001</v>
      </c>
      <c r="QH32" s="20">
        <v>19.436350000000001</v>
      </c>
      <c r="QI32" s="20">
        <v>0.56364999999999998</v>
      </c>
      <c r="QJ32" s="20">
        <v>19.3</v>
      </c>
      <c r="QK32" s="20">
        <v>17.492709999999999</v>
      </c>
      <c r="QL32" s="20">
        <v>17.492709999999999</v>
      </c>
      <c r="QM32" s="20">
        <v>1.8072900000000001</v>
      </c>
      <c r="QN32" s="20">
        <v>3.4</v>
      </c>
      <c r="QO32" s="20">
        <v>3.4</v>
      </c>
      <c r="QP32" s="20">
        <v>3.4</v>
      </c>
      <c r="QQ32" s="20">
        <v>0</v>
      </c>
      <c r="QR32" s="20">
        <v>18.5</v>
      </c>
      <c r="QS32" s="20">
        <v>17.881440000000001</v>
      </c>
      <c r="QT32" s="20">
        <v>17.881440000000001</v>
      </c>
      <c r="QU32" s="20">
        <v>0.61856</v>
      </c>
      <c r="QV32" s="20">
        <v>13.5</v>
      </c>
      <c r="QW32" s="20">
        <v>13.884</v>
      </c>
      <c r="QX32" s="20">
        <v>13.884</v>
      </c>
      <c r="QY32" s="20">
        <v>-0.38400000000000001</v>
      </c>
      <c r="QZ32" s="20">
        <v>16.7</v>
      </c>
      <c r="RA32" s="20">
        <v>17.385999999999999</v>
      </c>
      <c r="RB32" s="20">
        <v>17.385999999999999</v>
      </c>
      <c r="RC32" s="20">
        <v>-0.68600000000000005</v>
      </c>
      <c r="RD32" s="20">
        <v>10.3</v>
      </c>
      <c r="RE32" s="20">
        <v>14.968</v>
      </c>
      <c r="RF32" s="20">
        <v>14.968</v>
      </c>
      <c r="RG32" s="20">
        <v>-4.6680000000000001</v>
      </c>
      <c r="RH32" s="20">
        <v>60.6</v>
      </c>
      <c r="RI32" s="20">
        <v>52.341000000000001</v>
      </c>
      <c r="RJ32" s="20">
        <v>52.341000000000001</v>
      </c>
      <c r="RK32" s="20">
        <v>8.2590000000000003</v>
      </c>
      <c r="RL32" s="20">
        <v>17</v>
      </c>
      <c r="RM32" s="20">
        <v>16.623000000000001</v>
      </c>
      <c r="RN32" s="20">
        <v>16.623000000000001</v>
      </c>
      <c r="RO32" s="20">
        <v>0.377</v>
      </c>
      <c r="RP32" s="20">
        <v>3.4</v>
      </c>
      <c r="RQ32" s="20">
        <v>3.5009999999999999</v>
      </c>
      <c r="RR32" s="20">
        <v>3.5009999999999999</v>
      </c>
      <c r="RS32" s="20">
        <v>-0.10100000000000001</v>
      </c>
      <c r="RT32" s="20">
        <v>20.100000000000001</v>
      </c>
      <c r="RU32" s="20">
        <v>19.792000000000002</v>
      </c>
      <c r="RV32" s="20">
        <v>19.792000000000002</v>
      </c>
      <c r="RW32" s="20">
        <v>0.308</v>
      </c>
      <c r="RX32" s="20">
        <v>2.1</v>
      </c>
      <c r="RY32" s="20">
        <v>2</v>
      </c>
      <c r="RZ32" s="20">
        <v>2</v>
      </c>
      <c r="SA32" s="20">
        <v>0.1</v>
      </c>
      <c r="SB32" s="20"/>
      <c r="SC32" s="20">
        <v>0.4</v>
      </c>
      <c r="SD32" s="20">
        <v>0.4</v>
      </c>
      <c r="SE32" s="20">
        <v>-0.4</v>
      </c>
      <c r="SF32" s="20">
        <v>0.4</v>
      </c>
      <c r="SG32" s="20">
        <v>0.34899999999999998</v>
      </c>
      <c r="SH32" s="20">
        <v>0.34899999999999998</v>
      </c>
      <c r="SI32" s="20">
        <v>5.0999999999999997E-2</v>
      </c>
      <c r="SJ32" s="20">
        <v>19.899999999999999</v>
      </c>
      <c r="SK32" s="20">
        <v>19.1448</v>
      </c>
      <c r="SL32" s="20">
        <v>19.1448</v>
      </c>
      <c r="SM32" s="20">
        <v>0.75519999999999998</v>
      </c>
      <c r="SN32" s="20">
        <v>10.5</v>
      </c>
      <c r="SO32" s="20">
        <v>9.8000000000000007</v>
      </c>
      <c r="SP32" s="20">
        <v>9.8000000000000007</v>
      </c>
      <c r="SQ32" s="20">
        <v>0.7</v>
      </c>
      <c r="SR32" s="20">
        <v>20.2</v>
      </c>
      <c r="SS32" s="20">
        <v>19.436350000000001</v>
      </c>
      <c r="ST32" s="20">
        <v>19.436350000000001</v>
      </c>
      <c r="SU32" s="20">
        <v>0.76365000000000005</v>
      </c>
      <c r="SV32" s="20">
        <v>20.2</v>
      </c>
      <c r="SW32" s="20">
        <v>19.436350000000001</v>
      </c>
      <c r="SX32" s="20">
        <v>19.436350000000001</v>
      </c>
      <c r="SY32" s="20">
        <v>0.76365000000000005</v>
      </c>
      <c r="SZ32" s="20">
        <v>9.3000000000000007</v>
      </c>
      <c r="TA32" s="20">
        <v>9.4830000000000005</v>
      </c>
      <c r="TB32" s="20">
        <v>9.4830000000000005</v>
      </c>
      <c r="TC32" s="20">
        <v>-0.183</v>
      </c>
      <c r="TD32" s="20">
        <v>55.9</v>
      </c>
      <c r="TE32" s="20">
        <v>35.847000000000001</v>
      </c>
      <c r="TF32" s="20">
        <v>35.847000000000001</v>
      </c>
      <c r="TG32" s="20">
        <v>20.053000000000001</v>
      </c>
      <c r="TH32" s="20">
        <v>35.200000000000003</v>
      </c>
      <c r="TI32" s="20">
        <v>34.243000000000002</v>
      </c>
      <c r="TJ32" s="20">
        <v>34.243000000000002</v>
      </c>
      <c r="TK32" s="20">
        <v>0.95699999999999996</v>
      </c>
      <c r="TL32" s="20">
        <v>90.4</v>
      </c>
      <c r="TM32" s="20">
        <v>82.04</v>
      </c>
      <c r="TN32" s="20">
        <v>82.04</v>
      </c>
      <c r="TO32" s="20">
        <v>8.36</v>
      </c>
      <c r="TP32" s="20">
        <v>101.4</v>
      </c>
      <c r="TQ32" s="20">
        <v>90.635999999999996</v>
      </c>
      <c r="TR32" s="20">
        <v>90.635999999999996</v>
      </c>
      <c r="TS32" s="20">
        <v>10.763999999999999</v>
      </c>
      <c r="TT32" s="20">
        <v>15.1</v>
      </c>
      <c r="TU32" s="20">
        <v>14.97</v>
      </c>
      <c r="TV32" s="20">
        <v>14.97</v>
      </c>
      <c r="TW32" s="20">
        <v>0.13</v>
      </c>
      <c r="TX32" s="20">
        <v>9</v>
      </c>
      <c r="TY32" s="20">
        <v>8.6300000000000008</v>
      </c>
      <c r="TZ32" s="20">
        <v>8.6300000000000008</v>
      </c>
      <c r="UA32" s="20">
        <v>0.37</v>
      </c>
      <c r="UB32" s="20">
        <v>48.7</v>
      </c>
      <c r="UC32" s="20">
        <v>46.05</v>
      </c>
      <c r="UD32" s="20">
        <v>46.05</v>
      </c>
      <c r="UE32" s="20">
        <v>2.65</v>
      </c>
      <c r="UF32" s="20">
        <v>21</v>
      </c>
      <c r="UG32" s="20">
        <v>19.436350000000001</v>
      </c>
      <c r="UH32" s="20">
        <v>19.436350000000001</v>
      </c>
      <c r="UI32" s="20">
        <v>1.56365</v>
      </c>
      <c r="UJ32" s="20">
        <v>6.8</v>
      </c>
      <c r="UK32" s="20">
        <v>8</v>
      </c>
      <c r="UL32" s="20">
        <v>8</v>
      </c>
      <c r="UM32" s="20">
        <v>-1.2</v>
      </c>
      <c r="UN32" s="20">
        <v>8</v>
      </c>
      <c r="UO32" s="20">
        <v>7.5</v>
      </c>
      <c r="UP32" s="20">
        <v>7.5</v>
      </c>
      <c r="UQ32" s="20">
        <v>0.5</v>
      </c>
      <c r="UR32" s="20">
        <v>20.399999999999999</v>
      </c>
      <c r="US32" s="20">
        <v>19.436350000000001</v>
      </c>
      <c r="UT32" s="20">
        <v>19.436350000000001</v>
      </c>
      <c r="UU32" s="20">
        <v>0.96365000000000001</v>
      </c>
      <c r="UV32" s="20">
        <v>20.399999999999999</v>
      </c>
      <c r="UW32" s="20">
        <v>19.436350000000001</v>
      </c>
      <c r="UX32" s="20">
        <v>19.436350000000001</v>
      </c>
      <c r="UY32" s="20">
        <v>0.96365000000000001</v>
      </c>
      <c r="UZ32" s="20">
        <v>20</v>
      </c>
      <c r="VA32" s="20">
        <v>19.436350000000001</v>
      </c>
      <c r="VB32" s="20">
        <v>19.436350000000001</v>
      </c>
      <c r="VC32" s="20">
        <v>0.56364999999999998</v>
      </c>
      <c r="VD32" s="20">
        <v>1.2</v>
      </c>
      <c r="VE32" s="20"/>
      <c r="VF32" s="20"/>
      <c r="VG32" s="20">
        <v>1.2</v>
      </c>
      <c r="VH32" s="20">
        <v>249.2</v>
      </c>
      <c r="VI32" s="20">
        <v>249.49</v>
      </c>
      <c r="VJ32" s="20">
        <v>249.49</v>
      </c>
      <c r="VK32" s="20">
        <v>-0.28999999999999998</v>
      </c>
      <c r="VL32" s="20">
        <v>17.600000000000001</v>
      </c>
      <c r="VM32" s="20">
        <v>18.587</v>
      </c>
      <c r="VN32" s="20">
        <v>18.587</v>
      </c>
      <c r="VO32" s="20">
        <v>-0.98699999999999999</v>
      </c>
      <c r="VP32" s="20">
        <v>128.5</v>
      </c>
      <c r="VQ32" s="20">
        <v>134.81200000000001</v>
      </c>
      <c r="VR32" s="20">
        <v>134.81200000000001</v>
      </c>
      <c r="VS32" s="20">
        <v>-6.3120000000000003</v>
      </c>
      <c r="VT32" s="20">
        <v>0.6</v>
      </c>
      <c r="VU32" s="20">
        <v>0.6</v>
      </c>
      <c r="VV32" s="20">
        <v>0.6</v>
      </c>
      <c r="VW32" s="20">
        <v>0</v>
      </c>
      <c r="VX32" s="20">
        <v>40.5</v>
      </c>
      <c r="VY32" s="20">
        <v>37</v>
      </c>
      <c r="VZ32" s="20">
        <v>37</v>
      </c>
      <c r="WA32" s="20">
        <v>3.5</v>
      </c>
      <c r="WB32" s="20">
        <v>50.5</v>
      </c>
      <c r="WC32" s="20">
        <v>49.97</v>
      </c>
      <c r="WD32" s="20">
        <v>49.973999999999997</v>
      </c>
      <c r="WE32" s="20">
        <v>0.52600000000000002</v>
      </c>
      <c r="WF32" s="20">
        <v>99</v>
      </c>
      <c r="WG32" s="20">
        <v>99.370999999999995</v>
      </c>
      <c r="WH32" s="20">
        <v>99.370999999999995</v>
      </c>
      <c r="WI32" s="20">
        <v>-0.371</v>
      </c>
      <c r="WJ32" s="20">
        <v>0.8</v>
      </c>
      <c r="WK32" s="20">
        <v>4.2</v>
      </c>
      <c r="WL32" s="20">
        <v>4.2</v>
      </c>
      <c r="WM32" s="20">
        <v>-3.4</v>
      </c>
      <c r="WN32" s="20">
        <v>2.4</v>
      </c>
      <c r="WO32" s="20">
        <v>2.4</v>
      </c>
      <c r="WP32" s="20">
        <v>2.4</v>
      </c>
      <c r="WQ32" s="20">
        <v>0</v>
      </c>
      <c r="WR32" s="20">
        <v>0.3</v>
      </c>
      <c r="WS32" s="20">
        <v>1.2</v>
      </c>
      <c r="WT32" s="20">
        <v>1.2</v>
      </c>
      <c r="WU32" s="20">
        <v>-0.9</v>
      </c>
      <c r="WV32" s="20">
        <v>0</v>
      </c>
      <c r="WW32" s="20">
        <v>2.8</v>
      </c>
      <c r="WX32" s="20">
        <v>2.8</v>
      </c>
      <c r="WY32" s="20">
        <v>-2.8</v>
      </c>
      <c r="WZ32" s="20">
        <v>17.600000000000001</v>
      </c>
      <c r="XA32" s="20">
        <v>18.311</v>
      </c>
      <c r="XB32" s="20">
        <v>18.311</v>
      </c>
      <c r="XC32" s="20">
        <v>-0.71099999999999997</v>
      </c>
      <c r="XD32" s="20">
        <v>5.3</v>
      </c>
      <c r="XE32" s="20">
        <v>5.2</v>
      </c>
      <c r="XF32" s="20">
        <v>5.2</v>
      </c>
      <c r="XG32" s="20">
        <v>0.1</v>
      </c>
      <c r="XH32" s="20">
        <v>20.100000000000001</v>
      </c>
      <c r="XI32" s="20">
        <v>19.241980000000002</v>
      </c>
      <c r="XJ32" s="20">
        <v>19.241980000000002</v>
      </c>
      <c r="XK32" s="20">
        <v>0.85802</v>
      </c>
      <c r="XL32" s="20">
        <v>20</v>
      </c>
      <c r="XM32" s="20">
        <v>19.241980000000002</v>
      </c>
      <c r="XN32" s="20">
        <v>19.241980000000002</v>
      </c>
      <c r="XO32" s="20">
        <v>0.75802000000000003</v>
      </c>
      <c r="XP32" s="20">
        <v>9.4</v>
      </c>
      <c r="XQ32" s="20">
        <v>10.7</v>
      </c>
      <c r="XR32" s="20">
        <v>10.7</v>
      </c>
      <c r="XS32" s="20">
        <v>-1.3</v>
      </c>
      <c r="XT32" s="20"/>
      <c r="XU32" s="20"/>
      <c r="XV32" s="20"/>
      <c r="XW32" s="20">
        <v>0</v>
      </c>
      <c r="XX32" s="20"/>
      <c r="XY32" s="20"/>
      <c r="XZ32" s="20"/>
      <c r="YA32" s="20">
        <v>0</v>
      </c>
      <c r="YB32" s="20">
        <v>11</v>
      </c>
      <c r="YC32" s="20">
        <v>14</v>
      </c>
      <c r="YD32" s="20">
        <v>14</v>
      </c>
      <c r="YE32" s="20">
        <v>-3</v>
      </c>
      <c r="YF32" s="20"/>
      <c r="YG32" s="20"/>
      <c r="YH32" s="20"/>
      <c r="YI32" s="20">
        <v>0</v>
      </c>
      <c r="YJ32" s="20">
        <v>7.7</v>
      </c>
      <c r="YK32" s="20">
        <v>8.11</v>
      </c>
      <c r="YL32" s="20">
        <v>8.11</v>
      </c>
      <c r="YM32" s="20">
        <v>-0.41</v>
      </c>
      <c r="YN32" s="20"/>
      <c r="YO32" s="20"/>
      <c r="YP32" s="20"/>
      <c r="YQ32" s="20">
        <v>0</v>
      </c>
      <c r="YR32" s="20">
        <v>17.600000000000001</v>
      </c>
      <c r="YS32" s="20">
        <v>20</v>
      </c>
      <c r="YT32" s="20">
        <v>20</v>
      </c>
      <c r="YU32" s="20">
        <v>-2.4</v>
      </c>
    </row>
    <row r="33" spans="1:671" ht="24" customHeight="1" x14ac:dyDescent="0.35">
      <c r="A33" s="1"/>
      <c r="B33" s="14" t="s">
        <v>54</v>
      </c>
      <c r="C33" s="14" t="s">
        <v>786</v>
      </c>
      <c r="D33" s="15">
        <v>198</v>
      </c>
      <c r="E33" s="15">
        <v>203.40136000000001</v>
      </c>
      <c r="F33" s="15">
        <v>203.40136000000001</v>
      </c>
      <c r="G33" s="15">
        <v>-5.4013600000000004</v>
      </c>
      <c r="H33" s="15">
        <v>643.1</v>
      </c>
      <c r="I33" s="15">
        <v>649.69222000000002</v>
      </c>
      <c r="J33" s="15">
        <v>629.90463999999997</v>
      </c>
      <c r="K33" s="15">
        <v>13.195360000000001</v>
      </c>
      <c r="L33" s="15"/>
      <c r="M33" s="15"/>
      <c r="N33" s="15"/>
      <c r="O33" s="15">
        <v>0</v>
      </c>
      <c r="P33" s="15">
        <v>7.3</v>
      </c>
      <c r="Q33" s="15">
        <v>8.8258700000000001</v>
      </c>
      <c r="R33" s="15">
        <v>5.3665700000000003</v>
      </c>
      <c r="S33" s="15">
        <v>1.93343</v>
      </c>
      <c r="T33" s="15">
        <v>7.5</v>
      </c>
      <c r="U33" s="15">
        <v>8.5166900000000005</v>
      </c>
      <c r="V33" s="15">
        <v>8.5166900000000005</v>
      </c>
      <c r="W33" s="15">
        <v>-1.0166900000000001</v>
      </c>
      <c r="X33" s="15">
        <v>90.6</v>
      </c>
      <c r="Y33" s="15">
        <v>91.867829999999998</v>
      </c>
      <c r="Z33" s="15">
        <v>91.867829999999998</v>
      </c>
      <c r="AA33" s="15">
        <v>-1.26783</v>
      </c>
      <c r="AB33" s="15">
        <v>231.9</v>
      </c>
      <c r="AC33" s="15">
        <v>225</v>
      </c>
      <c r="AD33" s="15">
        <v>225</v>
      </c>
      <c r="AE33" s="15">
        <v>6.9</v>
      </c>
      <c r="AF33" s="15"/>
      <c r="AG33" s="15"/>
      <c r="AH33" s="15">
        <v>27.80639</v>
      </c>
      <c r="AI33" s="15">
        <v>-27.80639</v>
      </c>
      <c r="AJ33" s="15">
        <v>67.2</v>
      </c>
      <c r="AK33" s="15">
        <v>75</v>
      </c>
      <c r="AL33" s="15">
        <v>75</v>
      </c>
      <c r="AM33" s="15">
        <v>-7.8</v>
      </c>
      <c r="AN33" s="15">
        <v>120.2</v>
      </c>
      <c r="AO33" s="15">
        <v>126.72434</v>
      </c>
      <c r="AP33" s="15">
        <v>117.88200000000001</v>
      </c>
      <c r="AQ33" s="15">
        <v>2.3180000000000001</v>
      </c>
      <c r="AR33" s="15">
        <v>120.3</v>
      </c>
      <c r="AS33" s="15">
        <v>126.72434</v>
      </c>
      <c r="AT33" s="15">
        <v>117.88200000000001</v>
      </c>
      <c r="AU33" s="15">
        <v>2.4180000000000001</v>
      </c>
      <c r="AV33" s="15">
        <v>120.4</v>
      </c>
      <c r="AW33" s="15">
        <v>126.72434</v>
      </c>
      <c r="AX33" s="15">
        <v>117.88200000000001</v>
      </c>
      <c r="AY33" s="15">
        <v>2.5179999999999998</v>
      </c>
      <c r="AZ33" s="15">
        <v>216.9</v>
      </c>
      <c r="BA33" s="15">
        <v>190.65734</v>
      </c>
      <c r="BB33" s="15">
        <v>177.35400000000001</v>
      </c>
      <c r="BC33" s="15">
        <v>39.545999999999999</v>
      </c>
      <c r="BD33" s="15">
        <v>187.1</v>
      </c>
      <c r="BE33" s="15">
        <v>120.0309</v>
      </c>
      <c r="BF33" s="15">
        <v>120.0309</v>
      </c>
      <c r="BG33" s="15">
        <v>67.069100000000006</v>
      </c>
      <c r="BH33" s="15">
        <v>105.3</v>
      </c>
      <c r="BI33" s="15">
        <v>60.19567</v>
      </c>
      <c r="BJ33" s="15">
        <v>60.19567</v>
      </c>
      <c r="BK33" s="15">
        <v>45.104329999999997</v>
      </c>
      <c r="BL33" s="15"/>
      <c r="BM33" s="15"/>
      <c r="BN33" s="15"/>
      <c r="BO33" s="15">
        <v>0</v>
      </c>
      <c r="BP33" s="15"/>
      <c r="BQ33" s="15"/>
      <c r="BR33" s="15"/>
      <c r="BS33" s="15">
        <v>0</v>
      </c>
      <c r="BT33" s="15"/>
      <c r="BU33" s="15"/>
      <c r="BV33" s="15"/>
      <c r="BW33" s="15">
        <v>0</v>
      </c>
      <c r="BX33" s="15"/>
      <c r="BY33" s="15"/>
      <c r="BZ33" s="15"/>
      <c r="CA33" s="15">
        <v>0</v>
      </c>
      <c r="CB33" s="15"/>
      <c r="CC33" s="15"/>
      <c r="CD33" s="15"/>
      <c r="CE33" s="15">
        <v>0</v>
      </c>
      <c r="CF33" s="15">
        <v>155.5</v>
      </c>
      <c r="CG33" s="15">
        <v>164.06706</v>
      </c>
      <c r="CH33" s="15">
        <v>164.06706</v>
      </c>
      <c r="CI33" s="15">
        <v>-8.5670599999999997</v>
      </c>
      <c r="CJ33" s="15">
        <v>5.4</v>
      </c>
      <c r="CK33" s="15">
        <v>5.8691399999999998</v>
      </c>
      <c r="CL33" s="15">
        <v>5.8691399999999998</v>
      </c>
      <c r="CM33" s="15">
        <v>-0.46914</v>
      </c>
      <c r="CN33" s="15">
        <v>4.5999999999999996</v>
      </c>
      <c r="CO33" s="15">
        <v>3.1515900000000001</v>
      </c>
      <c r="CP33" s="15">
        <v>3.1515900000000001</v>
      </c>
      <c r="CQ33" s="15">
        <v>1.44841</v>
      </c>
      <c r="CR33" s="15">
        <v>0</v>
      </c>
      <c r="CS33" s="15"/>
      <c r="CT33" s="15"/>
      <c r="CU33" s="15">
        <v>0</v>
      </c>
      <c r="CV33" s="15">
        <v>6.4</v>
      </c>
      <c r="CW33" s="15">
        <v>0</v>
      </c>
      <c r="CX33" s="15">
        <v>6.8787000000000003</v>
      </c>
      <c r="CY33" s="15">
        <v>-0.47870000000000001</v>
      </c>
      <c r="CZ33" s="15"/>
      <c r="DA33" s="15"/>
      <c r="DB33" s="15"/>
      <c r="DC33" s="15">
        <v>0</v>
      </c>
      <c r="DD33" s="15">
        <v>85.9</v>
      </c>
      <c r="DE33" s="15">
        <v>65.020060000000001</v>
      </c>
      <c r="DF33" s="15">
        <v>15.447990000000001</v>
      </c>
      <c r="DG33" s="15">
        <v>70.452010000000001</v>
      </c>
      <c r="DH33" s="15"/>
      <c r="DI33" s="15"/>
      <c r="DJ33" s="15"/>
      <c r="DK33" s="15">
        <v>0</v>
      </c>
      <c r="DL33" s="15"/>
      <c r="DM33" s="15"/>
      <c r="DN33" s="15"/>
      <c r="DO33" s="15">
        <v>0</v>
      </c>
      <c r="DP33" s="15"/>
      <c r="DQ33" s="15"/>
      <c r="DR33" s="15"/>
      <c r="DS33" s="15">
        <v>0</v>
      </c>
      <c r="DT33" s="15"/>
      <c r="DU33" s="15"/>
      <c r="DV33" s="15"/>
      <c r="DW33" s="15">
        <v>0</v>
      </c>
      <c r="DX33" s="15">
        <v>109.2</v>
      </c>
      <c r="DY33" s="15">
        <v>112.46647</v>
      </c>
      <c r="DZ33" s="15">
        <v>112.46647</v>
      </c>
      <c r="EA33" s="15">
        <v>-3.26647</v>
      </c>
      <c r="EB33" s="15">
        <v>156.80000000000001</v>
      </c>
      <c r="EC33" s="15">
        <v>220.69499999999999</v>
      </c>
      <c r="ED33" s="15">
        <v>220.69499999999999</v>
      </c>
      <c r="EE33" s="15">
        <v>-63.895000000000003</v>
      </c>
      <c r="EF33" s="15">
        <v>165.4</v>
      </c>
      <c r="EG33" s="15">
        <v>71.701800000000006</v>
      </c>
      <c r="EH33" s="15"/>
      <c r="EI33" s="15">
        <v>165.4</v>
      </c>
      <c r="EJ33" s="15"/>
      <c r="EK33" s="15"/>
      <c r="EL33" s="15"/>
      <c r="EM33" s="15">
        <v>0</v>
      </c>
      <c r="EN33" s="15">
        <v>0</v>
      </c>
      <c r="EO33" s="15"/>
      <c r="EP33" s="15"/>
      <c r="EQ33" s="15">
        <v>0</v>
      </c>
      <c r="ER33" s="15">
        <v>6.5</v>
      </c>
      <c r="ES33" s="15">
        <v>6.39</v>
      </c>
      <c r="ET33" s="15">
        <v>6.39</v>
      </c>
      <c r="EU33" s="15">
        <v>0.11</v>
      </c>
      <c r="EV33" s="15">
        <v>302</v>
      </c>
      <c r="EW33" s="15">
        <v>288.36250999999999</v>
      </c>
      <c r="EX33" s="15">
        <v>323.07319000000001</v>
      </c>
      <c r="EY33" s="15">
        <v>-21.07319</v>
      </c>
      <c r="EZ33" s="15">
        <v>81.2</v>
      </c>
      <c r="FA33" s="15">
        <v>81.635570000000001</v>
      </c>
      <c r="FB33" s="15">
        <v>81.635570000000001</v>
      </c>
      <c r="FC33" s="15">
        <v>-0.43557000000000001</v>
      </c>
      <c r="FD33" s="15">
        <v>133</v>
      </c>
      <c r="FE33" s="15">
        <v>149.98721</v>
      </c>
      <c r="FF33" s="15">
        <v>151.36251999999999</v>
      </c>
      <c r="FG33" s="15">
        <v>-18.36252</v>
      </c>
      <c r="FH33" s="15">
        <v>40.9</v>
      </c>
      <c r="FI33" s="15">
        <v>41.89893</v>
      </c>
      <c r="FJ33" s="15">
        <v>41.89893</v>
      </c>
      <c r="FK33" s="15">
        <v>-0.99892999999999998</v>
      </c>
      <c r="FL33" s="15">
        <v>18.7</v>
      </c>
      <c r="FM33" s="15">
        <v>19.21088</v>
      </c>
      <c r="FN33" s="15">
        <v>19.21088</v>
      </c>
      <c r="FO33" s="15">
        <v>-0.51088</v>
      </c>
      <c r="FP33" s="15">
        <v>19.399999999999999</v>
      </c>
      <c r="FQ33" s="15">
        <v>18.27017</v>
      </c>
      <c r="FR33" s="15">
        <v>18.27017</v>
      </c>
      <c r="FS33" s="15">
        <v>1.1298299999999999</v>
      </c>
      <c r="FT33" s="15">
        <v>89.5</v>
      </c>
      <c r="FU33" s="15">
        <v>87.773570000000007</v>
      </c>
      <c r="FV33" s="15">
        <v>87.773570000000007</v>
      </c>
      <c r="FW33" s="15">
        <v>1.7264299999999999</v>
      </c>
      <c r="FX33" s="15">
        <v>0</v>
      </c>
      <c r="FY33" s="15"/>
      <c r="FZ33" s="15"/>
      <c r="GA33" s="15">
        <v>0</v>
      </c>
      <c r="GB33" s="15">
        <v>117.9252</v>
      </c>
      <c r="GC33" s="15">
        <v>136.49227999999999</v>
      </c>
      <c r="GD33" s="15">
        <v>136.49227999999999</v>
      </c>
      <c r="GE33" s="15">
        <v>-18.567080000000001</v>
      </c>
      <c r="GF33" s="15">
        <v>74.58569</v>
      </c>
      <c r="GG33" s="15">
        <v>68.451080000000005</v>
      </c>
      <c r="GH33" s="15">
        <v>68.451080000000005</v>
      </c>
      <c r="GI33" s="15">
        <v>6.1346100000000003</v>
      </c>
      <c r="GJ33" s="15">
        <v>106.4</v>
      </c>
      <c r="GK33" s="15">
        <v>93.092179999999999</v>
      </c>
      <c r="GL33" s="15">
        <v>110.48202000000001</v>
      </c>
      <c r="GM33" s="15">
        <v>-4.08202</v>
      </c>
      <c r="GN33" s="15">
        <v>38.200000000000003</v>
      </c>
      <c r="GO33" s="15">
        <v>45</v>
      </c>
      <c r="GP33" s="15">
        <v>47.082599999999999</v>
      </c>
      <c r="GQ33" s="15">
        <v>-8.8826000000000001</v>
      </c>
      <c r="GR33" s="15">
        <v>41.8</v>
      </c>
      <c r="GS33" s="15">
        <v>44.103009999999998</v>
      </c>
      <c r="GT33" s="15">
        <v>44.103009999999998</v>
      </c>
      <c r="GU33" s="15">
        <v>-2.30301</v>
      </c>
      <c r="GV33" s="15">
        <v>3.8</v>
      </c>
      <c r="GW33" s="15"/>
      <c r="GX33" s="15"/>
      <c r="GY33" s="15">
        <v>3.8</v>
      </c>
      <c r="GZ33" s="15">
        <v>33.200000000000003</v>
      </c>
      <c r="HA33" s="15">
        <v>33.414499999999997</v>
      </c>
      <c r="HB33" s="15">
        <v>33.414499999999997</v>
      </c>
      <c r="HC33" s="15">
        <v>-0.2145</v>
      </c>
      <c r="HD33" s="15">
        <v>166.1</v>
      </c>
      <c r="HE33" s="15">
        <v>130.51626999999999</v>
      </c>
      <c r="HF33" s="15">
        <v>174.55948000000001</v>
      </c>
      <c r="HG33" s="15">
        <v>-8.4594799999999992</v>
      </c>
      <c r="HH33" s="15"/>
      <c r="HI33" s="15"/>
      <c r="HJ33" s="15"/>
      <c r="HK33" s="15">
        <v>0</v>
      </c>
      <c r="HL33" s="15"/>
      <c r="HM33" s="15"/>
      <c r="HN33" s="15"/>
      <c r="HO33" s="15">
        <v>0</v>
      </c>
      <c r="HP33" s="15">
        <v>94.7</v>
      </c>
      <c r="HQ33" s="15">
        <v>95.545190000000005</v>
      </c>
      <c r="HR33" s="15">
        <v>95.545190000000005</v>
      </c>
      <c r="HS33" s="15">
        <v>-0.84519</v>
      </c>
      <c r="HT33" s="15">
        <v>0</v>
      </c>
      <c r="HU33" s="15"/>
      <c r="HV33" s="15"/>
      <c r="HW33" s="15">
        <v>0</v>
      </c>
      <c r="HX33" s="15"/>
      <c r="HY33" s="15"/>
      <c r="HZ33" s="15"/>
      <c r="IA33" s="15">
        <v>0</v>
      </c>
      <c r="IB33" s="15">
        <v>43.2</v>
      </c>
      <c r="IC33" s="15">
        <v>45.265309999999999</v>
      </c>
      <c r="ID33" s="15">
        <v>45.265309999999999</v>
      </c>
      <c r="IE33" s="15">
        <v>-2.0653100000000002</v>
      </c>
      <c r="IF33" s="15"/>
      <c r="IG33" s="15"/>
      <c r="IH33" s="15"/>
      <c r="II33" s="15">
        <v>0</v>
      </c>
      <c r="IJ33" s="15"/>
      <c r="IK33" s="15"/>
      <c r="IL33" s="15"/>
      <c r="IM33" s="15">
        <v>0</v>
      </c>
      <c r="IN33" s="15"/>
      <c r="IO33" s="15"/>
      <c r="IP33" s="15"/>
      <c r="IQ33" s="15">
        <v>0</v>
      </c>
      <c r="IR33" s="15">
        <v>82.4</v>
      </c>
      <c r="IS33" s="15">
        <v>88.736019999999996</v>
      </c>
      <c r="IT33" s="15">
        <v>88.73603</v>
      </c>
      <c r="IU33" s="15">
        <v>-6.3360300000000001</v>
      </c>
      <c r="IV33" s="15">
        <v>81.900000000000006</v>
      </c>
      <c r="IW33" s="15">
        <v>70.152000000000001</v>
      </c>
      <c r="IX33" s="15">
        <v>95.745509999999996</v>
      </c>
      <c r="IY33" s="15">
        <v>-13.845510000000001</v>
      </c>
      <c r="IZ33" s="15">
        <v>81.8</v>
      </c>
      <c r="JA33" s="15">
        <v>70.152000000000001</v>
      </c>
      <c r="JB33" s="15">
        <v>95.745509999999996</v>
      </c>
      <c r="JC33" s="15">
        <v>-13.945510000000001</v>
      </c>
      <c r="JD33" s="15">
        <v>81.2</v>
      </c>
      <c r="JE33" s="15">
        <v>70.152000000000001</v>
      </c>
      <c r="JF33" s="15">
        <v>95.745509999999996</v>
      </c>
      <c r="JG33" s="15">
        <v>-14.54551</v>
      </c>
      <c r="JH33" s="15">
        <v>184.4</v>
      </c>
      <c r="JI33" s="15">
        <v>105.544</v>
      </c>
      <c r="JJ33" s="15">
        <v>144.04955000000001</v>
      </c>
      <c r="JK33" s="15">
        <v>40.350450000000002</v>
      </c>
      <c r="JL33" s="15"/>
      <c r="JM33" s="15"/>
      <c r="JN33" s="15"/>
      <c r="JO33" s="15">
        <v>0</v>
      </c>
      <c r="JP33" s="15"/>
      <c r="JQ33" s="15"/>
      <c r="JR33" s="15"/>
      <c r="JS33" s="15">
        <v>0</v>
      </c>
      <c r="JT33" s="15"/>
      <c r="JU33" s="15"/>
      <c r="JV33" s="15"/>
      <c r="JW33" s="15">
        <v>0</v>
      </c>
      <c r="JX33" s="15"/>
      <c r="JY33" s="15"/>
      <c r="JZ33" s="15"/>
      <c r="KA33" s="15">
        <v>0</v>
      </c>
      <c r="KB33" s="15"/>
      <c r="KC33" s="15"/>
      <c r="KD33" s="15"/>
      <c r="KE33" s="15">
        <v>0</v>
      </c>
      <c r="KF33" s="15">
        <v>24.9</v>
      </c>
      <c r="KG33" s="15">
        <v>16</v>
      </c>
      <c r="KH33" s="15">
        <v>56</v>
      </c>
      <c r="KI33" s="15">
        <v>-31.1</v>
      </c>
      <c r="KJ33" s="15"/>
      <c r="KK33" s="15"/>
      <c r="KL33" s="15"/>
      <c r="KM33" s="15">
        <v>0</v>
      </c>
      <c r="KN33" s="15">
        <v>0</v>
      </c>
      <c r="KO33" s="15"/>
      <c r="KP33" s="15"/>
      <c r="KQ33" s="15">
        <v>0</v>
      </c>
      <c r="KR33" s="15">
        <v>2.8</v>
      </c>
      <c r="KS33" s="15">
        <v>4.3018599999999996</v>
      </c>
      <c r="KT33" s="15">
        <v>4.3018599999999996</v>
      </c>
      <c r="KU33" s="15">
        <v>-1.50186</v>
      </c>
      <c r="KV33" s="15">
        <v>186</v>
      </c>
      <c r="KW33" s="15">
        <v>270.06803000000002</v>
      </c>
      <c r="KX33" s="15">
        <v>270.06803000000002</v>
      </c>
      <c r="KY33" s="15">
        <v>-84.068029999999993</v>
      </c>
      <c r="KZ33" s="15">
        <v>110.7</v>
      </c>
      <c r="LA33" s="15">
        <v>133.16031000000001</v>
      </c>
      <c r="LB33" s="15">
        <v>133.16031000000001</v>
      </c>
      <c r="LC33" s="15">
        <v>-22.46031</v>
      </c>
      <c r="LD33" s="15">
        <v>58.2</v>
      </c>
      <c r="LE33" s="15">
        <v>67.199219999999997</v>
      </c>
      <c r="LF33" s="15">
        <v>67.199219999999997</v>
      </c>
      <c r="LG33" s="15">
        <v>-8.9992199999999993</v>
      </c>
      <c r="LH33" s="15">
        <v>75.8</v>
      </c>
      <c r="LI33" s="15">
        <v>78.567999999999998</v>
      </c>
      <c r="LJ33" s="15">
        <v>78.567999999999998</v>
      </c>
      <c r="LK33" s="15">
        <v>-2.7679999999999998</v>
      </c>
      <c r="LL33" s="15">
        <v>29.4</v>
      </c>
      <c r="LM33" s="15">
        <v>29.980560000000001</v>
      </c>
      <c r="LN33" s="15">
        <v>29.980560000000001</v>
      </c>
      <c r="LO33" s="15">
        <v>-0.58055999999999996</v>
      </c>
      <c r="LP33" s="15"/>
      <c r="LQ33" s="15"/>
      <c r="LR33" s="15"/>
      <c r="LS33" s="15">
        <v>0</v>
      </c>
      <c r="LT33" s="15"/>
      <c r="LU33" s="15"/>
      <c r="LV33" s="15"/>
      <c r="LW33" s="15">
        <v>0</v>
      </c>
      <c r="LX33" s="15"/>
      <c r="LY33" s="15"/>
      <c r="LZ33" s="15"/>
      <c r="MA33" s="15">
        <v>0</v>
      </c>
      <c r="MB33" s="15">
        <v>117.2</v>
      </c>
      <c r="MC33" s="15">
        <v>115.218</v>
      </c>
      <c r="MD33" s="15">
        <v>115.218</v>
      </c>
      <c r="ME33" s="15">
        <v>1.982</v>
      </c>
      <c r="MF33" s="15">
        <v>90.1</v>
      </c>
      <c r="MG33" s="15">
        <v>140</v>
      </c>
      <c r="MH33" s="15">
        <v>30</v>
      </c>
      <c r="MI33" s="15">
        <v>60.1</v>
      </c>
      <c r="MJ33" s="15">
        <v>58.4</v>
      </c>
      <c r="MK33" s="15">
        <v>57.781999999999996</v>
      </c>
      <c r="ML33" s="15">
        <v>57.781999999999996</v>
      </c>
      <c r="MM33" s="15">
        <v>0.61799999999999999</v>
      </c>
      <c r="MN33" s="15">
        <v>0</v>
      </c>
      <c r="MO33" s="15"/>
      <c r="MP33" s="15"/>
      <c r="MQ33" s="15">
        <v>0</v>
      </c>
      <c r="MR33" s="15"/>
      <c r="MS33" s="15"/>
      <c r="MT33" s="15"/>
      <c r="MU33" s="15">
        <v>0</v>
      </c>
      <c r="MV33" s="15"/>
      <c r="MW33" s="15"/>
      <c r="MX33" s="15"/>
      <c r="MY33" s="15">
        <v>0</v>
      </c>
      <c r="MZ33" s="15"/>
      <c r="NA33" s="15"/>
      <c r="NB33" s="15"/>
      <c r="NC33" s="15">
        <v>0</v>
      </c>
      <c r="ND33" s="15"/>
      <c r="NE33" s="15"/>
      <c r="NF33" s="15"/>
      <c r="NG33" s="15">
        <v>0</v>
      </c>
      <c r="NH33" s="15">
        <v>0</v>
      </c>
      <c r="NI33" s="15"/>
      <c r="NJ33" s="15"/>
      <c r="NK33" s="15">
        <v>0</v>
      </c>
      <c r="NL33" s="15">
        <v>0</v>
      </c>
      <c r="NM33" s="15"/>
      <c r="NN33" s="15"/>
      <c r="NO33" s="15">
        <v>0</v>
      </c>
      <c r="NP33" s="15"/>
      <c r="NQ33" s="15"/>
      <c r="NR33" s="15"/>
      <c r="NS33" s="15">
        <v>0</v>
      </c>
      <c r="NT33" s="15">
        <v>5.9</v>
      </c>
      <c r="NU33" s="15">
        <v>5.3277000000000001</v>
      </c>
      <c r="NV33" s="15">
        <v>5.3277000000000001</v>
      </c>
      <c r="NW33" s="15">
        <v>0.57230000000000003</v>
      </c>
      <c r="NX33" s="15">
        <v>19.5</v>
      </c>
      <c r="NY33" s="15">
        <v>16.520890000000001</v>
      </c>
      <c r="NZ33" s="15">
        <v>16.520890000000001</v>
      </c>
      <c r="OA33" s="15">
        <v>2.9791099999999999</v>
      </c>
      <c r="OB33" s="15">
        <v>0.7</v>
      </c>
      <c r="OC33" s="15">
        <v>0.84799999999999998</v>
      </c>
      <c r="OD33" s="15">
        <v>0.84799999999999998</v>
      </c>
      <c r="OE33" s="15">
        <v>-0.14799999999999999</v>
      </c>
      <c r="OF33" s="15">
        <v>72.400000000000006</v>
      </c>
      <c r="OG33" s="15">
        <v>81.555000000000007</v>
      </c>
      <c r="OH33" s="15">
        <v>81.555000000000007</v>
      </c>
      <c r="OI33" s="15">
        <v>-9.1549999999999994</v>
      </c>
      <c r="OJ33" s="15">
        <v>80.400000000000006</v>
      </c>
      <c r="OK33" s="15">
        <v>79.331999999999994</v>
      </c>
      <c r="OL33" s="15">
        <v>79.331999999999994</v>
      </c>
      <c r="OM33" s="15">
        <v>1.0680000000000001</v>
      </c>
      <c r="ON33" s="15">
        <v>1.3</v>
      </c>
      <c r="OO33" s="15">
        <v>0.18</v>
      </c>
      <c r="OP33" s="15">
        <v>0.18</v>
      </c>
      <c r="OQ33" s="15">
        <v>1.1200000000000001</v>
      </c>
      <c r="OR33" s="15"/>
      <c r="OS33" s="15">
        <v>0.4</v>
      </c>
      <c r="OT33" s="15">
        <v>0.4</v>
      </c>
      <c r="OU33" s="15">
        <v>-0.4</v>
      </c>
      <c r="OV33" s="15">
        <v>20</v>
      </c>
      <c r="OW33" s="15">
        <v>20.456230000000001</v>
      </c>
      <c r="OX33" s="15">
        <v>20.456230000000001</v>
      </c>
      <c r="OY33" s="15">
        <v>-0.45623000000000002</v>
      </c>
      <c r="OZ33" s="15">
        <v>9.9</v>
      </c>
      <c r="PA33" s="15">
        <v>9.9830000000000005</v>
      </c>
      <c r="PB33" s="15">
        <v>9.9830000000000005</v>
      </c>
      <c r="PC33" s="15">
        <v>-8.3000000000000004E-2</v>
      </c>
      <c r="PD33" s="15">
        <v>5.4</v>
      </c>
      <c r="PE33" s="15">
        <v>5.67</v>
      </c>
      <c r="PF33" s="15">
        <v>5.67</v>
      </c>
      <c r="PG33" s="15">
        <v>-0.27</v>
      </c>
      <c r="PH33" s="15">
        <v>198.6</v>
      </c>
      <c r="PI33" s="15">
        <v>208</v>
      </c>
      <c r="PJ33" s="15">
        <v>208</v>
      </c>
      <c r="PK33" s="15">
        <v>-9.4</v>
      </c>
      <c r="PL33" s="15">
        <v>100.08</v>
      </c>
      <c r="PM33" s="15">
        <v>102.902</v>
      </c>
      <c r="PN33" s="15">
        <v>102.902</v>
      </c>
      <c r="PO33" s="15">
        <v>-2.8220000000000001</v>
      </c>
      <c r="PP33" s="15">
        <v>1.2</v>
      </c>
      <c r="PQ33" s="15">
        <v>2</v>
      </c>
      <c r="PR33" s="15">
        <v>2</v>
      </c>
      <c r="PS33" s="15">
        <v>-0.8</v>
      </c>
      <c r="PT33" s="15">
        <v>3.1</v>
      </c>
      <c r="PU33" s="15">
        <v>3.41</v>
      </c>
      <c r="PV33" s="15">
        <v>3.41</v>
      </c>
      <c r="PW33" s="15">
        <v>-0.31</v>
      </c>
      <c r="PX33" s="15">
        <v>4.2</v>
      </c>
      <c r="PY33" s="15">
        <v>5</v>
      </c>
      <c r="PZ33" s="15">
        <v>5</v>
      </c>
      <c r="QA33" s="15">
        <v>-0.8</v>
      </c>
      <c r="QB33" s="15">
        <v>20</v>
      </c>
      <c r="QC33" s="15">
        <v>20.422219999999999</v>
      </c>
      <c r="QD33" s="15">
        <v>20.422219999999999</v>
      </c>
      <c r="QE33" s="15">
        <v>-0.42221999999999998</v>
      </c>
      <c r="QF33" s="15">
        <v>20</v>
      </c>
      <c r="QG33" s="15">
        <v>19.436350000000001</v>
      </c>
      <c r="QH33" s="15">
        <v>19.436350000000001</v>
      </c>
      <c r="QI33" s="15">
        <v>0.56364999999999998</v>
      </c>
      <c r="QJ33" s="15">
        <v>19.3</v>
      </c>
      <c r="QK33" s="15">
        <v>17.492709999999999</v>
      </c>
      <c r="QL33" s="15">
        <v>17.492709999999999</v>
      </c>
      <c r="QM33" s="15">
        <v>1.8072900000000001</v>
      </c>
      <c r="QN33" s="15">
        <v>3.4</v>
      </c>
      <c r="QO33" s="15">
        <v>3.4</v>
      </c>
      <c r="QP33" s="15">
        <v>3.4</v>
      </c>
      <c r="QQ33" s="15">
        <v>0</v>
      </c>
      <c r="QR33" s="15">
        <v>18.5</v>
      </c>
      <c r="QS33" s="15">
        <v>17.881440000000001</v>
      </c>
      <c r="QT33" s="15">
        <v>17.881440000000001</v>
      </c>
      <c r="QU33" s="15">
        <v>0.61856</v>
      </c>
      <c r="QV33" s="15">
        <v>13.5</v>
      </c>
      <c r="QW33" s="15">
        <v>13.891</v>
      </c>
      <c r="QX33" s="15">
        <v>13.891</v>
      </c>
      <c r="QY33" s="15">
        <v>-0.39100000000000001</v>
      </c>
      <c r="QZ33" s="15">
        <v>16.7</v>
      </c>
      <c r="RA33" s="15">
        <v>17.37</v>
      </c>
      <c r="RB33" s="15">
        <v>17.37</v>
      </c>
      <c r="RC33" s="15">
        <v>-0.67</v>
      </c>
      <c r="RD33" s="15">
        <v>14.2</v>
      </c>
      <c r="RE33" s="15">
        <v>15.16</v>
      </c>
      <c r="RF33" s="15">
        <v>15.16</v>
      </c>
      <c r="RG33" s="15">
        <v>-0.96</v>
      </c>
      <c r="RH33" s="15">
        <v>70.5</v>
      </c>
      <c r="RI33" s="15">
        <v>53.457000000000001</v>
      </c>
      <c r="RJ33" s="15">
        <v>53.457000000000001</v>
      </c>
      <c r="RK33" s="15">
        <v>17.042999999999999</v>
      </c>
      <c r="RL33" s="15">
        <v>17.100000000000001</v>
      </c>
      <c r="RM33" s="15">
        <v>16.469000000000001</v>
      </c>
      <c r="RN33" s="15">
        <v>16.469000000000001</v>
      </c>
      <c r="RO33" s="15">
        <v>0.63100000000000001</v>
      </c>
      <c r="RP33" s="15">
        <v>3.4</v>
      </c>
      <c r="RQ33" s="15">
        <v>3.5009999999999999</v>
      </c>
      <c r="RR33" s="15">
        <v>3.5009999999999999</v>
      </c>
      <c r="RS33" s="15">
        <v>-0.10100000000000001</v>
      </c>
      <c r="RT33" s="15">
        <v>20.100000000000001</v>
      </c>
      <c r="RU33" s="15">
        <v>19.792000000000002</v>
      </c>
      <c r="RV33" s="15">
        <v>19.792000000000002</v>
      </c>
      <c r="RW33" s="15">
        <v>0.308</v>
      </c>
      <c r="RX33" s="15">
        <v>2.1</v>
      </c>
      <c r="RY33" s="15">
        <v>2</v>
      </c>
      <c r="RZ33" s="15">
        <v>2</v>
      </c>
      <c r="SA33" s="15">
        <v>0.1</v>
      </c>
      <c r="SB33" s="15"/>
      <c r="SC33" s="15">
        <v>0.4</v>
      </c>
      <c r="SD33" s="15">
        <v>0.4</v>
      </c>
      <c r="SE33" s="15">
        <v>-0.4</v>
      </c>
      <c r="SF33" s="15">
        <v>0.4</v>
      </c>
      <c r="SG33" s="15">
        <v>0.34699999999999998</v>
      </c>
      <c r="SH33" s="15">
        <v>0.34699999999999998</v>
      </c>
      <c r="SI33" s="15">
        <v>5.2999999999999999E-2</v>
      </c>
      <c r="SJ33" s="15">
        <v>19.8</v>
      </c>
      <c r="SK33" s="15">
        <v>19.1448</v>
      </c>
      <c r="SL33" s="15">
        <v>19.1448</v>
      </c>
      <c r="SM33" s="15">
        <v>0.6552</v>
      </c>
      <c r="SN33" s="15">
        <v>10.7</v>
      </c>
      <c r="SO33" s="15">
        <v>9.8000000000000007</v>
      </c>
      <c r="SP33" s="15">
        <v>9.8000000000000007</v>
      </c>
      <c r="SQ33" s="15">
        <v>0.9</v>
      </c>
      <c r="SR33" s="15">
        <v>20</v>
      </c>
      <c r="SS33" s="15">
        <v>19.436350000000001</v>
      </c>
      <c r="ST33" s="15">
        <v>19.436350000000001</v>
      </c>
      <c r="SU33" s="15">
        <v>0.56364999999999998</v>
      </c>
      <c r="SV33" s="15">
        <v>20.2</v>
      </c>
      <c r="SW33" s="15">
        <v>19.436350000000001</v>
      </c>
      <c r="SX33" s="15">
        <v>19.436350000000001</v>
      </c>
      <c r="SY33" s="15">
        <v>0.76365000000000005</v>
      </c>
      <c r="SZ33" s="15">
        <v>9.6999999999999993</v>
      </c>
      <c r="TA33" s="15">
        <v>10.414999999999999</v>
      </c>
      <c r="TB33" s="15">
        <v>10.414999999999999</v>
      </c>
      <c r="TC33" s="15">
        <v>-0.71499999999999997</v>
      </c>
      <c r="TD33" s="15">
        <v>58.6</v>
      </c>
      <c r="TE33" s="15">
        <v>41.203000000000003</v>
      </c>
      <c r="TF33" s="15">
        <v>41.203000000000003</v>
      </c>
      <c r="TG33" s="15">
        <v>17.396999999999998</v>
      </c>
      <c r="TH33" s="15">
        <v>35.299999999999997</v>
      </c>
      <c r="TI33" s="15">
        <v>33.741</v>
      </c>
      <c r="TJ33" s="15">
        <v>33.741</v>
      </c>
      <c r="TK33" s="15">
        <v>1.5589999999999999</v>
      </c>
      <c r="TL33" s="15">
        <v>82.3</v>
      </c>
      <c r="TM33" s="15">
        <v>87.83</v>
      </c>
      <c r="TN33" s="15">
        <v>87.83</v>
      </c>
      <c r="TO33" s="15">
        <v>-5.53</v>
      </c>
      <c r="TP33" s="15">
        <v>96.4</v>
      </c>
      <c r="TQ33" s="15">
        <v>94.105999999999995</v>
      </c>
      <c r="TR33" s="15">
        <v>94.105999999999995</v>
      </c>
      <c r="TS33" s="15">
        <v>2.294</v>
      </c>
      <c r="TT33" s="15">
        <v>13.8</v>
      </c>
      <c r="TU33" s="15">
        <v>14.97</v>
      </c>
      <c r="TV33" s="15">
        <v>14.97</v>
      </c>
      <c r="TW33" s="15">
        <v>-1.17</v>
      </c>
      <c r="TX33" s="15">
        <v>8.6</v>
      </c>
      <c r="TY33" s="15">
        <v>8.6300000000000008</v>
      </c>
      <c r="TZ33" s="15">
        <v>8.6300000000000008</v>
      </c>
      <c r="UA33" s="15">
        <v>-0.03</v>
      </c>
      <c r="UB33" s="15">
        <v>48.6</v>
      </c>
      <c r="UC33" s="15">
        <v>45.26</v>
      </c>
      <c r="UD33" s="15">
        <v>45.26</v>
      </c>
      <c r="UE33" s="15">
        <v>3.34</v>
      </c>
      <c r="UF33" s="15">
        <v>20.9</v>
      </c>
      <c r="UG33" s="15">
        <v>19.436350000000001</v>
      </c>
      <c r="UH33" s="15">
        <v>19.436350000000001</v>
      </c>
      <c r="UI33" s="15">
        <v>1.4636499999999999</v>
      </c>
      <c r="UJ33" s="15">
        <v>6.7</v>
      </c>
      <c r="UK33" s="15">
        <v>8</v>
      </c>
      <c r="UL33" s="15">
        <v>8</v>
      </c>
      <c r="UM33" s="15">
        <v>-1.3</v>
      </c>
      <c r="UN33" s="15">
        <v>8</v>
      </c>
      <c r="UO33" s="15">
        <v>7.5</v>
      </c>
      <c r="UP33" s="15">
        <v>7.5</v>
      </c>
      <c r="UQ33" s="15">
        <v>0.5</v>
      </c>
      <c r="UR33" s="15">
        <v>20.399999999999999</v>
      </c>
      <c r="US33" s="15">
        <v>19.436350000000001</v>
      </c>
      <c r="UT33" s="15">
        <v>19.436350000000001</v>
      </c>
      <c r="UU33" s="15">
        <v>0.96365000000000001</v>
      </c>
      <c r="UV33" s="15">
        <v>20.399999999999999</v>
      </c>
      <c r="UW33" s="15">
        <v>19.436350000000001</v>
      </c>
      <c r="UX33" s="15">
        <v>19.436350000000001</v>
      </c>
      <c r="UY33" s="15">
        <v>0.96365000000000001</v>
      </c>
      <c r="UZ33" s="15">
        <v>20</v>
      </c>
      <c r="VA33" s="15">
        <v>19.436350000000001</v>
      </c>
      <c r="VB33" s="15">
        <v>19.436350000000001</v>
      </c>
      <c r="VC33" s="15">
        <v>0.56364999999999998</v>
      </c>
      <c r="VD33" s="15">
        <v>2.1</v>
      </c>
      <c r="VE33" s="15"/>
      <c r="VF33" s="15"/>
      <c r="VG33" s="15">
        <v>2.1</v>
      </c>
      <c r="VH33" s="15">
        <v>249.8</v>
      </c>
      <c r="VI33" s="15">
        <v>249.434</v>
      </c>
      <c r="VJ33" s="15">
        <v>249.434</v>
      </c>
      <c r="VK33" s="15">
        <v>0.36599999999999999</v>
      </c>
      <c r="VL33" s="15">
        <v>17.3</v>
      </c>
      <c r="VM33" s="15">
        <v>18.413</v>
      </c>
      <c r="VN33" s="15">
        <v>18.413</v>
      </c>
      <c r="VO33" s="15">
        <v>-1.113</v>
      </c>
      <c r="VP33" s="15">
        <v>129.9</v>
      </c>
      <c r="VQ33" s="15">
        <v>134.80699999999999</v>
      </c>
      <c r="VR33" s="15">
        <v>134.80699999999999</v>
      </c>
      <c r="VS33" s="15">
        <v>-4.907</v>
      </c>
      <c r="VT33" s="15">
        <v>0.6</v>
      </c>
      <c r="VU33" s="15">
        <v>0.6</v>
      </c>
      <c r="VV33" s="15">
        <v>0.6</v>
      </c>
      <c r="VW33" s="15">
        <v>0</v>
      </c>
      <c r="VX33" s="15">
        <v>45.5</v>
      </c>
      <c r="VY33" s="15">
        <v>45</v>
      </c>
      <c r="VZ33" s="15">
        <v>45</v>
      </c>
      <c r="WA33" s="15">
        <v>0.5</v>
      </c>
      <c r="WB33" s="15">
        <v>48.5</v>
      </c>
      <c r="WC33" s="15">
        <v>61.63</v>
      </c>
      <c r="WD33" s="15">
        <v>61.625</v>
      </c>
      <c r="WE33" s="15">
        <v>-13.125</v>
      </c>
      <c r="WF33" s="15">
        <v>99</v>
      </c>
      <c r="WG33" s="15">
        <v>99.113</v>
      </c>
      <c r="WH33" s="15">
        <v>99.113</v>
      </c>
      <c r="WI33" s="15">
        <v>-0.113</v>
      </c>
      <c r="WJ33" s="15">
        <v>2.8</v>
      </c>
      <c r="WK33" s="15">
        <v>4.2</v>
      </c>
      <c r="WL33" s="15">
        <v>4.2</v>
      </c>
      <c r="WM33" s="15">
        <v>-1.4</v>
      </c>
      <c r="WN33" s="15">
        <v>2.4</v>
      </c>
      <c r="WO33" s="15">
        <v>2.4</v>
      </c>
      <c r="WP33" s="15">
        <v>2.4</v>
      </c>
      <c r="WQ33" s="15">
        <v>0</v>
      </c>
      <c r="WR33" s="15">
        <v>0.6</v>
      </c>
      <c r="WS33" s="15">
        <v>1.2</v>
      </c>
      <c r="WT33" s="15">
        <v>1.2</v>
      </c>
      <c r="WU33" s="15">
        <v>-0.6</v>
      </c>
      <c r="WV33" s="15">
        <v>0.9</v>
      </c>
      <c r="WW33" s="15">
        <v>2.8</v>
      </c>
      <c r="WX33" s="15">
        <v>2.8</v>
      </c>
      <c r="WY33" s="15">
        <v>-1.9</v>
      </c>
      <c r="WZ33" s="15">
        <v>17.5</v>
      </c>
      <c r="XA33" s="15">
        <v>17.873999999999999</v>
      </c>
      <c r="XB33" s="15">
        <v>17.873999999999999</v>
      </c>
      <c r="XC33" s="15">
        <v>-0.374</v>
      </c>
      <c r="XD33" s="15">
        <v>5.4</v>
      </c>
      <c r="XE33" s="15">
        <v>5.2</v>
      </c>
      <c r="XF33" s="15">
        <v>5.2</v>
      </c>
      <c r="XG33" s="15">
        <v>0.2</v>
      </c>
      <c r="XH33" s="15">
        <v>19.8</v>
      </c>
      <c r="XI33" s="15">
        <v>19.241980000000002</v>
      </c>
      <c r="XJ33" s="15">
        <v>19.241980000000002</v>
      </c>
      <c r="XK33" s="15">
        <v>0.55801999999999996</v>
      </c>
      <c r="XL33" s="15">
        <v>19.7</v>
      </c>
      <c r="XM33" s="15">
        <v>19.241980000000002</v>
      </c>
      <c r="XN33" s="15">
        <v>19.241980000000002</v>
      </c>
      <c r="XO33" s="15">
        <v>0.45801999999999998</v>
      </c>
      <c r="XP33" s="15">
        <v>9.1999999999999993</v>
      </c>
      <c r="XQ33" s="15">
        <v>10.7</v>
      </c>
      <c r="XR33" s="15">
        <v>10.7</v>
      </c>
      <c r="XS33" s="15">
        <v>-1.5</v>
      </c>
      <c r="XT33" s="15"/>
      <c r="XU33" s="15"/>
      <c r="XV33" s="15"/>
      <c r="XW33" s="15">
        <v>0</v>
      </c>
      <c r="XX33" s="15"/>
      <c r="XY33" s="15"/>
      <c r="XZ33" s="15"/>
      <c r="YA33" s="15">
        <v>0</v>
      </c>
      <c r="YB33" s="15">
        <v>11.3</v>
      </c>
      <c r="YC33" s="15">
        <v>14</v>
      </c>
      <c r="YD33" s="15">
        <v>14</v>
      </c>
      <c r="YE33" s="15">
        <v>-2.7</v>
      </c>
      <c r="YF33" s="15"/>
      <c r="YG33" s="15"/>
      <c r="YH33" s="15"/>
      <c r="YI33" s="15">
        <v>0</v>
      </c>
      <c r="YJ33" s="15">
        <v>6.1</v>
      </c>
      <c r="YK33" s="15">
        <v>8.11</v>
      </c>
      <c r="YL33" s="15">
        <v>8.11</v>
      </c>
      <c r="YM33" s="15">
        <v>-2.0099999999999998</v>
      </c>
      <c r="YN33" s="15"/>
      <c r="YO33" s="15"/>
      <c r="YP33" s="15"/>
      <c r="YQ33" s="15">
        <v>0</v>
      </c>
      <c r="YR33" s="15">
        <v>17.3</v>
      </c>
      <c r="YS33" s="15">
        <v>20</v>
      </c>
      <c r="YT33" s="15">
        <v>20</v>
      </c>
      <c r="YU33" s="15">
        <v>-2.7</v>
      </c>
    </row>
    <row r="34" spans="1:671" ht="24" customHeight="1" x14ac:dyDescent="0.35">
      <c r="A34" s="1"/>
      <c r="B34" s="17" t="s">
        <v>54</v>
      </c>
      <c r="C34" s="17" t="s">
        <v>787</v>
      </c>
      <c r="D34" s="18">
        <v>202.7</v>
      </c>
      <c r="E34" s="18">
        <v>203.40136000000001</v>
      </c>
      <c r="F34" s="18">
        <v>203.40136000000001</v>
      </c>
      <c r="G34" s="18">
        <v>-0.70135999999999998</v>
      </c>
      <c r="H34" s="18">
        <v>575</v>
      </c>
      <c r="I34" s="18">
        <v>649.69222000000002</v>
      </c>
      <c r="J34" s="18">
        <v>629.90463999999997</v>
      </c>
      <c r="K34" s="18">
        <v>-54.904640000000001</v>
      </c>
      <c r="L34" s="18"/>
      <c r="M34" s="18"/>
      <c r="N34" s="18"/>
      <c r="O34" s="18">
        <v>0</v>
      </c>
      <c r="P34" s="18">
        <v>7.8</v>
      </c>
      <c r="Q34" s="18">
        <v>8.8258700000000001</v>
      </c>
      <c r="R34" s="18">
        <v>3.6</v>
      </c>
      <c r="S34" s="18">
        <v>4.2</v>
      </c>
      <c r="T34" s="18">
        <v>7.5</v>
      </c>
      <c r="U34" s="18">
        <v>8.5166900000000005</v>
      </c>
      <c r="V34" s="18">
        <v>7.37188</v>
      </c>
      <c r="W34" s="18">
        <v>0.12812000000000001</v>
      </c>
      <c r="X34" s="18">
        <v>92</v>
      </c>
      <c r="Y34" s="18">
        <v>91.867829999999998</v>
      </c>
      <c r="Z34" s="18">
        <v>91.867829999999998</v>
      </c>
      <c r="AA34" s="18">
        <v>0.13217000000000001</v>
      </c>
      <c r="AB34" s="18">
        <v>231.1</v>
      </c>
      <c r="AC34" s="18">
        <v>225</v>
      </c>
      <c r="AD34" s="18">
        <v>225</v>
      </c>
      <c r="AE34" s="18">
        <v>6.1</v>
      </c>
      <c r="AF34" s="18"/>
      <c r="AG34" s="18"/>
      <c r="AH34" s="18">
        <v>27.80639</v>
      </c>
      <c r="AI34" s="18">
        <v>-27.80639</v>
      </c>
      <c r="AJ34" s="18">
        <v>69.8</v>
      </c>
      <c r="AK34" s="18">
        <v>75</v>
      </c>
      <c r="AL34" s="18">
        <v>75</v>
      </c>
      <c r="AM34" s="18">
        <v>-5.2</v>
      </c>
      <c r="AN34" s="18">
        <v>110.8</v>
      </c>
      <c r="AO34" s="18">
        <v>135.58384000000001</v>
      </c>
      <c r="AP34" s="18">
        <v>116.55</v>
      </c>
      <c r="AQ34" s="18">
        <v>-5.75</v>
      </c>
      <c r="AR34" s="18">
        <v>111.3</v>
      </c>
      <c r="AS34" s="18">
        <v>135.58384000000001</v>
      </c>
      <c r="AT34" s="18">
        <v>116.55</v>
      </c>
      <c r="AU34" s="18">
        <v>-5.25</v>
      </c>
      <c r="AV34" s="18">
        <v>110.9</v>
      </c>
      <c r="AW34" s="18">
        <v>135.58384000000001</v>
      </c>
      <c r="AX34" s="18">
        <v>116.55</v>
      </c>
      <c r="AY34" s="18">
        <v>-5.65</v>
      </c>
      <c r="AZ34" s="18">
        <v>208.5</v>
      </c>
      <c r="BA34" s="18">
        <v>203.98649</v>
      </c>
      <c r="BB34" s="18">
        <v>175.35</v>
      </c>
      <c r="BC34" s="18">
        <v>33.15</v>
      </c>
      <c r="BD34" s="18">
        <v>108.1</v>
      </c>
      <c r="BE34" s="18">
        <v>120.40356</v>
      </c>
      <c r="BF34" s="18">
        <v>120.0309</v>
      </c>
      <c r="BG34" s="18">
        <v>-11.930899999999999</v>
      </c>
      <c r="BH34" s="18">
        <v>72.099999999999994</v>
      </c>
      <c r="BI34" s="18">
        <v>60.382570000000001</v>
      </c>
      <c r="BJ34" s="18">
        <v>60.19567</v>
      </c>
      <c r="BK34" s="18">
        <v>11.90433</v>
      </c>
      <c r="BL34" s="18"/>
      <c r="BM34" s="18"/>
      <c r="BN34" s="18"/>
      <c r="BO34" s="18">
        <v>0</v>
      </c>
      <c r="BP34" s="18"/>
      <c r="BQ34" s="18"/>
      <c r="BR34" s="18"/>
      <c r="BS34" s="18">
        <v>0</v>
      </c>
      <c r="BT34" s="18"/>
      <c r="BU34" s="18"/>
      <c r="BV34" s="18"/>
      <c r="BW34" s="18">
        <v>0</v>
      </c>
      <c r="BX34" s="18"/>
      <c r="BY34" s="18"/>
      <c r="BZ34" s="18"/>
      <c r="CA34" s="18">
        <v>0</v>
      </c>
      <c r="CB34" s="18"/>
      <c r="CC34" s="18"/>
      <c r="CD34" s="18"/>
      <c r="CE34" s="18">
        <v>0</v>
      </c>
      <c r="CF34" s="18">
        <v>160.69999999999999</v>
      </c>
      <c r="CG34" s="18">
        <v>164.06706</v>
      </c>
      <c r="CH34" s="18">
        <v>164.06706</v>
      </c>
      <c r="CI34" s="18">
        <v>-3.3670599999999999</v>
      </c>
      <c r="CJ34" s="18">
        <v>5.8</v>
      </c>
      <c r="CK34" s="18">
        <v>5.8691399999999998</v>
      </c>
      <c r="CL34" s="18">
        <v>5.8691399999999998</v>
      </c>
      <c r="CM34" s="18">
        <v>-6.9139999999999993E-2</v>
      </c>
      <c r="CN34" s="18">
        <v>4.7</v>
      </c>
      <c r="CO34" s="18">
        <v>3.1515900000000001</v>
      </c>
      <c r="CP34" s="18">
        <v>3.1515900000000001</v>
      </c>
      <c r="CQ34" s="18">
        <v>1.5484100000000001</v>
      </c>
      <c r="CR34" s="18">
        <v>0</v>
      </c>
      <c r="CS34" s="18"/>
      <c r="CT34" s="18"/>
      <c r="CU34" s="18">
        <v>0</v>
      </c>
      <c r="CV34" s="18">
        <v>6.4</v>
      </c>
      <c r="CW34" s="18">
        <v>6.8787000000000003</v>
      </c>
      <c r="CX34" s="18">
        <v>6.8787000000000003</v>
      </c>
      <c r="CY34" s="18">
        <v>-0.47870000000000001</v>
      </c>
      <c r="CZ34" s="18"/>
      <c r="DA34" s="18"/>
      <c r="DB34" s="18"/>
      <c r="DC34" s="18">
        <v>0</v>
      </c>
      <c r="DD34" s="18">
        <v>47.5</v>
      </c>
      <c r="DE34" s="18">
        <v>65.020060000000001</v>
      </c>
      <c r="DF34" s="18">
        <v>15.447990000000001</v>
      </c>
      <c r="DG34" s="18">
        <v>32.052010000000003</v>
      </c>
      <c r="DH34" s="18"/>
      <c r="DI34" s="18"/>
      <c r="DJ34" s="18"/>
      <c r="DK34" s="18">
        <v>0</v>
      </c>
      <c r="DL34" s="18"/>
      <c r="DM34" s="18"/>
      <c r="DN34" s="18"/>
      <c r="DO34" s="18">
        <v>0</v>
      </c>
      <c r="DP34" s="18"/>
      <c r="DQ34" s="18"/>
      <c r="DR34" s="18"/>
      <c r="DS34" s="18">
        <v>0</v>
      </c>
      <c r="DT34" s="18"/>
      <c r="DU34" s="18"/>
      <c r="DV34" s="18"/>
      <c r="DW34" s="18">
        <v>0</v>
      </c>
      <c r="DX34" s="18">
        <v>84</v>
      </c>
      <c r="DY34" s="18">
        <v>112.46647</v>
      </c>
      <c r="DZ34" s="18">
        <v>112.46647</v>
      </c>
      <c r="EA34" s="18">
        <v>-28.466470000000001</v>
      </c>
      <c r="EB34" s="18">
        <v>155.6</v>
      </c>
      <c r="EC34" s="18">
        <v>220.69499999999999</v>
      </c>
      <c r="ED34" s="18">
        <v>220.69499999999999</v>
      </c>
      <c r="EE34" s="18">
        <v>-65.094999999999999</v>
      </c>
      <c r="EF34" s="18">
        <v>169.3</v>
      </c>
      <c r="EG34" s="18">
        <v>91.414879999999997</v>
      </c>
      <c r="EH34" s="18"/>
      <c r="EI34" s="18">
        <v>169.3</v>
      </c>
      <c r="EJ34" s="18"/>
      <c r="EK34" s="18"/>
      <c r="EL34" s="18"/>
      <c r="EM34" s="18">
        <v>0</v>
      </c>
      <c r="EN34" s="18">
        <v>0</v>
      </c>
      <c r="EO34" s="18"/>
      <c r="EP34" s="18"/>
      <c r="EQ34" s="18">
        <v>0</v>
      </c>
      <c r="ER34" s="18">
        <v>6.5</v>
      </c>
      <c r="ES34" s="18">
        <v>6.39</v>
      </c>
      <c r="ET34" s="18">
        <v>6.39</v>
      </c>
      <c r="EU34" s="18">
        <v>0.11</v>
      </c>
      <c r="EV34" s="18">
        <v>440.3</v>
      </c>
      <c r="EW34" s="18">
        <v>298.41478000000001</v>
      </c>
      <c r="EX34" s="18">
        <v>319.11959999999999</v>
      </c>
      <c r="EY34" s="18">
        <v>121.18040000000001</v>
      </c>
      <c r="EZ34" s="18">
        <v>81.2</v>
      </c>
      <c r="FA34" s="18">
        <v>81.635570000000001</v>
      </c>
      <c r="FB34" s="18">
        <v>81.635570000000001</v>
      </c>
      <c r="FC34" s="18">
        <v>-0.43557000000000001</v>
      </c>
      <c r="FD34" s="18">
        <v>151.19999999999999</v>
      </c>
      <c r="FE34" s="18">
        <v>151.36251999999999</v>
      </c>
      <c r="FF34" s="18">
        <v>149.98721</v>
      </c>
      <c r="FG34" s="18">
        <v>1.21279</v>
      </c>
      <c r="FH34" s="18">
        <v>41.6</v>
      </c>
      <c r="FI34" s="18">
        <v>41.89893</v>
      </c>
      <c r="FJ34" s="18">
        <v>41.89893</v>
      </c>
      <c r="FK34" s="18">
        <v>-0.29892999999999997</v>
      </c>
      <c r="FL34" s="18">
        <v>18.8</v>
      </c>
      <c r="FM34" s="18">
        <v>19.21088</v>
      </c>
      <c r="FN34" s="18">
        <v>19.21088</v>
      </c>
      <c r="FO34" s="18">
        <v>-0.41088000000000002</v>
      </c>
      <c r="FP34" s="18">
        <v>19.399999999999999</v>
      </c>
      <c r="FQ34" s="18">
        <v>18.27017</v>
      </c>
      <c r="FR34" s="18">
        <v>18.27017</v>
      </c>
      <c r="FS34" s="18">
        <v>1.1298299999999999</v>
      </c>
      <c r="FT34" s="18">
        <v>88.9</v>
      </c>
      <c r="FU34" s="18">
        <v>87.773570000000007</v>
      </c>
      <c r="FV34" s="18">
        <v>87.773570000000007</v>
      </c>
      <c r="FW34" s="18">
        <v>1.12643</v>
      </c>
      <c r="FX34" s="18">
        <v>0</v>
      </c>
      <c r="FY34" s="18"/>
      <c r="FZ34" s="18"/>
      <c r="GA34" s="18">
        <v>0</v>
      </c>
      <c r="GB34" s="18">
        <v>122.55574</v>
      </c>
      <c r="GC34" s="18">
        <v>136.49227999999999</v>
      </c>
      <c r="GD34" s="18">
        <v>136.49227999999999</v>
      </c>
      <c r="GE34" s="18">
        <v>-13.936540000000001</v>
      </c>
      <c r="GF34" s="18">
        <v>74.355230000000006</v>
      </c>
      <c r="GG34" s="18">
        <v>68.451080000000005</v>
      </c>
      <c r="GH34" s="18">
        <v>68.451080000000005</v>
      </c>
      <c r="GI34" s="18">
        <v>5.9041499999999996</v>
      </c>
      <c r="GJ34" s="18">
        <v>107.2</v>
      </c>
      <c r="GK34" s="18">
        <v>110.48202000000001</v>
      </c>
      <c r="GL34" s="18">
        <v>110.48202000000001</v>
      </c>
      <c r="GM34" s="18">
        <v>-3.2820200000000002</v>
      </c>
      <c r="GN34" s="18">
        <v>46.1</v>
      </c>
      <c r="GO34" s="18">
        <v>47.082599999999999</v>
      </c>
      <c r="GP34" s="18">
        <v>45</v>
      </c>
      <c r="GQ34" s="18">
        <v>1.1000000000000001</v>
      </c>
      <c r="GR34" s="18">
        <v>42.4</v>
      </c>
      <c r="GS34" s="18">
        <v>44.103009999999998</v>
      </c>
      <c r="GT34" s="18">
        <v>44.103009999999998</v>
      </c>
      <c r="GU34" s="18">
        <v>-1.7030099999999999</v>
      </c>
      <c r="GV34" s="18">
        <v>3.8</v>
      </c>
      <c r="GW34" s="18"/>
      <c r="GX34" s="18"/>
      <c r="GY34" s="18">
        <v>3.8</v>
      </c>
      <c r="GZ34" s="18">
        <v>33.299999999999997</v>
      </c>
      <c r="HA34" s="18">
        <v>33.414499999999997</v>
      </c>
      <c r="HB34" s="18">
        <v>33.414499999999997</v>
      </c>
      <c r="HC34" s="18">
        <v>-0.1145</v>
      </c>
      <c r="HD34" s="18">
        <v>169.6</v>
      </c>
      <c r="HE34" s="18">
        <v>174.55948000000001</v>
      </c>
      <c r="HF34" s="18">
        <v>174.55948000000001</v>
      </c>
      <c r="HG34" s="18">
        <v>-4.9594800000000001</v>
      </c>
      <c r="HH34" s="18"/>
      <c r="HI34" s="18"/>
      <c r="HJ34" s="18"/>
      <c r="HK34" s="18">
        <v>0</v>
      </c>
      <c r="HL34" s="18"/>
      <c r="HM34" s="18"/>
      <c r="HN34" s="18"/>
      <c r="HO34" s="18">
        <v>0</v>
      </c>
      <c r="HP34" s="18">
        <v>73.900000000000006</v>
      </c>
      <c r="HQ34" s="18">
        <v>95.545190000000005</v>
      </c>
      <c r="HR34" s="18">
        <v>95.545190000000005</v>
      </c>
      <c r="HS34" s="18">
        <v>-21.645189999999999</v>
      </c>
      <c r="HT34" s="18">
        <v>0</v>
      </c>
      <c r="HU34" s="18"/>
      <c r="HV34" s="18"/>
      <c r="HW34" s="18">
        <v>0</v>
      </c>
      <c r="HX34" s="18"/>
      <c r="HY34" s="18"/>
      <c r="HZ34" s="18"/>
      <c r="IA34" s="18">
        <v>0</v>
      </c>
      <c r="IB34" s="18">
        <v>43.8</v>
      </c>
      <c r="IC34" s="18">
        <v>45.265309999999999</v>
      </c>
      <c r="ID34" s="18">
        <v>45.265309999999999</v>
      </c>
      <c r="IE34" s="18">
        <v>-1.4653099999999999</v>
      </c>
      <c r="IF34" s="18"/>
      <c r="IG34" s="18"/>
      <c r="IH34" s="18"/>
      <c r="II34" s="18">
        <v>0</v>
      </c>
      <c r="IJ34" s="18"/>
      <c r="IK34" s="18"/>
      <c r="IL34" s="18"/>
      <c r="IM34" s="18">
        <v>0</v>
      </c>
      <c r="IN34" s="18"/>
      <c r="IO34" s="18"/>
      <c r="IP34" s="18"/>
      <c r="IQ34" s="18">
        <v>0</v>
      </c>
      <c r="IR34" s="18">
        <v>84</v>
      </c>
      <c r="IS34" s="18">
        <v>88.73603</v>
      </c>
      <c r="IT34" s="18">
        <v>88.73603</v>
      </c>
      <c r="IU34" s="18">
        <v>-4.7360300000000004</v>
      </c>
      <c r="IV34" s="18">
        <v>72.3</v>
      </c>
      <c r="IW34" s="18">
        <v>96.082930000000005</v>
      </c>
      <c r="IX34" s="18">
        <v>88.571259999999995</v>
      </c>
      <c r="IY34" s="18">
        <v>-16.271260000000002</v>
      </c>
      <c r="IZ34" s="18">
        <v>72.2</v>
      </c>
      <c r="JA34" s="18">
        <v>96.082930000000005</v>
      </c>
      <c r="JB34" s="18">
        <v>88.571259999999995</v>
      </c>
      <c r="JC34" s="18">
        <v>-16.371259999999999</v>
      </c>
      <c r="JD34" s="18">
        <v>72.3</v>
      </c>
      <c r="JE34" s="18">
        <v>96.082930000000005</v>
      </c>
      <c r="JF34" s="18">
        <v>88.571259999999995</v>
      </c>
      <c r="JG34" s="18">
        <v>-16.271260000000002</v>
      </c>
      <c r="JH34" s="18">
        <v>151.19999999999999</v>
      </c>
      <c r="JI34" s="18">
        <v>144.55719999999999</v>
      </c>
      <c r="JJ34" s="18">
        <v>133.25586000000001</v>
      </c>
      <c r="JK34" s="18">
        <v>17.944140000000001</v>
      </c>
      <c r="JL34" s="18"/>
      <c r="JM34" s="18"/>
      <c r="JN34" s="18"/>
      <c r="JO34" s="18">
        <v>0</v>
      </c>
      <c r="JP34" s="18"/>
      <c r="JQ34" s="18"/>
      <c r="JR34" s="18"/>
      <c r="JS34" s="18">
        <v>0</v>
      </c>
      <c r="JT34" s="18"/>
      <c r="JU34" s="18"/>
      <c r="JV34" s="18"/>
      <c r="JW34" s="18">
        <v>0</v>
      </c>
      <c r="JX34" s="18"/>
      <c r="JY34" s="18"/>
      <c r="JZ34" s="18"/>
      <c r="KA34" s="18">
        <v>0</v>
      </c>
      <c r="KB34" s="18"/>
      <c r="KC34" s="18"/>
      <c r="KD34" s="18"/>
      <c r="KE34" s="18">
        <v>0</v>
      </c>
      <c r="KF34" s="18">
        <v>26.2</v>
      </c>
      <c r="KG34" s="18">
        <v>26</v>
      </c>
      <c r="KH34" s="18">
        <v>56</v>
      </c>
      <c r="KI34" s="18">
        <v>-29.8</v>
      </c>
      <c r="KJ34" s="18"/>
      <c r="KK34" s="18"/>
      <c r="KL34" s="18"/>
      <c r="KM34" s="18">
        <v>0</v>
      </c>
      <c r="KN34" s="18">
        <v>0</v>
      </c>
      <c r="KO34" s="18"/>
      <c r="KP34" s="18"/>
      <c r="KQ34" s="18">
        <v>0</v>
      </c>
      <c r="KR34" s="18">
        <v>2.8</v>
      </c>
      <c r="KS34" s="18">
        <v>4.3018599999999996</v>
      </c>
      <c r="KT34" s="18">
        <v>4.3018599999999996</v>
      </c>
      <c r="KU34" s="18">
        <v>-1.50186</v>
      </c>
      <c r="KV34" s="18">
        <v>234.5</v>
      </c>
      <c r="KW34" s="18">
        <v>270.06803000000002</v>
      </c>
      <c r="KX34" s="18">
        <v>270.06803000000002</v>
      </c>
      <c r="KY34" s="18">
        <v>-35.56803</v>
      </c>
      <c r="KZ34" s="18">
        <v>131.5</v>
      </c>
      <c r="LA34" s="18">
        <v>133.16031000000001</v>
      </c>
      <c r="LB34" s="18">
        <v>133.16031000000001</v>
      </c>
      <c r="LC34" s="18">
        <v>-1.66031</v>
      </c>
      <c r="LD34" s="18">
        <v>61.2</v>
      </c>
      <c r="LE34" s="18">
        <v>67.199219999999997</v>
      </c>
      <c r="LF34" s="18">
        <v>67.199219999999997</v>
      </c>
      <c r="LG34" s="18">
        <v>-5.9992200000000002</v>
      </c>
      <c r="LH34" s="18">
        <v>77.5</v>
      </c>
      <c r="LI34" s="18">
        <v>78.567999999999998</v>
      </c>
      <c r="LJ34" s="18">
        <v>78.567999999999998</v>
      </c>
      <c r="LK34" s="18">
        <v>-1.0680000000000001</v>
      </c>
      <c r="LL34" s="18">
        <v>30.2</v>
      </c>
      <c r="LM34" s="18">
        <v>29.980560000000001</v>
      </c>
      <c r="LN34" s="18">
        <v>29.980560000000001</v>
      </c>
      <c r="LO34" s="18">
        <v>0.21944</v>
      </c>
      <c r="LP34" s="18"/>
      <c r="LQ34" s="18"/>
      <c r="LR34" s="18"/>
      <c r="LS34" s="18">
        <v>0</v>
      </c>
      <c r="LT34" s="18"/>
      <c r="LU34" s="18"/>
      <c r="LV34" s="18"/>
      <c r="LW34" s="18">
        <v>0</v>
      </c>
      <c r="LX34" s="18"/>
      <c r="LY34" s="18"/>
      <c r="LZ34" s="18"/>
      <c r="MA34" s="18">
        <v>0</v>
      </c>
      <c r="MB34" s="18">
        <v>117.2</v>
      </c>
      <c r="MC34" s="18">
        <v>142.56251</v>
      </c>
      <c r="MD34" s="18">
        <v>115.218</v>
      </c>
      <c r="ME34" s="18">
        <v>1.982</v>
      </c>
      <c r="MF34" s="18">
        <v>139.6</v>
      </c>
      <c r="MG34" s="18"/>
      <c r="MH34" s="18">
        <v>30</v>
      </c>
      <c r="MI34" s="18">
        <v>109.6</v>
      </c>
      <c r="MJ34" s="18">
        <v>57.8</v>
      </c>
      <c r="MK34" s="18">
        <v>71.495310000000003</v>
      </c>
      <c r="ML34" s="18">
        <v>57.781999999999996</v>
      </c>
      <c r="MM34" s="18">
        <v>1.7999999999999999E-2</v>
      </c>
      <c r="MN34" s="18">
        <v>0</v>
      </c>
      <c r="MO34" s="18"/>
      <c r="MP34" s="18"/>
      <c r="MQ34" s="18">
        <v>0</v>
      </c>
      <c r="MR34" s="18"/>
      <c r="MS34" s="18"/>
      <c r="MT34" s="18"/>
      <c r="MU34" s="18">
        <v>0</v>
      </c>
      <c r="MV34" s="18"/>
      <c r="MW34" s="18"/>
      <c r="MX34" s="18"/>
      <c r="MY34" s="18">
        <v>0</v>
      </c>
      <c r="MZ34" s="18"/>
      <c r="NA34" s="18"/>
      <c r="NB34" s="18"/>
      <c r="NC34" s="18">
        <v>0</v>
      </c>
      <c r="ND34" s="18"/>
      <c r="NE34" s="18"/>
      <c r="NF34" s="18"/>
      <c r="NG34" s="18">
        <v>0</v>
      </c>
      <c r="NH34" s="18">
        <v>0</v>
      </c>
      <c r="NI34" s="18"/>
      <c r="NJ34" s="18"/>
      <c r="NK34" s="18">
        <v>0</v>
      </c>
      <c r="NL34" s="18">
        <v>0</v>
      </c>
      <c r="NM34" s="18"/>
      <c r="NN34" s="18"/>
      <c r="NO34" s="18">
        <v>0</v>
      </c>
      <c r="NP34" s="18"/>
      <c r="NQ34" s="18"/>
      <c r="NR34" s="18"/>
      <c r="NS34" s="18">
        <v>0</v>
      </c>
      <c r="NT34" s="18">
        <v>5.9</v>
      </c>
      <c r="NU34" s="18">
        <v>5.3277000000000001</v>
      </c>
      <c r="NV34" s="18">
        <v>5.3277000000000001</v>
      </c>
      <c r="NW34" s="18">
        <v>0.57230000000000003</v>
      </c>
      <c r="NX34" s="18">
        <v>19.5</v>
      </c>
      <c r="NY34" s="18">
        <v>16.520890000000001</v>
      </c>
      <c r="NZ34" s="18">
        <v>16.520890000000001</v>
      </c>
      <c r="OA34" s="18">
        <v>2.9791099999999999</v>
      </c>
      <c r="OB34" s="18">
        <v>0.5</v>
      </c>
      <c r="OC34" s="18">
        <v>0.84399999999999997</v>
      </c>
      <c r="OD34" s="18">
        <v>0.84399999999999997</v>
      </c>
      <c r="OE34" s="18">
        <v>-0.34399999999999997</v>
      </c>
      <c r="OF34" s="18">
        <v>74.3</v>
      </c>
      <c r="OG34" s="18">
        <v>80.665000000000006</v>
      </c>
      <c r="OH34" s="18">
        <v>80.665000000000006</v>
      </c>
      <c r="OI34" s="18">
        <v>-6.3650000000000002</v>
      </c>
      <c r="OJ34" s="18">
        <v>80.2</v>
      </c>
      <c r="OK34" s="18">
        <v>79.222999999999999</v>
      </c>
      <c r="OL34" s="18">
        <v>79.222999999999999</v>
      </c>
      <c r="OM34" s="18">
        <v>0.97699999999999998</v>
      </c>
      <c r="ON34" s="18">
        <v>1.6</v>
      </c>
      <c r="OO34" s="18">
        <v>0.18</v>
      </c>
      <c r="OP34" s="18">
        <v>0.18</v>
      </c>
      <c r="OQ34" s="18">
        <v>1.42</v>
      </c>
      <c r="OR34" s="18"/>
      <c r="OS34" s="18">
        <v>0.4</v>
      </c>
      <c r="OT34" s="18">
        <v>0.4</v>
      </c>
      <c r="OU34" s="18">
        <v>-0.4</v>
      </c>
      <c r="OV34" s="18">
        <v>20.5</v>
      </c>
      <c r="OW34" s="18">
        <v>20.456230000000001</v>
      </c>
      <c r="OX34" s="18">
        <v>20.456230000000001</v>
      </c>
      <c r="OY34" s="18">
        <v>4.3770000000000003E-2</v>
      </c>
      <c r="OZ34" s="18">
        <v>9.8000000000000007</v>
      </c>
      <c r="PA34" s="18">
        <v>9.9830000000000005</v>
      </c>
      <c r="PB34" s="18">
        <v>9.9830000000000005</v>
      </c>
      <c r="PC34" s="18">
        <v>-0.183</v>
      </c>
      <c r="PD34" s="18">
        <v>5.7</v>
      </c>
      <c r="PE34" s="18">
        <v>5.67</v>
      </c>
      <c r="PF34" s="18">
        <v>5.67</v>
      </c>
      <c r="PG34" s="18">
        <v>0.03</v>
      </c>
      <c r="PH34" s="18">
        <v>197.9</v>
      </c>
      <c r="PI34" s="18">
        <v>196</v>
      </c>
      <c r="PJ34" s="18">
        <v>208</v>
      </c>
      <c r="PK34" s="18">
        <v>-10.1</v>
      </c>
      <c r="PL34" s="18">
        <v>100.72</v>
      </c>
      <c r="PM34" s="18">
        <v>103.583</v>
      </c>
      <c r="PN34" s="18">
        <v>103.583</v>
      </c>
      <c r="PO34" s="18">
        <v>-2.863</v>
      </c>
      <c r="PP34" s="18">
        <v>1.5</v>
      </c>
      <c r="PQ34" s="18">
        <v>2</v>
      </c>
      <c r="PR34" s="18">
        <v>2</v>
      </c>
      <c r="PS34" s="18">
        <v>-0.5</v>
      </c>
      <c r="PT34" s="18">
        <v>3.1</v>
      </c>
      <c r="PU34" s="18">
        <v>3.41</v>
      </c>
      <c r="PV34" s="18">
        <v>3.41</v>
      </c>
      <c r="PW34" s="18">
        <v>-0.31</v>
      </c>
      <c r="PX34" s="18">
        <v>4.9000000000000004</v>
      </c>
      <c r="PY34" s="18">
        <v>5</v>
      </c>
      <c r="PZ34" s="18">
        <v>5</v>
      </c>
      <c r="QA34" s="18">
        <v>-0.1</v>
      </c>
      <c r="QB34" s="18">
        <v>20.7</v>
      </c>
      <c r="QC34" s="18">
        <v>20.422219999999999</v>
      </c>
      <c r="QD34" s="18">
        <v>20.422219999999999</v>
      </c>
      <c r="QE34" s="18">
        <v>0.27778000000000003</v>
      </c>
      <c r="QF34" s="18">
        <v>20</v>
      </c>
      <c r="QG34" s="18">
        <v>19.436350000000001</v>
      </c>
      <c r="QH34" s="18">
        <v>19.436350000000001</v>
      </c>
      <c r="QI34" s="18">
        <v>0.56364999999999998</v>
      </c>
      <c r="QJ34" s="18">
        <v>19.3</v>
      </c>
      <c r="QK34" s="18">
        <v>17.492709999999999</v>
      </c>
      <c r="QL34" s="18">
        <v>17.492709999999999</v>
      </c>
      <c r="QM34" s="18">
        <v>1.8072900000000001</v>
      </c>
      <c r="QN34" s="18">
        <v>3.4</v>
      </c>
      <c r="QO34" s="18">
        <v>3.4</v>
      </c>
      <c r="QP34" s="18">
        <v>3.4</v>
      </c>
      <c r="QQ34" s="18">
        <v>0</v>
      </c>
      <c r="QR34" s="18">
        <v>18.5</v>
      </c>
      <c r="QS34" s="18">
        <v>17.881440000000001</v>
      </c>
      <c r="QT34" s="18">
        <v>17.881440000000001</v>
      </c>
      <c r="QU34" s="18">
        <v>0.61856</v>
      </c>
      <c r="QV34" s="18">
        <v>13.5</v>
      </c>
      <c r="QW34" s="18">
        <v>13.919</v>
      </c>
      <c r="QX34" s="18">
        <v>13.919</v>
      </c>
      <c r="QY34" s="18">
        <v>-0.41899999999999998</v>
      </c>
      <c r="QZ34" s="18">
        <v>16.5</v>
      </c>
      <c r="RA34" s="18">
        <v>17.283999999999999</v>
      </c>
      <c r="RB34" s="18">
        <v>17.283999999999999</v>
      </c>
      <c r="RC34" s="18">
        <v>-0.78400000000000003</v>
      </c>
      <c r="RD34" s="18">
        <v>13.8</v>
      </c>
      <c r="RE34" s="18">
        <v>15.467000000000001</v>
      </c>
      <c r="RF34" s="18">
        <v>15.467000000000001</v>
      </c>
      <c r="RG34" s="18">
        <v>-1.667</v>
      </c>
      <c r="RH34" s="18">
        <v>65.900000000000006</v>
      </c>
      <c r="RI34" s="18">
        <v>54.320999999999998</v>
      </c>
      <c r="RJ34" s="18">
        <v>54.320999999999998</v>
      </c>
      <c r="RK34" s="18">
        <v>11.579000000000001</v>
      </c>
      <c r="RL34" s="18">
        <v>17.2</v>
      </c>
      <c r="RM34" s="18">
        <v>16.474</v>
      </c>
      <c r="RN34" s="18">
        <v>16.474</v>
      </c>
      <c r="RO34" s="18">
        <v>0.72599999999999998</v>
      </c>
      <c r="RP34" s="18">
        <v>3.4</v>
      </c>
      <c r="RQ34" s="18">
        <v>3.5009999999999999</v>
      </c>
      <c r="RR34" s="18">
        <v>3.5009999999999999</v>
      </c>
      <c r="RS34" s="18">
        <v>-0.10100000000000001</v>
      </c>
      <c r="RT34" s="18">
        <v>20.100000000000001</v>
      </c>
      <c r="RU34" s="18">
        <v>19.792000000000002</v>
      </c>
      <c r="RV34" s="18">
        <v>19.792000000000002</v>
      </c>
      <c r="RW34" s="18">
        <v>0.308</v>
      </c>
      <c r="RX34" s="18">
        <v>2.1</v>
      </c>
      <c r="RY34" s="18">
        <v>2</v>
      </c>
      <c r="RZ34" s="18">
        <v>2</v>
      </c>
      <c r="SA34" s="18">
        <v>0.1</v>
      </c>
      <c r="SB34" s="18"/>
      <c r="SC34" s="18"/>
      <c r="SD34" s="18">
        <v>0.4</v>
      </c>
      <c r="SE34" s="18">
        <v>-0.4</v>
      </c>
      <c r="SF34" s="18">
        <v>0.4</v>
      </c>
      <c r="SG34" s="18">
        <v>0.35499999999999998</v>
      </c>
      <c r="SH34" s="18">
        <v>0.35499999999999998</v>
      </c>
      <c r="SI34" s="18">
        <v>4.4999999999999998E-2</v>
      </c>
      <c r="SJ34" s="18">
        <v>19.8</v>
      </c>
      <c r="SK34" s="18">
        <v>19.1448</v>
      </c>
      <c r="SL34" s="18">
        <v>19.1448</v>
      </c>
      <c r="SM34" s="18">
        <v>0.6552</v>
      </c>
      <c r="SN34" s="18">
        <v>10.7</v>
      </c>
      <c r="SO34" s="18">
        <v>9.8000000000000007</v>
      </c>
      <c r="SP34" s="18">
        <v>9.8000000000000007</v>
      </c>
      <c r="SQ34" s="18">
        <v>0.9</v>
      </c>
      <c r="SR34" s="18">
        <v>20.100000000000001</v>
      </c>
      <c r="SS34" s="18">
        <v>19.436350000000001</v>
      </c>
      <c r="ST34" s="18">
        <v>19.436350000000001</v>
      </c>
      <c r="SU34" s="18">
        <v>0.66364999999999996</v>
      </c>
      <c r="SV34" s="18">
        <v>20.3</v>
      </c>
      <c r="SW34" s="18">
        <v>19.436350000000001</v>
      </c>
      <c r="SX34" s="18">
        <v>19.436350000000001</v>
      </c>
      <c r="SY34" s="18">
        <v>0.86365000000000003</v>
      </c>
      <c r="SZ34" s="18">
        <v>9.1</v>
      </c>
      <c r="TA34" s="18">
        <v>11.369</v>
      </c>
      <c r="TB34" s="18">
        <v>11.369</v>
      </c>
      <c r="TC34" s="18">
        <v>-2.2690000000000001</v>
      </c>
      <c r="TD34" s="18">
        <v>65.8</v>
      </c>
      <c r="TE34" s="18">
        <v>47.796999999999997</v>
      </c>
      <c r="TF34" s="18">
        <v>47.796999999999997</v>
      </c>
      <c r="TG34" s="18">
        <v>18.003</v>
      </c>
      <c r="TH34" s="18">
        <v>35.299999999999997</v>
      </c>
      <c r="TI34" s="18">
        <v>32.079000000000001</v>
      </c>
      <c r="TJ34" s="18">
        <v>32.079000000000001</v>
      </c>
      <c r="TK34" s="18">
        <v>3.2210000000000001</v>
      </c>
      <c r="TL34" s="18">
        <v>88.1</v>
      </c>
      <c r="TM34" s="18">
        <v>92.95</v>
      </c>
      <c r="TN34" s="18">
        <v>92.95</v>
      </c>
      <c r="TO34" s="18">
        <v>-4.8499999999999996</v>
      </c>
      <c r="TP34" s="18">
        <v>91.7</v>
      </c>
      <c r="TQ34" s="18">
        <v>97.173000000000002</v>
      </c>
      <c r="TR34" s="18">
        <v>97.173000000000002</v>
      </c>
      <c r="TS34" s="18">
        <v>-5.4729999999999999</v>
      </c>
      <c r="TT34" s="18">
        <v>12</v>
      </c>
      <c r="TU34" s="18">
        <v>16.329999999999998</v>
      </c>
      <c r="TV34" s="18">
        <v>16.329999999999998</v>
      </c>
      <c r="TW34" s="18">
        <v>-4.33</v>
      </c>
      <c r="TX34" s="18">
        <v>8.9</v>
      </c>
      <c r="TY34" s="18">
        <v>10.1</v>
      </c>
      <c r="TZ34" s="18">
        <v>10.1</v>
      </c>
      <c r="UA34" s="18">
        <v>-1.2</v>
      </c>
      <c r="UB34" s="18">
        <v>48.9</v>
      </c>
      <c r="UC34" s="18">
        <v>44.48</v>
      </c>
      <c r="UD34" s="18">
        <v>44.48</v>
      </c>
      <c r="UE34" s="18">
        <v>4.42</v>
      </c>
      <c r="UF34" s="18">
        <v>20.9</v>
      </c>
      <c r="UG34" s="18">
        <v>19.436350000000001</v>
      </c>
      <c r="UH34" s="18">
        <v>19.436350000000001</v>
      </c>
      <c r="UI34" s="18">
        <v>1.4636499999999999</v>
      </c>
      <c r="UJ34" s="18">
        <v>6.8</v>
      </c>
      <c r="UK34" s="18">
        <v>8</v>
      </c>
      <c r="UL34" s="18">
        <v>8</v>
      </c>
      <c r="UM34" s="18">
        <v>-1.2</v>
      </c>
      <c r="UN34" s="18">
        <v>8</v>
      </c>
      <c r="UO34" s="18">
        <v>7.5</v>
      </c>
      <c r="UP34" s="18">
        <v>7.5</v>
      </c>
      <c r="UQ34" s="18">
        <v>0.5</v>
      </c>
      <c r="UR34" s="18">
        <v>20.399999999999999</v>
      </c>
      <c r="US34" s="18">
        <v>19.436350000000001</v>
      </c>
      <c r="UT34" s="18">
        <v>19.436350000000001</v>
      </c>
      <c r="UU34" s="18">
        <v>0.96365000000000001</v>
      </c>
      <c r="UV34" s="18">
        <v>20.399999999999999</v>
      </c>
      <c r="UW34" s="18">
        <v>19.436350000000001</v>
      </c>
      <c r="UX34" s="18">
        <v>19.436350000000001</v>
      </c>
      <c r="UY34" s="18">
        <v>0.96365000000000001</v>
      </c>
      <c r="UZ34" s="18">
        <v>20</v>
      </c>
      <c r="VA34" s="18">
        <v>19.436350000000001</v>
      </c>
      <c r="VB34" s="18">
        <v>19.436350000000001</v>
      </c>
      <c r="VC34" s="18">
        <v>0.56364999999999998</v>
      </c>
      <c r="VD34" s="18">
        <v>1.7</v>
      </c>
      <c r="VE34" s="18"/>
      <c r="VF34" s="18"/>
      <c r="VG34" s="18">
        <v>1.7</v>
      </c>
      <c r="VH34" s="18">
        <v>251</v>
      </c>
      <c r="VI34" s="18">
        <v>249.06100000000001</v>
      </c>
      <c r="VJ34" s="18">
        <v>249.06100000000001</v>
      </c>
      <c r="VK34" s="18">
        <v>1.9390000000000001</v>
      </c>
      <c r="VL34" s="18">
        <v>18</v>
      </c>
      <c r="VM34" s="18">
        <v>17.914999999999999</v>
      </c>
      <c r="VN34" s="18">
        <v>17.914999999999999</v>
      </c>
      <c r="VO34" s="18">
        <v>8.5000000000000006E-2</v>
      </c>
      <c r="VP34" s="18">
        <v>129.80000000000001</v>
      </c>
      <c r="VQ34" s="18">
        <v>128</v>
      </c>
      <c r="VR34" s="18">
        <v>134.78899999999999</v>
      </c>
      <c r="VS34" s="18">
        <v>-4.9889999999999999</v>
      </c>
      <c r="VT34" s="18">
        <v>0.6</v>
      </c>
      <c r="VU34" s="18">
        <v>0.6</v>
      </c>
      <c r="VV34" s="18">
        <v>0.6</v>
      </c>
      <c r="VW34" s="18">
        <v>0</v>
      </c>
      <c r="VX34" s="18">
        <v>61.2</v>
      </c>
      <c r="VY34" s="18">
        <v>57</v>
      </c>
      <c r="VZ34" s="18">
        <v>57</v>
      </c>
      <c r="WA34" s="18">
        <v>4.2</v>
      </c>
      <c r="WB34" s="18">
        <v>63.3</v>
      </c>
      <c r="WC34" s="18">
        <v>79.83</v>
      </c>
      <c r="WD34" s="18">
        <v>79.832999999999998</v>
      </c>
      <c r="WE34" s="18">
        <v>-16.533000000000001</v>
      </c>
      <c r="WF34" s="18">
        <v>98.3</v>
      </c>
      <c r="WG34" s="18">
        <v>98.766000000000005</v>
      </c>
      <c r="WH34" s="18">
        <v>98.766000000000005</v>
      </c>
      <c r="WI34" s="18">
        <v>-0.46600000000000003</v>
      </c>
      <c r="WJ34" s="18">
        <v>3</v>
      </c>
      <c r="WK34" s="18">
        <v>4.2</v>
      </c>
      <c r="WL34" s="18">
        <v>4.2</v>
      </c>
      <c r="WM34" s="18">
        <v>-1.2</v>
      </c>
      <c r="WN34" s="18">
        <v>2.4</v>
      </c>
      <c r="WO34" s="18">
        <v>2.4</v>
      </c>
      <c r="WP34" s="18">
        <v>2.4</v>
      </c>
      <c r="WQ34" s="18">
        <v>0</v>
      </c>
      <c r="WR34" s="18">
        <v>0.9</v>
      </c>
      <c r="WS34" s="18">
        <v>1.2</v>
      </c>
      <c r="WT34" s="18">
        <v>1.2</v>
      </c>
      <c r="WU34" s="18">
        <v>-0.3</v>
      </c>
      <c r="WV34" s="18">
        <v>1.4</v>
      </c>
      <c r="WW34" s="18">
        <v>2.8</v>
      </c>
      <c r="WX34" s="18">
        <v>2.8</v>
      </c>
      <c r="WY34" s="18">
        <v>-1.4</v>
      </c>
      <c r="WZ34" s="18">
        <v>17.100000000000001</v>
      </c>
      <c r="XA34" s="18">
        <v>16.934000000000001</v>
      </c>
      <c r="XB34" s="18">
        <v>16.934000000000001</v>
      </c>
      <c r="XC34" s="18">
        <v>0.16600000000000001</v>
      </c>
      <c r="XD34" s="18">
        <v>5.4</v>
      </c>
      <c r="XE34" s="18">
        <v>5.2</v>
      </c>
      <c r="XF34" s="18">
        <v>5.2</v>
      </c>
      <c r="XG34" s="18">
        <v>0.2</v>
      </c>
      <c r="XH34" s="18">
        <v>19.7</v>
      </c>
      <c r="XI34" s="18">
        <v>19.241980000000002</v>
      </c>
      <c r="XJ34" s="18">
        <v>19.241980000000002</v>
      </c>
      <c r="XK34" s="18">
        <v>0.45801999999999998</v>
      </c>
      <c r="XL34" s="18">
        <v>19.7</v>
      </c>
      <c r="XM34" s="18">
        <v>19.241980000000002</v>
      </c>
      <c r="XN34" s="18">
        <v>19.241980000000002</v>
      </c>
      <c r="XO34" s="18">
        <v>0.45801999999999998</v>
      </c>
      <c r="XP34" s="18">
        <v>9.1999999999999993</v>
      </c>
      <c r="XQ34" s="18">
        <v>10.7</v>
      </c>
      <c r="XR34" s="18">
        <v>10.7</v>
      </c>
      <c r="XS34" s="18">
        <v>-1.5</v>
      </c>
      <c r="XT34" s="18"/>
      <c r="XU34" s="18"/>
      <c r="XV34" s="18"/>
      <c r="XW34" s="18">
        <v>0</v>
      </c>
      <c r="XX34" s="18"/>
      <c r="XY34" s="18"/>
      <c r="XZ34" s="18"/>
      <c r="YA34" s="18">
        <v>0</v>
      </c>
      <c r="YB34" s="18">
        <v>11.1</v>
      </c>
      <c r="YC34" s="18">
        <v>14</v>
      </c>
      <c r="YD34" s="18">
        <v>14</v>
      </c>
      <c r="YE34" s="18">
        <v>-2.9</v>
      </c>
      <c r="YF34" s="18"/>
      <c r="YG34" s="18"/>
      <c r="YH34" s="18"/>
      <c r="YI34" s="18">
        <v>0</v>
      </c>
      <c r="YJ34" s="18">
        <v>8.8000000000000007</v>
      </c>
      <c r="YK34" s="18">
        <v>8.11</v>
      </c>
      <c r="YL34" s="18">
        <v>8.11</v>
      </c>
      <c r="YM34" s="18">
        <v>0.69</v>
      </c>
      <c r="YN34" s="18"/>
      <c r="YO34" s="18"/>
      <c r="YP34" s="18"/>
      <c r="YQ34" s="18">
        <v>0</v>
      </c>
      <c r="YR34" s="18">
        <v>17.2</v>
      </c>
      <c r="YS34" s="18">
        <v>20</v>
      </c>
      <c r="YT34" s="18">
        <v>20</v>
      </c>
      <c r="YU34" s="18">
        <v>-2.8</v>
      </c>
    </row>
    <row r="35" spans="1:671" ht="24" customHeight="1" x14ac:dyDescent="0.35">
      <c r="A35" s="1"/>
      <c r="B35" s="17" t="s">
        <v>54</v>
      </c>
      <c r="C35" s="17" t="s">
        <v>788</v>
      </c>
      <c r="D35" s="18">
        <v>205.2</v>
      </c>
      <c r="E35" s="18">
        <v>203.40136000000001</v>
      </c>
      <c r="F35" s="18">
        <v>203.40136000000001</v>
      </c>
      <c r="G35" s="18">
        <v>1.79864</v>
      </c>
      <c r="H35" s="18">
        <v>578.9</v>
      </c>
      <c r="I35" s="18">
        <v>649.69222000000002</v>
      </c>
      <c r="J35" s="18">
        <v>629.90463999999997</v>
      </c>
      <c r="K35" s="18">
        <v>-51.004640000000002</v>
      </c>
      <c r="L35" s="18"/>
      <c r="M35" s="18"/>
      <c r="N35" s="18"/>
      <c r="O35" s="18">
        <v>0</v>
      </c>
      <c r="P35" s="18">
        <v>7.5</v>
      </c>
      <c r="Q35" s="18">
        <v>8.8258700000000001</v>
      </c>
      <c r="R35" s="18">
        <v>6.2124100000000002</v>
      </c>
      <c r="S35" s="18">
        <v>1.28759</v>
      </c>
      <c r="T35" s="18">
        <v>7.6</v>
      </c>
      <c r="U35" s="18">
        <v>8.5166900000000005</v>
      </c>
      <c r="V35" s="18"/>
      <c r="W35" s="18">
        <v>7.6</v>
      </c>
      <c r="X35" s="18">
        <v>92.4</v>
      </c>
      <c r="Y35" s="18">
        <v>91.867829999999998</v>
      </c>
      <c r="Z35" s="18">
        <v>91.867829999999998</v>
      </c>
      <c r="AA35" s="18">
        <v>0.53217000000000003</v>
      </c>
      <c r="AB35" s="18">
        <v>231.1</v>
      </c>
      <c r="AC35" s="18">
        <v>225</v>
      </c>
      <c r="AD35" s="18">
        <v>225</v>
      </c>
      <c r="AE35" s="18">
        <v>6.1</v>
      </c>
      <c r="AF35" s="18"/>
      <c r="AG35" s="18"/>
      <c r="AH35" s="18">
        <v>32.567410000000002</v>
      </c>
      <c r="AI35" s="18">
        <v>-32.567410000000002</v>
      </c>
      <c r="AJ35" s="18">
        <v>56.4</v>
      </c>
      <c r="AK35" s="18">
        <v>75</v>
      </c>
      <c r="AL35" s="18">
        <v>30</v>
      </c>
      <c r="AM35" s="18">
        <v>26.4</v>
      </c>
      <c r="AN35" s="18">
        <v>117.8</v>
      </c>
      <c r="AO35" s="18">
        <v>133.30268000000001</v>
      </c>
      <c r="AP35" s="18">
        <v>126.72434</v>
      </c>
      <c r="AQ35" s="18">
        <v>-8.9243400000000008</v>
      </c>
      <c r="AR35" s="18">
        <v>117.6</v>
      </c>
      <c r="AS35" s="18">
        <v>133.30268000000001</v>
      </c>
      <c r="AT35" s="18">
        <v>126.72434</v>
      </c>
      <c r="AU35" s="18">
        <v>-9.1243400000000001</v>
      </c>
      <c r="AV35" s="18">
        <v>117.8</v>
      </c>
      <c r="AW35" s="18">
        <v>133.30268000000001</v>
      </c>
      <c r="AX35" s="18">
        <v>126.72434</v>
      </c>
      <c r="AY35" s="18">
        <v>-8.9243400000000008</v>
      </c>
      <c r="AZ35" s="18">
        <v>216.8</v>
      </c>
      <c r="BA35" s="18">
        <v>200.55448000000001</v>
      </c>
      <c r="BB35" s="18">
        <v>190.65734</v>
      </c>
      <c r="BC35" s="18">
        <v>26.142659999999999</v>
      </c>
      <c r="BD35" s="18">
        <v>107.6</v>
      </c>
      <c r="BE35" s="18">
        <v>120.0309</v>
      </c>
      <c r="BF35" s="18">
        <v>120.0309</v>
      </c>
      <c r="BG35" s="18">
        <v>-12.430899999999999</v>
      </c>
      <c r="BH35" s="18">
        <v>69.900000000000006</v>
      </c>
      <c r="BI35" s="18">
        <v>60.19567</v>
      </c>
      <c r="BJ35" s="18">
        <v>60.19567</v>
      </c>
      <c r="BK35" s="18">
        <v>9.7043300000000006</v>
      </c>
      <c r="BL35" s="18"/>
      <c r="BM35" s="18"/>
      <c r="BN35" s="18"/>
      <c r="BO35" s="18">
        <v>0</v>
      </c>
      <c r="BP35" s="18"/>
      <c r="BQ35" s="18"/>
      <c r="BR35" s="18"/>
      <c r="BS35" s="18">
        <v>0</v>
      </c>
      <c r="BT35" s="18"/>
      <c r="BU35" s="18"/>
      <c r="BV35" s="18"/>
      <c r="BW35" s="18">
        <v>0</v>
      </c>
      <c r="BX35" s="18"/>
      <c r="BY35" s="18"/>
      <c r="BZ35" s="18"/>
      <c r="CA35" s="18">
        <v>0</v>
      </c>
      <c r="CB35" s="18"/>
      <c r="CC35" s="18"/>
      <c r="CD35" s="18"/>
      <c r="CE35" s="18">
        <v>0</v>
      </c>
      <c r="CF35" s="18">
        <v>162.9</v>
      </c>
      <c r="CG35" s="18">
        <v>164.06706</v>
      </c>
      <c r="CH35" s="18">
        <v>164.06706</v>
      </c>
      <c r="CI35" s="18">
        <v>-1.16706</v>
      </c>
      <c r="CJ35" s="18">
        <v>6.5</v>
      </c>
      <c r="CK35" s="18">
        <v>5.8691399999999998</v>
      </c>
      <c r="CL35" s="18">
        <v>5.8691399999999998</v>
      </c>
      <c r="CM35" s="18">
        <v>0.63085999999999998</v>
      </c>
      <c r="CN35" s="18">
        <v>4.8</v>
      </c>
      <c r="CO35" s="18">
        <v>3.1515900000000001</v>
      </c>
      <c r="CP35" s="18">
        <v>3.1515900000000001</v>
      </c>
      <c r="CQ35" s="18">
        <v>1.6484099999999999</v>
      </c>
      <c r="CR35" s="18">
        <v>0</v>
      </c>
      <c r="CS35" s="18"/>
      <c r="CT35" s="18"/>
      <c r="CU35" s="18">
        <v>0</v>
      </c>
      <c r="CV35" s="18">
        <v>6.4</v>
      </c>
      <c r="CW35" s="18">
        <v>6.8787000000000003</v>
      </c>
      <c r="CX35" s="18">
        <v>0</v>
      </c>
      <c r="CY35" s="18">
        <v>6.4</v>
      </c>
      <c r="CZ35" s="18"/>
      <c r="DA35" s="18"/>
      <c r="DB35" s="18"/>
      <c r="DC35" s="18">
        <v>0</v>
      </c>
      <c r="DD35" s="18">
        <v>49.3</v>
      </c>
      <c r="DE35" s="18">
        <v>65.020060000000001</v>
      </c>
      <c r="DF35" s="18">
        <v>15.447990000000001</v>
      </c>
      <c r="DG35" s="18">
        <v>33.85201</v>
      </c>
      <c r="DH35" s="18"/>
      <c r="DI35" s="18"/>
      <c r="DJ35" s="18"/>
      <c r="DK35" s="18">
        <v>0</v>
      </c>
      <c r="DL35" s="18"/>
      <c r="DM35" s="18"/>
      <c r="DN35" s="18"/>
      <c r="DO35" s="18">
        <v>0</v>
      </c>
      <c r="DP35" s="18"/>
      <c r="DQ35" s="18"/>
      <c r="DR35" s="18"/>
      <c r="DS35" s="18">
        <v>0</v>
      </c>
      <c r="DT35" s="18"/>
      <c r="DU35" s="18"/>
      <c r="DV35" s="18"/>
      <c r="DW35" s="18">
        <v>0</v>
      </c>
      <c r="DX35" s="18">
        <v>84.8</v>
      </c>
      <c r="DY35" s="18">
        <v>112.46647</v>
      </c>
      <c r="DZ35" s="18">
        <v>112.46647</v>
      </c>
      <c r="EA35" s="18">
        <v>-27.66647</v>
      </c>
      <c r="EB35" s="18">
        <v>190.8</v>
      </c>
      <c r="EC35" s="18">
        <v>220.69499999999999</v>
      </c>
      <c r="ED35" s="18">
        <v>220.69499999999999</v>
      </c>
      <c r="EE35" s="18">
        <v>-29.895</v>
      </c>
      <c r="EF35" s="18">
        <v>171.2</v>
      </c>
      <c r="EG35" s="18">
        <v>75.066590000000005</v>
      </c>
      <c r="EH35" s="18"/>
      <c r="EI35" s="18">
        <v>171.2</v>
      </c>
      <c r="EJ35" s="18"/>
      <c r="EK35" s="18"/>
      <c r="EL35" s="18"/>
      <c r="EM35" s="18">
        <v>0</v>
      </c>
      <c r="EN35" s="18">
        <v>8.5</v>
      </c>
      <c r="EO35" s="18"/>
      <c r="EP35" s="18"/>
      <c r="EQ35" s="18">
        <v>8.5</v>
      </c>
      <c r="ER35" s="18">
        <v>6.5</v>
      </c>
      <c r="ES35" s="18">
        <v>6.39</v>
      </c>
      <c r="ET35" s="18">
        <v>6.39</v>
      </c>
      <c r="EU35" s="18">
        <v>0.11</v>
      </c>
      <c r="EV35" s="18">
        <v>458.1</v>
      </c>
      <c r="EW35" s="18">
        <v>295.7894</v>
      </c>
      <c r="EX35" s="18">
        <v>310.92522000000002</v>
      </c>
      <c r="EY35" s="18">
        <v>147.17478</v>
      </c>
      <c r="EZ35" s="18">
        <v>81.5</v>
      </c>
      <c r="FA35" s="18">
        <v>81.635570000000001</v>
      </c>
      <c r="FB35" s="18">
        <v>81.635570000000001</v>
      </c>
      <c r="FC35" s="18">
        <v>-0.13557</v>
      </c>
      <c r="FD35" s="18">
        <v>151.69999999999999</v>
      </c>
      <c r="FE35" s="18">
        <v>151.36251999999999</v>
      </c>
      <c r="FF35" s="18">
        <v>149.98721</v>
      </c>
      <c r="FG35" s="18">
        <v>1.71279</v>
      </c>
      <c r="FH35" s="18">
        <v>41.8</v>
      </c>
      <c r="FI35" s="18">
        <v>41.89893</v>
      </c>
      <c r="FJ35" s="18">
        <v>41.89893</v>
      </c>
      <c r="FK35" s="18">
        <v>-9.8930000000000004E-2</v>
      </c>
      <c r="FL35" s="18">
        <v>18.600000000000001</v>
      </c>
      <c r="FM35" s="18">
        <v>19.21088</v>
      </c>
      <c r="FN35" s="18">
        <v>19.21088</v>
      </c>
      <c r="FO35" s="18">
        <v>-0.61087999999999998</v>
      </c>
      <c r="FP35" s="18">
        <v>19.399999999999999</v>
      </c>
      <c r="FQ35" s="18">
        <v>18.27017</v>
      </c>
      <c r="FR35" s="18">
        <v>18.27017</v>
      </c>
      <c r="FS35" s="18">
        <v>1.1298299999999999</v>
      </c>
      <c r="FT35" s="18">
        <v>88.9</v>
      </c>
      <c r="FU35" s="18">
        <v>87.773570000000007</v>
      </c>
      <c r="FV35" s="18">
        <v>87.773570000000007</v>
      </c>
      <c r="FW35" s="18">
        <v>1.12643</v>
      </c>
      <c r="FX35" s="18">
        <v>0</v>
      </c>
      <c r="FY35" s="18"/>
      <c r="FZ35" s="18"/>
      <c r="GA35" s="18">
        <v>0</v>
      </c>
      <c r="GB35" s="18">
        <v>123.76222</v>
      </c>
      <c r="GC35" s="18">
        <v>136.49227999999999</v>
      </c>
      <c r="GD35" s="18">
        <v>136.49227999999999</v>
      </c>
      <c r="GE35" s="18">
        <v>-12.73006</v>
      </c>
      <c r="GF35" s="18">
        <v>74.321709999999996</v>
      </c>
      <c r="GG35" s="18">
        <v>68.451080000000005</v>
      </c>
      <c r="GH35" s="18">
        <v>68.451080000000005</v>
      </c>
      <c r="GI35" s="18">
        <v>5.8706300000000002</v>
      </c>
      <c r="GJ35" s="18">
        <v>80.599999999999994</v>
      </c>
      <c r="GK35" s="18">
        <v>110.48202000000001</v>
      </c>
      <c r="GL35" s="18">
        <v>110.48202000000001</v>
      </c>
      <c r="GM35" s="18">
        <v>-29.882020000000001</v>
      </c>
      <c r="GN35" s="18">
        <v>46.4</v>
      </c>
      <c r="GO35" s="18">
        <v>47.082599999999999</v>
      </c>
      <c r="GP35" s="18">
        <v>45</v>
      </c>
      <c r="GQ35" s="18">
        <v>1.4</v>
      </c>
      <c r="GR35" s="18">
        <v>43.2</v>
      </c>
      <c r="GS35" s="18">
        <v>44.103009999999998</v>
      </c>
      <c r="GT35" s="18">
        <v>44.103009999999998</v>
      </c>
      <c r="GU35" s="18">
        <v>-0.90300999999999998</v>
      </c>
      <c r="GV35" s="18">
        <v>3.8</v>
      </c>
      <c r="GW35" s="18"/>
      <c r="GX35" s="18"/>
      <c r="GY35" s="18">
        <v>3.8</v>
      </c>
      <c r="GZ35" s="18">
        <v>35</v>
      </c>
      <c r="HA35" s="18">
        <v>33.414499999999997</v>
      </c>
      <c r="HB35" s="18">
        <v>33.414499999999997</v>
      </c>
      <c r="HC35" s="18">
        <v>1.5854999999999999</v>
      </c>
      <c r="HD35" s="18">
        <v>170.9</v>
      </c>
      <c r="HE35" s="18">
        <v>174.55948000000001</v>
      </c>
      <c r="HF35" s="18">
        <v>174.55948000000001</v>
      </c>
      <c r="HG35" s="18">
        <v>-3.6594799999999998</v>
      </c>
      <c r="HH35" s="18"/>
      <c r="HI35" s="18"/>
      <c r="HJ35" s="18"/>
      <c r="HK35" s="18">
        <v>0</v>
      </c>
      <c r="HL35" s="18"/>
      <c r="HM35" s="18"/>
      <c r="HN35" s="18"/>
      <c r="HO35" s="18">
        <v>0</v>
      </c>
      <c r="HP35" s="18">
        <v>16.100000000000001</v>
      </c>
      <c r="HQ35" s="18">
        <v>95.545190000000005</v>
      </c>
      <c r="HR35" s="18">
        <v>59.275930000000002</v>
      </c>
      <c r="HS35" s="18">
        <v>-43.175930000000001</v>
      </c>
      <c r="HT35" s="18">
        <v>0</v>
      </c>
      <c r="HU35" s="18"/>
      <c r="HV35" s="18"/>
      <c r="HW35" s="18">
        <v>0</v>
      </c>
      <c r="HX35" s="18"/>
      <c r="HY35" s="18"/>
      <c r="HZ35" s="18"/>
      <c r="IA35" s="18">
        <v>0</v>
      </c>
      <c r="IB35" s="18">
        <v>44</v>
      </c>
      <c r="IC35" s="18">
        <v>45.265309999999999</v>
      </c>
      <c r="ID35" s="18">
        <v>45.265309999999999</v>
      </c>
      <c r="IE35" s="18">
        <v>-1.2653099999999999</v>
      </c>
      <c r="IF35" s="18"/>
      <c r="IG35" s="18"/>
      <c r="IH35" s="18"/>
      <c r="II35" s="18">
        <v>0</v>
      </c>
      <c r="IJ35" s="18"/>
      <c r="IK35" s="18"/>
      <c r="IL35" s="18"/>
      <c r="IM35" s="18">
        <v>0</v>
      </c>
      <c r="IN35" s="18"/>
      <c r="IO35" s="18"/>
      <c r="IP35" s="18"/>
      <c r="IQ35" s="18">
        <v>0</v>
      </c>
      <c r="IR35" s="18">
        <v>84.3</v>
      </c>
      <c r="IS35" s="18">
        <v>88.73603</v>
      </c>
      <c r="IT35" s="18">
        <v>88.73603</v>
      </c>
      <c r="IU35" s="18">
        <v>-4.4360299999999997</v>
      </c>
      <c r="IV35" s="18">
        <v>78.8</v>
      </c>
      <c r="IW35" s="18">
        <v>96.082930000000005</v>
      </c>
      <c r="IX35" s="18">
        <v>70.152000000000001</v>
      </c>
      <c r="IY35" s="18">
        <v>8.6479999999999997</v>
      </c>
      <c r="IZ35" s="18">
        <v>78.8</v>
      </c>
      <c r="JA35" s="18">
        <v>96.082930000000005</v>
      </c>
      <c r="JB35" s="18">
        <v>70.152000000000001</v>
      </c>
      <c r="JC35" s="18">
        <v>8.6479999999999997</v>
      </c>
      <c r="JD35" s="18">
        <v>78.599999999999994</v>
      </c>
      <c r="JE35" s="18">
        <v>96.082930000000005</v>
      </c>
      <c r="JF35" s="18">
        <v>70.152000000000001</v>
      </c>
      <c r="JG35" s="18">
        <v>8.4480000000000004</v>
      </c>
      <c r="JH35" s="18">
        <v>162.4</v>
      </c>
      <c r="JI35" s="18">
        <v>144.55719999999999</v>
      </c>
      <c r="JJ35" s="18">
        <v>105.544</v>
      </c>
      <c r="JK35" s="18">
        <v>56.856000000000002</v>
      </c>
      <c r="JL35" s="18"/>
      <c r="JM35" s="18"/>
      <c r="JN35" s="18"/>
      <c r="JO35" s="18">
        <v>0</v>
      </c>
      <c r="JP35" s="18"/>
      <c r="JQ35" s="18"/>
      <c r="JR35" s="18"/>
      <c r="JS35" s="18">
        <v>0</v>
      </c>
      <c r="JT35" s="18"/>
      <c r="JU35" s="18"/>
      <c r="JV35" s="18"/>
      <c r="JW35" s="18">
        <v>0</v>
      </c>
      <c r="JX35" s="18"/>
      <c r="JY35" s="18"/>
      <c r="JZ35" s="18"/>
      <c r="KA35" s="18">
        <v>0</v>
      </c>
      <c r="KB35" s="18"/>
      <c r="KC35" s="18"/>
      <c r="KD35" s="18"/>
      <c r="KE35" s="18">
        <v>0</v>
      </c>
      <c r="KF35" s="18">
        <v>26.4</v>
      </c>
      <c r="KG35" s="18">
        <v>26</v>
      </c>
      <c r="KH35" s="18">
        <v>56</v>
      </c>
      <c r="KI35" s="18">
        <v>-29.6</v>
      </c>
      <c r="KJ35" s="18"/>
      <c r="KK35" s="18"/>
      <c r="KL35" s="18"/>
      <c r="KM35" s="18">
        <v>0</v>
      </c>
      <c r="KN35" s="18">
        <v>0</v>
      </c>
      <c r="KO35" s="18"/>
      <c r="KP35" s="18"/>
      <c r="KQ35" s="18">
        <v>0</v>
      </c>
      <c r="KR35" s="18">
        <v>2.8</v>
      </c>
      <c r="KS35" s="18">
        <v>4.3018599999999996</v>
      </c>
      <c r="KT35" s="18">
        <v>4.3018599999999996</v>
      </c>
      <c r="KU35" s="18">
        <v>-1.50186</v>
      </c>
      <c r="KV35" s="18">
        <v>254</v>
      </c>
      <c r="KW35" s="18">
        <v>270.06803000000002</v>
      </c>
      <c r="KX35" s="18">
        <v>270.06803000000002</v>
      </c>
      <c r="KY35" s="18">
        <v>-16.06803</v>
      </c>
      <c r="KZ35" s="18">
        <v>132.5</v>
      </c>
      <c r="LA35" s="18">
        <v>133.16031000000001</v>
      </c>
      <c r="LB35" s="18">
        <v>133.16031000000001</v>
      </c>
      <c r="LC35" s="18">
        <v>-0.66030999999999995</v>
      </c>
      <c r="LD35" s="18">
        <v>61.4</v>
      </c>
      <c r="LE35" s="18">
        <v>67.199219999999997</v>
      </c>
      <c r="LF35" s="18">
        <v>67.199219999999997</v>
      </c>
      <c r="LG35" s="18">
        <v>-5.79922</v>
      </c>
      <c r="LH35" s="18">
        <v>77.5</v>
      </c>
      <c r="LI35" s="18">
        <v>78.567999999999998</v>
      </c>
      <c r="LJ35" s="18">
        <v>78.567999999999998</v>
      </c>
      <c r="LK35" s="18">
        <v>-1.0680000000000001</v>
      </c>
      <c r="LL35" s="18">
        <v>30.4</v>
      </c>
      <c r="LM35" s="18">
        <v>29.980560000000001</v>
      </c>
      <c r="LN35" s="18">
        <v>29.980560000000001</v>
      </c>
      <c r="LO35" s="18">
        <v>0.41943999999999998</v>
      </c>
      <c r="LP35" s="18"/>
      <c r="LQ35" s="18"/>
      <c r="LR35" s="18"/>
      <c r="LS35" s="18">
        <v>0</v>
      </c>
      <c r="LT35" s="18"/>
      <c r="LU35" s="18"/>
      <c r="LV35" s="18"/>
      <c r="LW35" s="18">
        <v>0</v>
      </c>
      <c r="LX35" s="18"/>
      <c r="LY35" s="18"/>
      <c r="LZ35" s="18"/>
      <c r="MA35" s="18">
        <v>0</v>
      </c>
      <c r="MB35" s="18">
        <v>117</v>
      </c>
      <c r="MC35" s="18">
        <v>115.218</v>
      </c>
      <c r="MD35" s="18">
        <v>115.218</v>
      </c>
      <c r="ME35" s="18">
        <v>1.782</v>
      </c>
      <c r="MF35" s="18">
        <v>29.9</v>
      </c>
      <c r="MG35" s="18">
        <v>20</v>
      </c>
      <c r="MH35" s="18">
        <v>100</v>
      </c>
      <c r="MI35" s="18">
        <v>-70.099999999999994</v>
      </c>
      <c r="MJ35" s="18">
        <v>57.4</v>
      </c>
      <c r="MK35" s="18">
        <v>57.781999999999996</v>
      </c>
      <c r="ML35" s="18">
        <v>57.781999999999996</v>
      </c>
      <c r="MM35" s="18">
        <v>-0.38200000000000001</v>
      </c>
      <c r="MN35" s="18">
        <v>0</v>
      </c>
      <c r="MO35" s="18"/>
      <c r="MP35" s="18"/>
      <c r="MQ35" s="18">
        <v>0</v>
      </c>
      <c r="MR35" s="18"/>
      <c r="MS35" s="18"/>
      <c r="MT35" s="18"/>
      <c r="MU35" s="18">
        <v>0</v>
      </c>
      <c r="MV35" s="18"/>
      <c r="MW35" s="18"/>
      <c r="MX35" s="18"/>
      <c r="MY35" s="18">
        <v>0</v>
      </c>
      <c r="MZ35" s="18"/>
      <c r="NA35" s="18"/>
      <c r="NB35" s="18"/>
      <c r="NC35" s="18">
        <v>0</v>
      </c>
      <c r="ND35" s="18"/>
      <c r="NE35" s="18"/>
      <c r="NF35" s="18"/>
      <c r="NG35" s="18">
        <v>0</v>
      </c>
      <c r="NH35" s="18">
        <v>0</v>
      </c>
      <c r="NI35" s="18"/>
      <c r="NJ35" s="18"/>
      <c r="NK35" s="18">
        <v>0</v>
      </c>
      <c r="NL35" s="18">
        <v>0</v>
      </c>
      <c r="NM35" s="18"/>
      <c r="NN35" s="18"/>
      <c r="NO35" s="18">
        <v>0</v>
      </c>
      <c r="NP35" s="18"/>
      <c r="NQ35" s="18"/>
      <c r="NR35" s="18"/>
      <c r="NS35" s="18">
        <v>0</v>
      </c>
      <c r="NT35" s="18">
        <v>7.8</v>
      </c>
      <c r="NU35" s="18">
        <v>5.3277000000000001</v>
      </c>
      <c r="NV35" s="18">
        <v>5.3277000000000001</v>
      </c>
      <c r="NW35" s="18">
        <v>2.4723000000000002</v>
      </c>
      <c r="NX35" s="18">
        <v>19.5</v>
      </c>
      <c r="NY35" s="18">
        <v>16.520890000000001</v>
      </c>
      <c r="NZ35" s="18">
        <v>16.520890000000001</v>
      </c>
      <c r="OA35" s="18">
        <v>2.9791099999999999</v>
      </c>
      <c r="OB35" s="18">
        <v>0.5</v>
      </c>
      <c r="OC35" s="18">
        <v>0.84499999999999997</v>
      </c>
      <c r="OD35" s="18">
        <v>0.84499999999999997</v>
      </c>
      <c r="OE35" s="18">
        <v>-0.34499999999999997</v>
      </c>
      <c r="OF35" s="18">
        <v>63.9</v>
      </c>
      <c r="OG35" s="18">
        <v>80.093999999999994</v>
      </c>
      <c r="OH35" s="18">
        <v>80.093999999999994</v>
      </c>
      <c r="OI35" s="18">
        <v>-16.193999999999999</v>
      </c>
      <c r="OJ35" s="18">
        <v>79.900000000000006</v>
      </c>
      <c r="OK35" s="18">
        <v>78.911000000000001</v>
      </c>
      <c r="OL35" s="18">
        <v>78.911000000000001</v>
      </c>
      <c r="OM35" s="18">
        <v>0.98899999999999999</v>
      </c>
      <c r="ON35" s="18">
        <v>0.6</v>
      </c>
      <c r="OO35" s="18">
        <v>0.18</v>
      </c>
      <c r="OP35" s="18">
        <v>0.18</v>
      </c>
      <c r="OQ35" s="18">
        <v>0.42</v>
      </c>
      <c r="OR35" s="18"/>
      <c r="OS35" s="18">
        <v>0.3</v>
      </c>
      <c r="OT35" s="18">
        <v>0.3</v>
      </c>
      <c r="OU35" s="18">
        <v>-0.3</v>
      </c>
      <c r="OV35" s="18">
        <v>20.399999999999999</v>
      </c>
      <c r="OW35" s="18">
        <v>20.456230000000001</v>
      </c>
      <c r="OX35" s="18">
        <v>20.456230000000001</v>
      </c>
      <c r="OY35" s="18">
        <v>-5.6230000000000002E-2</v>
      </c>
      <c r="OZ35" s="18">
        <v>9.9</v>
      </c>
      <c r="PA35" s="18">
        <v>9.9830000000000005</v>
      </c>
      <c r="PB35" s="18">
        <v>9.9830000000000005</v>
      </c>
      <c r="PC35" s="18">
        <v>-8.3000000000000004E-2</v>
      </c>
      <c r="PD35" s="18">
        <v>5.3</v>
      </c>
      <c r="PE35" s="18">
        <v>5.67</v>
      </c>
      <c r="PF35" s="18">
        <v>5.67</v>
      </c>
      <c r="PG35" s="18">
        <v>-0.37</v>
      </c>
      <c r="PH35" s="18">
        <v>197.7</v>
      </c>
      <c r="PI35" s="18">
        <v>196</v>
      </c>
      <c r="PJ35" s="18">
        <v>206</v>
      </c>
      <c r="PK35" s="18">
        <v>-8.3000000000000007</v>
      </c>
      <c r="PL35" s="18">
        <v>101.02</v>
      </c>
      <c r="PM35" s="18">
        <v>103.696</v>
      </c>
      <c r="PN35" s="18">
        <v>103.696</v>
      </c>
      <c r="PO35" s="18">
        <v>-2.6760000000000002</v>
      </c>
      <c r="PP35" s="18">
        <v>1.5</v>
      </c>
      <c r="PQ35" s="18">
        <v>2</v>
      </c>
      <c r="PR35" s="18">
        <v>2</v>
      </c>
      <c r="PS35" s="18">
        <v>-0.5</v>
      </c>
      <c r="PT35" s="18">
        <v>3.1</v>
      </c>
      <c r="PU35" s="18">
        <v>3.41</v>
      </c>
      <c r="PV35" s="18">
        <v>3.41</v>
      </c>
      <c r="PW35" s="18">
        <v>-0.31</v>
      </c>
      <c r="PX35" s="18">
        <v>5.0999999999999996</v>
      </c>
      <c r="PY35" s="18">
        <v>5</v>
      </c>
      <c r="PZ35" s="18">
        <v>5</v>
      </c>
      <c r="QA35" s="18">
        <v>0.1</v>
      </c>
      <c r="QB35" s="18">
        <v>20.7</v>
      </c>
      <c r="QC35" s="18">
        <v>20.422219999999999</v>
      </c>
      <c r="QD35" s="18">
        <v>20.422219999999999</v>
      </c>
      <c r="QE35" s="18">
        <v>0.27778000000000003</v>
      </c>
      <c r="QF35" s="18">
        <v>20</v>
      </c>
      <c r="QG35" s="18">
        <v>19.436350000000001</v>
      </c>
      <c r="QH35" s="18">
        <v>19.436350000000001</v>
      </c>
      <c r="QI35" s="18">
        <v>0.56364999999999998</v>
      </c>
      <c r="QJ35" s="18">
        <v>19.3</v>
      </c>
      <c r="QK35" s="18">
        <v>17.492709999999999</v>
      </c>
      <c r="QL35" s="18">
        <v>17.492709999999999</v>
      </c>
      <c r="QM35" s="18">
        <v>1.8072900000000001</v>
      </c>
      <c r="QN35" s="18">
        <v>3.4</v>
      </c>
      <c r="QO35" s="18">
        <v>3.4</v>
      </c>
      <c r="QP35" s="18">
        <v>3.4</v>
      </c>
      <c r="QQ35" s="18">
        <v>0</v>
      </c>
      <c r="QR35" s="18">
        <v>18.399999999999999</v>
      </c>
      <c r="QS35" s="18">
        <v>17.881440000000001</v>
      </c>
      <c r="QT35" s="18">
        <v>17.881440000000001</v>
      </c>
      <c r="QU35" s="18">
        <v>0.51856000000000002</v>
      </c>
      <c r="QV35" s="18">
        <v>13.5</v>
      </c>
      <c r="QW35" s="18">
        <v>13.89</v>
      </c>
      <c r="QX35" s="18">
        <v>13.89</v>
      </c>
      <c r="QY35" s="18">
        <v>-0.39</v>
      </c>
      <c r="QZ35" s="18">
        <v>16.5</v>
      </c>
      <c r="RA35" s="18">
        <v>17.268999999999998</v>
      </c>
      <c r="RB35" s="18">
        <v>17.268999999999998</v>
      </c>
      <c r="RC35" s="18">
        <v>-0.76900000000000002</v>
      </c>
      <c r="RD35" s="18">
        <v>12.4</v>
      </c>
      <c r="RE35" s="18">
        <v>15.862</v>
      </c>
      <c r="RF35" s="18">
        <v>15.862</v>
      </c>
      <c r="RG35" s="18">
        <v>-3.4620000000000002</v>
      </c>
      <c r="RH35" s="18">
        <v>61.8</v>
      </c>
      <c r="RI35" s="18">
        <v>55.015000000000001</v>
      </c>
      <c r="RJ35" s="18">
        <v>55.015000000000001</v>
      </c>
      <c r="RK35" s="18">
        <v>6.7850000000000001</v>
      </c>
      <c r="RL35" s="18">
        <v>17.2</v>
      </c>
      <c r="RM35" s="18">
        <v>16.209</v>
      </c>
      <c r="RN35" s="18">
        <v>16.209</v>
      </c>
      <c r="RO35" s="18">
        <v>0.99099999999999999</v>
      </c>
      <c r="RP35" s="18">
        <v>3.3</v>
      </c>
      <c r="RQ35" s="18">
        <v>3.5009999999999999</v>
      </c>
      <c r="RR35" s="18">
        <v>3.5009999999999999</v>
      </c>
      <c r="RS35" s="18">
        <v>-0.20100000000000001</v>
      </c>
      <c r="RT35" s="18">
        <v>18</v>
      </c>
      <c r="RU35" s="18">
        <v>19.792000000000002</v>
      </c>
      <c r="RV35" s="18">
        <v>19.792000000000002</v>
      </c>
      <c r="RW35" s="18">
        <v>-1.792</v>
      </c>
      <c r="RX35" s="18">
        <v>2.1</v>
      </c>
      <c r="RY35" s="18">
        <v>2</v>
      </c>
      <c r="RZ35" s="18">
        <v>2</v>
      </c>
      <c r="SA35" s="18">
        <v>0.1</v>
      </c>
      <c r="SB35" s="18"/>
      <c r="SC35" s="18"/>
      <c r="SD35" s="18">
        <v>0.4</v>
      </c>
      <c r="SE35" s="18">
        <v>-0.4</v>
      </c>
      <c r="SF35" s="18">
        <v>0.4</v>
      </c>
      <c r="SG35" s="18">
        <v>0.36099999999999999</v>
      </c>
      <c r="SH35" s="18">
        <v>0.36099999999999999</v>
      </c>
      <c r="SI35" s="18">
        <v>3.9E-2</v>
      </c>
      <c r="SJ35" s="18">
        <v>19.8</v>
      </c>
      <c r="SK35" s="18">
        <v>19.1448</v>
      </c>
      <c r="SL35" s="18">
        <v>19.1448</v>
      </c>
      <c r="SM35" s="18">
        <v>0.6552</v>
      </c>
      <c r="SN35" s="18">
        <v>10.6</v>
      </c>
      <c r="SO35" s="18">
        <v>9.8000000000000007</v>
      </c>
      <c r="SP35" s="18">
        <v>9.8000000000000007</v>
      </c>
      <c r="SQ35" s="18">
        <v>0.8</v>
      </c>
      <c r="SR35" s="18">
        <v>20.100000000000001</v>
      </c>
      <c r="SS35" s="18">
        <v>19.436350000000001</v>
      </c>
      <c r="ST35" s="18">
        <v>19.436350000000001</v>
      </c>
      <c r="SU35" s="18">
        <v>0.66364999999999996</v>
      </c>
      <c r="SV35" s="18">
        <v>20.3</v>
      </c>
      <c r="SW35" s="18">
        <v>19.436350000000001</v>
      </c>
      <c r="SX35" s="18">
        <v>19.436350000000001</v>
      </c>
      <c r="SY35" s="18">
        <v>0.86365000000000003</v>
      </c>
      <c r="SZ35" s="18">
        <v>9</v>
      </c>
      <c r="TA35" s="18">
        <v>12.118</v>
      </c>
      <c r="TB35" s="18">
        <v>12.118</v>
      </c>
      <c r="TC35" s="18">
        <v>-3.1179999999999999</v>
      </c>
      <c r="TD35" s="18">
        <v>62.8</v>
      </c>
      <c r="TE35" s="18">
        <v>51.003999999999998</v>
      </c>
      <c r="TF35" s="18">
        <v>51.003999999999998</v>
      </c>
      <c r="TG35" s="18">
        <v>11.795999999999999</v>
      </c>
      <c r="TH35" s="18">
        <v>35.5</v>
      </c>
      <c r="TI35" s="18">
        <v>31.385999999999999</v>
      </c>
      <c r="TJ35" s="18">
        <v>31.385999999999999</v>
      </c>
      <c r="TK35" s="18">
        <v>4.1139999999999999</v>
      </c>
      <c r="TL35" s="18">
        <v>86.3</v>
      </c>
      <c r="TM35" s="18">
        <v>91.799719999999994</v>
      </c>
      <c r="TN35" s="18">
        <v>96.97</v>
      </c>
      <c r="TO35" s="18">
        <v>-10.67</v>
      </c>
      <c r="TP35" s="18">
        <v>90.1</v>
      </c>
      <c r="TQ35" s="18">
        <v>98.017949999999999</v>
      </c>
      <c r="TR35" s="18">
        <v>98.018000000000001</v>
      </c>
      <c r="TS35" s="18">
        <v>-7.9180000000000001</v>
      </c>
      <c r="TT35" s="18">
        <v>14.5</v>
      </c>
      <c r="TU35" s="18">
        <v>12.01247</v>
      </c>
      <c r="TV35" s="18">
        <v>16.329999999999998</v>
      </c>
      <c r="TW35" s="18">
        <v>-1.83</v>
      </c>
      <c r="TX35" s="18">
        <v>10.1</v>
      </c>
      <c r="TY35" s="18">
        <v>10.09995</v>
      </c>
      <c r="TZ35" s="18">
        <v>10.1</v>
      </c>
      <c r="UA35" s="18">
        <v>0</v>
      </c>
      <c r="UB35" s="18">
        <v>48.9</v>
      </c>
      <c r="UC35" s="18">
        <v>43.85</v>
      </c>
      <c r="UD35" s="18">
        <v>43.85</v>
      </c>
      <c r="UE35" s="18">
        <v>5.05</v>
      </c>
      <c r="UF35" s="18">
        <v>20.9</v>
      </c>
      <c r="UG35" s="18">
        <v>19.436350000000001</v>
      </c>
      <c r="UH35" s="18">
        <v>19.436350000000001</v>
      </c>
      <c r="UI35" s="18">
        <v>1.4636499999999999</v>
      </c>
      <c r="UJ35" s="18">
        <v>6.8</v>
      </c>
      <c r="UK35" s="18">
        <v>8</v>
      </c>
      <c r="UL35" s="18">
        <v>8</v>
      </c>
      <c r="UM35" s="18">
        <v>-1.2</v>
      </c>
      <c r="UN35" s="18">
        <v>8</v>
      </c>
      <c r="UO35" s="18">
        <v>7.5</v>
      </c>
      <c r="UP35" s="18">
        <v>7.5</v>
      </c>
      <c r="UQ35" s="18">
        <v>0.5</v>
      </c>
      <c r="UR35" s="18">
        <v>20.399999999999999</v>
      </c>
      <c r="US35" s="18">
        <v>19.436350000000001</v>
      </c>
      <c r="UT35" s="18">
        <v>19.436350000000001</v>
      </c>
      <c r="UU35" s="18">
        <v>0.96365000000000001</v>
      </c>
      <c r="UV35" s="18">
        <v>20.399999999999999</v>
      </c>
      <c r="UW35" s="18">
        <v>19.436350000000001</v>
      </c>
      <c r="UX35" s="18">
        <v>19.436350000000001</v>
      </c>
      <c r="UY35" s="18">
        <v>0.96365000000000001</v>
      </c>
      <c r="UZ35" s="18">
        <v>20</v>
      </c>
      <c r="VA35" s="18">
        <v>19.436350000000001</v>
      </c>
      <c r="VB35" s="18">
        <v>19.436350000000001</v>
      </c>
      <c r="VC35" s="18">
        <v>0.56364999999999998</v>
      </c>
      <c r="VD35" s="18">
        <v>0.6</v>
      </c>
      <c r="VE35" s="18"/>
      <c r="VF35" s="18"/>
      <c r="VG35" s="18">
        <v>0.6</v>
      </c>
      <c r="VH35" s="18">
        <v>249.8</v>
      </c>
      <c r="VI35" s="18">
        <v>248.76900000000001</v>
      </c>
      <c r="VJ35" s="18">
        <v>248.76900000000001</v>
      </c>
      <c r="VK35" s="18">
        <v>1.0309999999999999</v>
      </c>
      <c r="VL35" s="18">
        <v>17.2</v>
      </c>
      <c r="VM35" s="18">
        <v>17.065000000000001</v>
      </c>
      <c r="VN35" s="18">
        <v>17.065000000000001</v>
      </c>
      <c r="VO35" s="18">
        <v>0.13500000000000001</v>
      </c>
      <c r="VP35" s="18">
        <v>130.19999999999999</v>
      </c>
      <c r="VQ35" s="18">
        <v>128</v>
      </c>
      <c r="VR35" s="18">
        <v>134.69</v>
      </c>
      <c r="VS35" s="18">
        <v>-4.49</v>
      </c>
      <c r="VT35" s="18">
        <v>0.6</v>
      </c>
      <c r="VU35" s="18">
        <v>0.6</v>
      </c>
      <c r="VV35" s="18">
        <v>0.6</v>
      </c>
      <c r="VW35" s="18">
        <v>0</v>
      </c>
      <c r="VX35" s="18">
        <v>82.4</v>
      </c>
      <c r="VY35" s="18">
        <v>69</v>
      </c>
      <c r="VZ35" s="18">
        <v>69</v>
      </c>
      <c r="WA35" s="18">
        <v>13.4</v>
      </c>
      <c r="WB35" s="18">
        <v>84.8</v>
      </c>
      <c r="WC35" s="18">
        <v>96.81</v>
      </c>
      <c r="WD35" s="18">
        <v>96.808999999999997</v>
      </c>
      <c r="WE35" s="18">
        <v>-12.009</v>
      </c>
      <c r="WF35" s="18">
        <v>94</v>
      </c>
      <c r="WG35" s="18">
        <v>98.188999999999993</v>
      </c>
      <c r="WH35" s="18">
        <v>98.188999999999993</v>
      </c>
      <c r="WI35" s="18">
        <v>-4.1890000000000001</v>
      </c>
      <c r="WJ35" s="18">
        <v>3.9</v>
      </c>
      <c r="WK35" s="18">
        <v>4.2</v>
      </c>
      <c r="WL35" s="18">
        <v>4.2</v>
      </c>
      <c r="WM35" s="18">
        <v>-0.3</v>
      </c>
      <c r="WN35" s="18">
        <v>2.4</v>
      </c>
      <c r="WO35" s="18">
        <v>2.4</v>
      </c>
      <c r="WP35" s="18">
        <v>2.4</v>
      </c>
      <c r="WQ35" s="18">
        <v>0</v>
      </c>
      <c r="WR35" s="18">
        <v>0.9</v>
      </c>
      <c r="WS35" s="18">
        <v>1.2</v>
      </c>
      <c r="WT35" s="18">
        <v>1.2</v>
      </c>
      <c r="WU35" s="18">
        <v>-0.3</v>
      </c>
      <c r="WV35" s="18">
        <v>1.8</v>
      </c>
      <c r="WW35" s="18">
        <v>2.8</v>
      </c>
      <c r="WX35" s="18">
        <v>2.8</v>
      </c>
      <c r="WY35" s="18">
        <v>-1</v>
      </c>
      <c r="WZ35" s="18">
        <v>16.100000000000001</v>
      </c>
      <c r="XA35" s="18">
        <v>15.81</v>
      </c>
      <c r="XB35" s="18">
        <v>15.81</v>
      </c>
      <c r="XC35" s="18">
        <v>0.28999999999999998</v>
      </c>
      <c r="XD35" s="18">
        <v>5.3</v>
      </c>
      <c r="XE35" s="18">
        <v>5.2</v>
      </c>
      <c r="XF35" s="18">
        <v>5.2</v>
      </c>
      <c r="XG35" s="18">
        <v>0.1</v>
      </c>
      <c r="XH35" s="18">
        <v>20</v>
      </c>
      <c r="XI35" s="18">
        <v>19.241980000000002</v>
      </c>
      <c r="XJ35" s="18">
        <v>19.241980000000002</v>
      </c>
      <c r="XK35" s="18">
        <v>0.75802000000000003</v>
      </c>
      <c r="XL35" s="18">
        <v>20</v>
      </c>
      <c r="XM35" s="18">
        <v>19.241980000000002</v>
      </c>
      <c r="XN35" s="18">
        <v>19.241980000000002</v>
      </c>
      <c r="XO35" s="18">
        <v>0.75802000000000003</v>
      </c>
      <c r="XP35" s="18">
        <v>9.4</v>
      </c>
      <c r="XQ35" s="18">
        <v>10.7</v>
      </c>
      <c r="XR35" s="18">
        <v>10.7</v>
      </c>
      <c r="XS35" s="18">
        <v>-1.3</v>
      </c>
      <c r="XT35" s="18"/>
      <c r="XU35" s="18"/>
      <c r="XV35" s="18"/>
      <c r="XW35" s="18">
        <v>0</v>
      </c>
      <c r="XX35" s="18"/>
      <c r="XY35" s="18"/>
      <c r="XZ35" s="18"/>
      <c r="YA35" s="18">
        <v>0</v>
      </c>
      <c r="YB35" s="18">
        <v>11.1</v>
      </c>
      <c r="YC35" s="18">
        <v>14</v>
      </c>
      <c r="YD35" s="18">
        <v>14</v>
      </c>
      <c r="YE35" s="18">
        <v>-2.9</v>
      </c>
      <c r="YF35" s="18"/>
      <c r="YG35" s="18"/>
      <c r="YH35" s="18"/>
      <c r="YI35" s="18">
        <v>0</v>
      </c>
      <c r="YJ35" s="18">
        <v>9.1</v>
      </c>
      <c r="YK35" s="18">
        <v>8.11</v>
      </c>
      <c r="YL35" s="18">
        <v>8.11</v>
      </c>
      <c r="YM35" s="18">
        <v>0.99</v>
      </c>
      <c r="YN35" s="18"/>
      <c r="YO35" s="18"/>
      <c r="YP35" s="18"/>
      <c r="YQ35" s="18">
        <v>0</v>
      </c>
      <c r="YR35" s="18">
        <v>16.899999999999999</v>
      </c>
      <c r="YS35" s="18">
        <v>20</v>
      </c>
      <c r="YT35" s="18">
        <v>20</v>
      </c>
      <c r="YU35" s="18">
        <v>-3.1</v>
      </c>
    </row>
    <row r="36" spans="1:671" ht="24" customHeight="1" x14ac:dyDescent="0.35">
      <c r="A36" s="1"/>
      <c r="B36" s="17" t="s">
        <v>54</v>
      </c>
      <c r="C36" s="17" t="s">
        <v>789</v>
      </c>
      <c r="D36" s="18">
        <v>201.4</v>
      </c>
      <c r="E36" s="18">
        <v>203.40136000000001</v>
      </c>
      <c r="F36" s="18">
        <v>203.40136000000001</v>
      </c>
      <c r="G36" s="18">
        <v>-2.00136</v>
      </c>
      <c r="H36" s="18">
        <v>576.79999999999995</v>
      </c>
      <c r="I36" s="18">
        <v>649.69222000000002</v>
      </c>
      <c r="J36" s="18">
        <v>629.90463999999997</v>
      </c>
      <c r="K36" s="18">
        <v>-53.104640000000003</v>
      </c>
      <c r="L36" s="18"/>
      <c r="M36" s="18"/>
      <c r="N36" s="18"/>
      <c r="O36" s="18">
        <v>0</v>
      </c>
      <c r="P36" s="18">
        <v>7.6</v>
      </c>
      <c r="Q36" s="18">
        <v>8.8258700000000001</v>
      </c>
      <c r="R36" s="18">
        <v>3.6</v>
      </c>
      <c r="S36" s="18">
        <v>4</v>
      </c>
      <c r="T36" s="18">
        <v>7.6</v>
      </c>
      <c r="U36" s="18">
        <v>8.5166900000000005</v>
      </c>
      <c r="V36" s="18"/>
      <c r="W36" s="18">
        <v>7.6</v>
      </c>
      <c r="X36" s="18">
        <v>91.9</v>
      </c>
      <c r="Y36" s="18">
        <v>91.867829999999998</v>
      </c>
      <c r="Z36" s="18">
        <v>91.867829999999998</v>
      </c>
      <c r="AA36" s="18">
        <v>3.2169999999999997E-2</v>
      </c>
      <c r="AB36" s="18">
        <v>230.6</v>
      </c>
      <c r="AC36" s="18">
        <v>225</v>
      </c>
      <c r="AD36" s="18">
        <v>225</v>
      </c>
      <c r="AE36" s="18">
        <v>5.6</v>
      </c>
      <c r="AF36" s="18"/>
      <c r="AG36" s="18"/>
      <c r="AH36" s="18">
        <v>27.80639</v>
      </c>
      <c r="AI36" s="18">
        <v>-27.80639</v>
      </c>
      <c r="AJ36" s="18">
        <v>30.3</v>
      </c>
      <c r="AK36" s="18">
        <v>75</v>
      </c>
      <c r="AL36" s="18">
        <v>30</v>
      </c>
      <c r="AM36" s="18">
        <v>0.3</v>
      </c>
      <c r="AN36" s="18">
        <v>111.1</v>
      </c>
      <c r="AO36" s="18">
        <v>124.23532</v>
      </c>
      <c r="AP36" s="18">
        <v>126.72434</v>
      </c>
      <c r="AQ36" s="18">
        <v>-15.62434</v>
      </c>
      <c r="AR36" s="18">
        <v>112.5</v>
      </c>
      <c r="AS36" s="18">
        <v>124.23532</v>
      </c>
      <c r="AT36" s="18">
        <v>126.72434</v>
      </c>
      <c r="AU36" s="18">
        <v>-14.22434</v>
      </c>
      <c r="AV36" s="18">
        <v>110.4</v>
      </c>
      <c r="AW36" s="18">
        <v>124.23532</v>
      </c>
      <c r="AX36" s="18">
        <v>126.72434</v>
      </c>
      <c r="AY36" s="18">
        <v>-16.324339999999999</v>
      </c>
      <c r="AZ36" s="18">
        <v>208.5</v>
      </c>
      <c r="BA36" s="18">
        <v>186.9126</v>
      </c>
      <c r="BB36" s="18">
        <v>190.65734</v>
      </c>
      <c r="BC36" s="18">
        <v>17.842659999999999</v>
      </c>
      <c r="BD36" s="18">
        <v>108.6</v>
      </c>
      <c r="BE36" s="18">
        <v>120.0309</v>
      </c>
      <c r="BF36" s="18">
        <v>120.0309</v>
      </c>
      <c r="BG36" s="18">
        <v>-11.430899999999999</v>
      </c>
      <c r="BH36" s="18">
        <v>70</v>
      </c>
      <c r="BI36" s="18">
        <v>60.19567</v>
      </c>
      <c r="BJ36" s="18">
        <v>60.19567</v>
      </c>
      <c r="BK36" s="18">
        <v>9.8043300000000002</v>
      </c>
      <c r="BL36" s="18"/>
      <c r="BM36" s="18"/>
      <c r="BN36" s="18"/>
      <c r="BO36" s="18">
        <v>0</v>
      </c>
      <c r="BP36" s="18"/>
      <c r="BQ36" s="18"/>
      <c r="BR36" s="18"/>
      <c r="BS36" s="18">
        <v>0</v>
      </c>
      <c r="BT36" s="18"/>
      <c r="BU36" s="18"/>
      <c r="BV36" s="18"/>
      <c r="BW36" s="18">
        <v>0</v>
      </c>
      <c r="BX36" s="18"/>
      <c r="BY36" s="18"/>
      <c r="BZ36" s="18"/>
      <c r="CA36" s="18">
        <v>0</v>
      </c>
      <c r="CB36" s="18"/>
      <c r="CC36" s="18"/>
      <c r="CD36" s="18"/>
      <c r="CE36" s="18">
        <v>0</v>
      </c>
      <c r="CF36" s="18">
        <v>163.80000000000001</v>
      </c>
      <c r="CG36" s="18">
        <v>164.06706</v>
      </c>
      <c r="CH36" s="18">
        <v>164.06706</v>
      </c>
      <c r="CI36" s="18">
        <v>-0.26706000000000002</v>
      </c>
      <c r="CJ36" s="18">
        <v>6.1</v>
      </c>
      <c r="CK36" s="18">
        <v>5.8691399999999998</v>
      </c>
      <c r="CL36" s="18">
        <v>5.8691399999999998</v>
      </c>
      <c r="CM36" s="18">
        <v>0.23086000000000001</v>
      </c>
      <c r="CN36" s="18">
        <v>4.2</v>
      </c>
      <c r="CO36" s="18">
        <v>3.1515900000000001</v>
      </c>
      <c r="CP36" s="18">
        <v>3.1515900000000001</v>
      </c>
      <c r="CQ36" s="18">
        <v>1.0484100000000001</v>
      </c>
      <c r="CR36" s="18">
        <v>0</v>
      </c>
      <c r="CS36" s="18"/>
      <c r="CT36" s="18"/>
      <c r="CU36" s="18">
        <v>0</v>
      </c>
      <c r="CV36" s="18">
        <v>6.4</v>
      </c>
      <c r="CW36" s="18">
        <v>6.8787000000000003</v>
      </c>
      <c r="CX36" s="18">
        <v>0</v>
      </c>
      <c r="CY36" s="18">
        <v>6.4</v>
      </c>
      <c r="CZ36" s="18"/>
      <c r="DA36" s="18"/>
      <c r="DB36" s="18"/>
      <c r="DC36" s="18">
        <v>0</v>
      </c>
      <c r="DD36" s="18">
        <v>48.3</v>
      </c>
      <c r="DE36" s="18">
        <v>65.020060000000001</v>
      </c>
      <c r="DF36" s="18">
        <v>15.447990000000001</v>
      </c>
      <c r="DG36" s="18">
        <v>32.85201</v>
      </c>
      <c r="DH36" s="18"/>
      <c r="DI36" s="18"/>
      <c r="DJ36" s="18"/>
      <c r="DK36" s="18">
        <v>0</v>
      </c>
      <c r="DL36" s="18"/>
      <c r="DM36" s="18"/>
      <c r="DN36" s="18"/>
      <c r="DO36" s="18">
        <v>0</v>
      </c>
      <c r="DP36" s="18"/>
      <c r="DQ36" s="18"/>
      <c r="DR36" s="18"/>
      <c r="DS36" s="18">
        <v>0</v>
      </c>
      <c r="DT36" s="18"/>
      <c r="DU36" s="18"/>
      <c r="DV36" s="18"/>
      <c r="DW36" s="18">
        <v>0</v>
      </c>
      <c r="DX36" s="18">
        <v>83.8</v>
      </c>
      <c r="DY36" s="18">
        <v>112.46647</v>
      </c>
      <c r="DZ36" s="18">
        <v>112.46647</v>
      </c>
      <c r="EA36" s="18">
        <v>-28.66647</v>
      </c>
      <c r="EB36" s="18">
        <v>190.5</v>
      </c>
      <c r="EC36" s="18">
        <v>220.69499999999999</v>
      </c>
      <c r="ED36" s="18">
        <v>220.69499999999999</v>
      </c>
      <c r="EE36" s="18">
        <v>-30.195</v>
      </c>
      <c r="EF36" s="18">
        <v>170.4</v>
      </c>
      <c r="EG36" s="18">
        <v>67.585099999999997</v>
      </c>
      <c r="EH36" s="18"/>
      <c r="EI36" s="18">
        <v>170.4</v>
      </c>
      <c r="EJ36" s="18"/>
      <c r="EK36" s="18"/>
      <c r="EL36" s="18"/>
      <c r="EM36" s="18">
        <v>0</v>
      </c>
      <c r="EN36" s="18">
        <v>8.4</v>
      </c>
      <c r="EO36" s="18"/>
      <c r="EP36" s="18"/>
      <c r="EQ36" s="18">
        <v>8.4</v>
      </c>
      <c r="ER36" s="18">
        <v>6.5</v>
      </c>
      <c r="ES36" s="18">
        <v>6.39</v>
      </c>
      <c r="ET36" s="18">
        <v>6.39</v>
      </c>
      <c r="EU36" s="18">
        <v>0.11</v>
      </c>
      <c r="EV36" s="18">
        <v>456.9</v>
      </c>
      <c r="EW36" s="18">
        <v>295.48056000000003</v>
      </c>
      <c r="EX36" s="18">
        <v>307.04476</v>
      </c>
      <c r="EY36" s="18">
        <v>149.85524000000001</v>
      </c>
      <c r="EZ36" s="18">
        <v>80.8</v>
      </c>
      <c r="FA36" s="18">
        <v>81.635570000000001</v>
      </c>
      <c r="FB36" s="18">
        <v>81.635570000000001</v>
      </c>
      <c r="FC36" s="18">
        <v>-0.83557000000000003</v>
      </c>
      <c r="FD36" s="18">
        <v>151.1</v>
      </c>
      <c r="FE36" s="18">
        <v>151.36251999999999</v>
      </c>
      <c r="FF36" s="18">
        <v>149.98721</v>
      </c>
      <c r="FG36" s="18">
        <v>1.1127899999999999</v>
      </c>
      <c r="FH36" s="18">
        <v>41.7</v>
      </c>
      <c r="FI36" s="18">
        <v>41.89893</v>
      </c>
      <c r="FJ36" s="18">
        <v>41.89893</v>
      </c>
      <c r="FK36" s="18">
        <v>-0.19893</v>
      </c>
      <c r="FL36" s="18">
        <v>18.600000000000001</v>
      </c>
      <c r="FM36" s="18">
        <v>19.21088</v>
      </c>
      <c r="FN36" s="18">
        <v>19.21088</v>
      </c>
      <c r="FO36" s="18">
        <v>-0.61087999999999998</v>
      </c>
      <c r="FP36" s="18">
        <v>19.399999999999999</v>
      </c>
      <c r="FQ36" s="18">
        <v>18.27017</v>
      </c>
      <c r="FR36" s="18">
        <v>18.27017</v>
      </c>
      <c r="FS36" s="18">
        <v>1.1298299999999999</v>
      </c>
      <c r="FT36" s="18">
        <v>90.1</v>
      </c>
      <c r="FU36" s="18">
        <v>87.773570000000007</v>
      </c>
      <c r="FV36" s="18">
        <v>87.773570000000007</v>
      </c>
      <c r="FW36" s="18">
        <v>2.3264300000000002</v>
      </c>
      <c r="FX36" s="18">
        <v>0</v>
      </c>
      <c r="FY36" s="18"/>
      <c r="FZ36" s="18"/>
      <c r="GA36" s="18">
        <v>0</v>
      </c>
      <c r="GB36" s="18">
        <v>120.40991</v>
      </c>
      <c r="GC36" s="18">
        <v>136.49227999999999</v>
      </c>
      <c r="GD36" s="18">
        <v>136.49227999999999</v>
      </c>
      <c r="GE36" s="18">
        <v>-16.082370000000001</v>
      </c>
      <c r="GF36" s="18">
        <v>74.428979999999996</v>
      </c>
      <c r="GG36" s="18">
        <v>68.451080000000005</v>
      </c>
      <c r="GH36" s="18">
        <v>68.451080000000005</v>
      </c>
      <c r="GI36" s="18">
        <v>5.9779</v>
      </c>
      <c r="GJ36" s="18">
        <v>107.1</v>
      </c>
      <c r="GK36" s="18">
        <v>110.48202000000001</v>
      </c>
      <c r="GL36" s="18">
        <v>110.48202000000001</v>
      </c>
      <c r="GM36" s="18">
        <v>-3.3820199999999998</v>
      </c>
      <c r="GN36" s="18">
        <v>46.1</v>
      </c>
      <c r="GO36" s="18">
        <v>47.082599999999999</v>
      </c>
      <c r="GP36" s="18">
        <v>45</v>
      </c>
      <c r="GQ36" s="18">
        <v>1.1000000000000001</v>
      </c>
      <c r="GR36" s="18">
        <v>42.4</v>
      </c>
      <c r="GS36" s="18">
        <v>44.103009999999998</v>
      </c>
      <c r="GT36" s="18">
        <v>44.103009999999998</v>
      </c>
      <c r="GU36" s="18">
        <v>-1.7030099999999999</v>
      </c>
      <c r="GV36" s="18">
        <v>3.8</v>
      </c>
      <c r="GW36" s="18"/>
      <c r="GX36" s="18"/>
      <c r="GY36" s="18">
        <v>3.8</v>
      </c>
      <c r="GZ36" s="18">
        <v>33.200000000000003</v>
      </c>
      <c r="HA36" s="18">
        <v>33.414499999999997</v>
      </c>
      <c r="HB36" s="18">
        <v>33.414499999999997</v>
      </c>
      <c r="HC36" s="18">
        <v>-0.2145</v>
      </c>
      <c r="HD36" s="18">
        <v>169.1</v>
      </c>
      <c r="HE36" s="18">
        <v>174.55948000000001</v>
      </c>
      <c r="HF36" s="18">
        <v>174.55948000000001</v>
      </c>
      <c r="HG36" s="18">
        <v>-5.4594800000000001</v>
      </c>
      <c r="HH36" s="18"/>
      <c r="HI36" s="18"/>
      <c r="HJ36" s="18"/>
      <c r="HK36" s="18">
        <v>0</v>
      </c>
      <c r="HL36" s="18"/>
      <c r="HM36" s="18"/>
      <c r="HN36" s="18"/>
      <c r="HO36" s="18">
        <v>0</v>
      </c>
      <c r="HP36" s="18">
        <v>14.7</v>
      </c>
      <c r="HQ36" s="18">
        <v>95.545190000000005</v>
      </c>
      <c r="HR36" s="18">
        <v>24.260960000000001</v>
      </c>
      <c r="HS36" s="18">
        <v>-9.5609599999999997</v>
      </c>
      <c r="HT36" s="18">
        <v>0</v>
      </c>
      <c r="HU36" s="18"/>
      <c r="HV36" s="18"/>
      <c r="HW36" s="18">
        <v>0</v>
      </c>
      <c r="HX36" s="18"/>
      <c r="HY36" s="18"/>
      <c r="HZ36" s="18"/>
      <c r="IA36" s="18">
        <v>0</v>
      </c>
      <c r="IB36" s="18">
        <v>44.1</v>
      </c>
      <c r="IC36" s="18">
        <v>45.265309999999999</v>
      </c>
      <c r="ID36" s="18">
        <v>42.84158</v>
      </c>
      <c r="IE36" s="18">
        <v>1.2584200000000001</v>
      </c>
      <c r="IF36" s="18"/>
      <c r="IG36" s="18"/>
      <c r="IH36" s="18"/>
      <c r="II36" s="18">
        <v>0</v>
      </c>
      <c r="IJ36" s="18"/>
      <c r="IK36" s="18"/>
      <c r="IL36" s="18"/>
      <c r="IM36" s="18">
        <v>0</v>
      </c>
      <c r="IN36" s="18"/>
      <c r="IO36" s="18"/>
      <c r="IP36" s="18"/>
      <c r="IQ36" s="18">
        <v>0</v>
      </c>
      <c r="IR36" s="18">
        <v>83.7</v>
      </c>
      <c r="IS36" s="18">
        <v>88.73603</v>
      </c>
      <c r="IT36" s="18">
        <v>88.73603</v>
      </c>
      <c r="IU36" s="18">
        <v>-5.0360300000000002</v>
      </c>
      <c r="IV36" s="18">
        <v>77.8</v>
      </c>
      <c r="IW36" s="18">
        <v>96.082930000000005</v>
      </c>
      <c r="IX36" s="18">
        <v>70.152000000000001</v>
      </c>
      <c r="IY36" s="18">
        <v>7.6479999999999997</v>
      </c>
      <c r="IZ36" s="18">
        <v>77.7</v>
      </c>
      <c r="JA36" s="18">
        <v>96.082930000000005</v>
      </c>
      <c r="JB36" s="18">
        <v>70.152000000000001</v>
      </c>
      <c r="JC36" s="18">
        <v>7.548</v>
      </c>
      <c r="JD36" s="18">
        <v>77.3</v>
      </c>
      <c r="JE36" s="18">
        <v>96.082930000000005</v>
      </c>
      <c r="JF36" s="18">
        <v>70.152000000000001</v>
      </c>
      <c r="JG36" s="18">
        <v>7.1479999999999997</v>
      </c>
      <c r="JH36" s="18">
        <v>164.8</v>
      </c>
      <c r="JI36" s="18">
        <v>144.55719999999999</v>
      </c>
      <c r="JJ36" s="18">
        <v>105.544</v>
      </c>
      <c r="JK36" s="18">
        <v>59.256</v>
      </c>
      <c r="JL36" s="18"/>
      <c r="JM36" s="18"/>
      <c r="JN36" s="18"/>
      <c r="JO36" s="18">
        <v>0</v>
      </c>
      <c r="JP36" s="18"/>
      <c r="JQ36" s="18"/>
      <c r="JR36" s="18"/>
      <c r="JS36" s="18">
        <v>0</v>
      </c>
      <c r="JT36" s="18"/>
      <c r="JU36" s="18"/>
      <c r="JV36" s="18"/>
      <c r="JW36" s="18">
        <v>0</v>
      </c>
      <c r="JX36" s="18"/>
      <c r="JY36" s="18"/>
      <c r="JZ36" s="18"/>
      <c r="KA36" s="18">
        <v>0</v>
      </c>
      <c r="KB36" s="18"/>
      <c r="KC36" s="18"/>
      <c r="KD36" s="18"/>
      <c r="KE36" s="18">
        <v>0</v>
      </c>
      <c r="KF36" s="18">
        <v>15.8</v>
      </c>
      <c r="KG36" s="18">
        <v>26</v>
      </c>
      <c r="KH36" s="18">
        <v>56</v>
      </c>
      <c r="KI36" s="18">
        <v>-40.200000000000003</v>
      </c>
      <c r="KJ36" s="18"/>
      <c r="KK36" s="18"/>
      <c r="KL36" s="18"/>
      <c r="KM36" s="18">
        <v>0</v>
      </c>
      <c r="KN36" s="18">
        <v>0</v>
      </c>
      <c r="KO36" s="18"/>
      <c r="KP36" s="18"/>
      <c r="KQ36" s="18">
        <v>0</v>
      </c>
      <c r="KR36" s="18">
        <v>2.8</v>
      </c>
      <c r="KS36" s="18">
        <v>4.3018599999999996</v>
      </c>
      <c r="KT36" s="18">
        <v>4.3018599999999996</v>
      </c>
      <c r="KU36" s="18">
        <v>-1.50186</v>
      </c>
      <c r="KV36" s="18">
        <v>233.1</v>
      </c>
      <c r="KW36" s="18">
        <v>270.06803000000002</v>
      </c>
      <c r="KX36" s="18">
        <v>270.06803000000002</v>
      </c>
      <c r="KY36" s="18">
        <v>-36.968029999999999</v>
      </c>
      <c r="KZ36" s="18">
        <v>131.1</v>
      </c>
      <c r="LA36" s="18">
        <v>133.16031000000001</v>
      </c>
      <c r="LB36" s="18">
        <v>133.16031000000001</v>
      </c>
      <c r="LC36" s="18">
        <v>-2.0603099999999999</v>
      </c>
      <c r="LD36" s="18">
        <v>60.8</v>
      </c>
      <c r="LE36" s="18">
        <v>67.199219999999997</v>
      </c>
      <c r="LF36" s="18">
        <v>67.199219999999997</v>
      </c>
      <c r="LG36" s="18">
        <v>-6.3992199999999997</v>
      </c>
      <c r="LH36" s="18">
        <v>79.099999999999994</v>
      </c>
      <c r="LI36" s="18">
        <v>78.567999999999998</v>
      </c>
      <c r="LJ36" s="18">
        <v>78.567999999999998</v>
      </c>
      <c r="LK36" s="18">
        <v>0.53200000000000003</v>
      </c>
      <c r="LL36" s="18">
        <v>30.2</v>
      </c>
      <c r="LM36" s="18">
        <v>29.980560000000001</v>
      </c>
      <c r="LN36" s="18">
        <v>29.980560000000001</v>
      </c>
      <c r="LO36" s="18">
        <v>0.21944</v>
      </c>
      <c r="LP36" s="18"/>
      <c r="LQ36" s="18"/>
      <c r="LR36" s="18"/>
      <c r="LS36" s="18">
        <v>0</v>
      </c>
      <c r="LT36" s="18"/>
      <c r="LU36" s="18"/>
      <c r="LV36" s="18"/>
      <c r="LW36" s="18">
        <v>0</v>
      </c>
      <c r="LX36" s="18"/>
      <c r="LY36" s="18"/>
      <c r="LZ36" s="18"/>
      <c r="MA36" s="18">
        <v>0</v>
      </c>
      <c r="MB36" s="18">
        <v>117.1</v>
      </c>
      <c r="MC36" s="18">
        <v>115.218</v>
      </c>
      <c r="MD36" s="18">
        <v>115.218</v>
      </c>
      <c r="ME36" s="18">
        <v>1.8819999999999999</v>
      </c>
      <c r="MF36" s="18">
        <v>0</v>
      </c>
      <c r="MG36" s="18">
        <v>20</v>
      </c>
      <c r="MH36" s="18">
        <v>100</v>
      </c>
      <c r="MI36" s="18">
        <v>-100</v>
      </c>
      <c r="MJ36" s="18">
        <v>57.9</v>
      </c>
      <c r="MK36" s="18">
        <v>57.781999999999996</v>
      </c>
      <c r="ML36" s="18">
        <v>57.781999999999996</v>
      </c>
      <c r="MM36" s="18">
        <v>0.11799999999999999</v>
      </c>
      <c r="MN36" s="18">
        <v>0</v>
      </c>
      <c r="MO36" s="18"/>
      <c r="MP36" s="18"/>
      <c r="MQ36" s="18">
        <v>0</v>
      </c>
      <c r="MR36" s="18"/>
      <c r="MS36" s="18"/>
      <c r="MT36" s="18"/>
      <c r="MU36" s="18">
        <v>0</v>
      </c>
      <c r="MV36" s="18"/>
      <c r="MW36" s="18"/>
      <c r="MX36" s="18"/>
      <c r="MY36" s="18">
        <v>0</v>
      </c>
      <c r="MZ36" s="18"/>
      <c r="NA36" s="18"/>
      <c r="NB36" s="18"/>
      <c r="NC36" s="18">
        <v>0</v>
      </c>
      <c r="ND36" s="18"/>
      <c r="NE36" s="18"/>
      <c r="NF36" s="18"/>
      <c r="NG36" s="18">
        <v>0</v>
      </c>
      <c r="NH36" s="18">
        <v>0</v>
      </c>
      <c r="NI36" s="18"/>
      <c r="NJ36" s="18"/>
      <c r="NK36" s="18">
        <v>0</v>
      </c>
      <c r="NL36" s="18">
        <v>0</v>
      </c>
      <c r="NM36" s="18"/>
      <c r="NN36" s="18"/>
      <c r="NO36" s="18">
        <v>0</v>
      </c>
      <c r="NP36" s="18"/>
      <c r="NQ36" s="18"/>
      <c r="NR36" s="18"/>
      <c r="NS36" s="18">
        <v>0</v>
      </c>
      <c r="NT36" s="18">
        <v>7.5</v>
      </c>
      <c r="NU36" s="18">
        <v>5.3277000000000001</v>
      </c>
      <c r="NV36" s="18">
        <v>5.3277000000000001</v>
      </c>
      <c r="NW36" s="18">
        <v>2.1722999999999999</v>
      </c>
      <c r="NX36" s="18">
        <v>19.5</v>
      </c>
      <c r="NY36" s="18">
        <v>16.520890000000001</v>
      </c>
      <c r="NZ36" s="18">
        <v>16.520890000000001</v>
      </c>
      <c r="OA36" s="18">
        <v>2.9791099999999999</v>
      </c>
      <c r="OB36" s="18">
        <v>0.5</v>
      </c>
      <c r="OC36" s="18">
        <v>0.71399999999999997</v>
      </c>
      <c r="OD36" s="18">
        <v>0.71399999999999997</v>
      </c>
      <c r="OE36" s="18">
        <v>-0.214</v>
      </c>
      <c r="OF36" s="18">
        <v>71.099999999999994</v>
      </c>
      <c r="OG36" s="18">
        <v>79.299000000000007</v>
      </c>
      <c r="OH36" s="18">
        <v>79.299000000000007</v>
      </c>
      <c r="OI36" s="18">
        <v>-8.1989999999999998</v>
      </c>
      <c r="OJ36" s="18">
        <v>79.2</v>
      </c>
      <c r="OK36" s="18">
        <v>78.147000000000006</v>
      </c>
      <c r="OL36" s="18">
        <v>78.147000000000006</v>
      </c>
      <c r="OM36" s="18">
        <v>1.0529999999999999</v>
      </c>
      <c r="ON36" s="18">
        <v>1.2</v>
      </c>
      <c r="OO36" s="18">
        <v>0.18</v>
      </c>
      <c r="OP36" s="18">
        <v>0.18</v>
      </c>
      <c r="OQ36" s="18">
        <v>1.02</v>
      </c>
      <c r="OR36" s="18"/>
      <c r="OS36" s="18">
        <v>0.2</v>
      </c>
      <c r="OT36" s="18">
        <v>0.2</v>
      </c>
      <c r="OU36" s="18">
        <v>-0.2</v>
      </c>
      <c r="OV36" s="18">
        <v>20.399999999999999</v>
      </c>
      <c r="OW36" s="18">
        <v>20.456230000000001</v>
      </c>
      <c r="OX36" s="18">
        <v>20.456230000000001</v>
      </c>
      <c r="OY36" s="18">
        <v>-5.6230000000000002E-2</v>
      </c>
      <c r="OZ36" s="18">
        <v>9.9</v>
      </c>
      <c r="PA36" s="18">
        <v>9.9830000000000005</v>
      </c>
      <c r="PB36" s="18">
        <v>9.9830000000000005</v>
      </c>
      <c r="PC36" s="18">
        <v>-8.3000000000000004E-2</v>
      </c>
      <c r="PD36" s="18">
        <v>5.7</v>
      </c>
      <c r="PE36" s="18">
        <v>5.67</v>
      </c>
      <c r="PF36" s="18">
        <v>5.67</v>
      </c>
      <c r="PG36" s="18">
        <v>0.03</v>
      </c>
      <c r="PH36" s="18">
        <v>196.4</v>
      </c>
      <c r="PI36" s="18">
        <v>196</v>
      </c>
      <c r="PJ36" s="18">
        <v>204</v>
      </c>
      <c r="PK36" s="18">
        <v>-7.6</v>
      </c>
      <c r="PL36" s="18">
        <v>100.01</v>
      </c>
      <c r="PM36" s="18">
        <v>103.986</v>
      </c>
      <c r="PN36" s="18">
        <v>103.986</v>
      </c>
      <c r="PO36" s="18">
        <v>-3.976</v>
      </c>
      <c r="PP36" s="18">
        <v>1.5</v>
      </c>
      <c r="PQ36" s="18">
        <v>2</v>
      </c>
      <c r="PR36" s="18">
        <v>2</v>
      </c>
      <c r="PS36" s="18">
        <v>-0.5</v>
      </c>
      <c r="PT36" s="18">
        <v>3.1</v>
      </c>
      <c r="PU36" s="18">
        <v>3.41</v>
      </c>
      <c r="PV36" s="18">
        <v>3.41</v>
      </c>
      <c r="PW36" s="18">
        <v>-0.31</v>
      </c>
      <c r="PX36" s="18">
        <v>5</v>
      </c>
      <c r="PY36" s="18">
        <v>5</v>
      </c>
      <c r="PZ36" s="18">
        <v>5</v>
      </c>
      <c r="QA36" s="18">
        <v>0</v>
      </c>
      <c r="QB36" s="18">
        <v>20.6</v>
      </c>
      <c r="QC36" s="18">
        <v>20.422219999999999</v>
      </c>
      <c r="QD36" s="18">
        <v>20.422219999999999</v>
      </c>
      <c r="QE36" s="18">
        <v>0.17777999999999999</v>
      </c>
      <c r="QF36" s="18">
        <v>19.899999999999999</v>
      </c>
      <c r="QG36" s="18">
        <v>19.436350000000001</v>
      </c>
      <c r="QH36" s="18">
        <v>19.436350000000001</v>
      </c>
      <c r="QI36" s="18">
        <v>0.46365000000000001</v>
      </c>
      <c r="QJ36" s="18">
        <v>19.3</v>
      </c>
      <c r="QK36" s="18">
        <v>17.492709999999999</v>
      </c>
      <c r="QL36" s="18">
        <v>17.492709999999999</v>
      </c>
      <c r="QM36" s="18">
        <v>1.8072900000000001</v>
      </c>
      <c r="QN36" s="18">
        <v>3.5</v>
      </c>
      <c r="QO36" s="18">
        <v>3.4</v>
      </c>
      <c r="QP36" s="18">
        <v>3.4</v>
      </c>
      <c r="QQ36" s="18">
        <v>0.1</v>
      </c>
      <c r="QR36" s="18">
        <v>18.5</v>
      </c>
      <c r="QS36" s="18">
        <v>17.881440000000001</v>
      </c>
      <c r="QT36" s="18">
        <v>17.881440000000001</v>
      </c>
      <c r="QU36" s="18">
        <v>0.61856</v>
      </c>
      <c r="QV36" s="18">
        <v>13.3</v>
      </c>
      <c r="QW36" s="18">
        <v>13.795999999999999</v>
      </c>
      <c r="QX36" s="18">
        <v>13.795999999999999</v>
      </c>
      <c r="QY36" s="18">
        <v>-0.496</v>
      </c>
      <c r="QZ36" s="18">
        <v>16.600000000000001</v>
      </c>
      <c r="RA36" s="18">
        <v>17.164000000000001</v>
      </c>
      <c r="RB36" s="18">
        <v>17.164000000000001</v>
      </c>
      <c r="RC36" s="18">
        <v>-0.56399999999999995</v>
      </c>
      <c r="RD36" s="18">
        <v>13.7</v>
      </c>
      <c r="RE36" s="18">
        <v>16.234000000000002</v>
      </c>
      <c r="RF36" s="18">
        <v>16.234000000000002</v>
      </c>
      <c r="RG36" s="18">
        <v>-2.5339999999999998</v>
      </c>
      <c r="RH36" s="18">
        <v>65.599999999999994</v>
      </c>
      <c r="RI36" s="18">
        <v>55.718000000000004</v>
      </c>
      <c r="RJ36" s="18">
        <v>55.718000000000004</v>
      </c>
      <c r="RK36" s="18">
        <v>9.8819999999999997</v>
      </c>
      <c r="RL36" s="18">
        <v>17.2</v>
      </c>
      <c r="RM36" s="18">
        <v>16.248999999999999</v>
      </c>
      <c r="RN36" s="18">
        <v>16.248999999999999</v>
      </c>
      <c r="RO36" s="18">
        <v>0.95099999999999996</v>
      </c>
      <c r="RP36" s="18">
        <v>3.3</v>
      </c>
      <c r="RQ36" s="18">
        <v>3.5009999999999999</v>
      </c>
      <c r="RR36" s="18">
        <v>3.5009999999999999</v>
      </c>
      <c r="RS36" s="18">
        <v>-0.20100000000000001</v>
      </c>
      <c r="RT36" s="18">
        <v>15.8</v>
      </c>
      <c r="RU36" s="18">
        <v>19.792000000000002</v>
      </c>
      <c r="RV36" s="18">
        <v>18.807079999999999</v>
      </c>
      <c r="RW36" s="18">
        <v>-3.0070800000000002</v>
      </c>
      <c r="RX36" s="18">
        <v>2.4</v>
      </c>
      <c r="RY36" s="18">
        <v>2</v>
      </c>
      <c r="RZ36" s="18">
        <v>2</v>
      </c>
      <c r="SA36" s="18">
        <v>0.4</v>
      </c>
      <c r="SB36" s="18"/>
      <c r="SC36" s="18"/>
      <c r="SD36" s="18">
        <v>0.4</v>
      </c>
      <c r="SE36" s="18">
        <v>-0.4</v>
      </c>
      <c r="SF36" s="18">
        <v>0.3</v>
      </c>
      <c r="SG36" s="18">
        <v>0.34899999999999998</v>
      </c>
      <c r="SH36" s="18">
        <v>0.34899999999999998</v>
      </c>
      <c r="SI36" s="18">
        <v>-4.9000000000000002E-2</v>
      </c>
      <c r="SJ36" s="18">
        <v>19.8</v>
      </c>
      <c r="SK36" s="18">
        <v>19.1448</v>
      </c>
      <c r="SL36" s="18">
        <v>19.1448</v>
      </c>
      <c r="SM36" s="18">
        <v>0.6552</v>
      </c>
      <c r="SN36" s="18">
        <v>10.3</v>
      </c>
      <c r="SO36" s="18">
        <v>9.8000000000000007</v>
      </c>
      <c r="SP36" s="18">
        <v>9.8000000000000007</v>
      </c>
      <c r="SQ36" s="18">
        <v>0.5</v>
      </c>
      <c r="SR36" s="18">
        <v>20.100000000000001</v>
      </c>
      <c r="SS36" s="18">
        <v>19.436350000000001</v>
      </c>
      <c r="ST36" s="18">
        <v>19.436350000000001</v>
      </c>
      <c r="SU36" s="18">
        <v>0.66364999999999996</v>
      </c>
      <c r="SV36" s="18">
        <v>20.3</v>
      </c>
      <c r="SW36" s="18">
        <v>19.436350000000001</v>
      </c>
      <c r="SX36" s="18">
        <v>19.436350000000001</v>
      </c>
      <c r="SY36" s="18">
        <v>0.86365000000000003</v>
      </c>
      <c r="SZ36" s="18">
        <v>7.1</v>
      </c>
      <c r="TA36" s="18">
        <v>12.705</v>
      </c>
      <c r="TB36" s="18">
        <v>12.705</v>
      </c>
      <c r="TC36" s="18">
        <v>-5.6050000000000004</v>
      </c>
      <c r="TD36" s="18">
        <v>67.900000000000006</v>
      </c>
      <c r="TE36" s="18">
        <v>52.673000000000002</v>
      </c>
      <c r="TF36" s="18">
        <v>52.673000000000002</v>
      </c>
      <c r="TG36" s="18">
        <v>15.227</v>
      </c>
      <c r="TH36" s="18">
        <v>35.6</v>
      </c>
      <c r="TI36" s="18">
        <v>29.509</v>
      </c>
      <c r="TJ36" s="18">
        <v>29.509</v>
      </c>
      <c r="TK36" s="18">
        <v>6.0910000000000002</v>
      </c>
      <c r="TL36" s="18">
        <v>81.5</v>
      </c>
      <c r="TM36" s="18">
        <v>89.115769999999998</v>
      </c>
      <c r="TN36" s="18">
        <v>96.07</v>
      </c>
      <c r="TO36" s="18">
        <v>-14.57</v>
      </c>
      <c r="TP36" s="18">
        <v>84.6</v>
      </c>
      <c r="TQ36" s="18">
        <v>98.283950000000004</v>
      </c>
      <c r="TR36" s="18">
        <v>98.284000000000006</v>
      </c>
      <c r="TS36" s="18">
        <v>-13.683999999999999</v>
      </c>
      <c r="TT36" s="18">
        <v>13.4</v>
      </c>
      <c r="TU36" s="18">
        <v>9.5239999999999991</v>
      </c>
      <c r="TV36" s="18">
        <v>14.34</v>
      </c>
      <c r="TW36" s="18">
        <v>-0.94</v>
      </c>
      <c r="TX36" s="18">
        <v>10.7</v>
      </c>
      <c r="TY36" s="18">
        <v>10.09995</v>
      </c>
      <c r="TZ36" s="18">
        <v>10.1</v>
      </c>
      <c r="UA36" s="18">
        <v>0.6</v>
      </c>
      <c r="UB36" s="18">
        <v>48.8</v>
      </c>
      <c r="UC36" s="18">
        <v>43.23</v>
      </c>
      <c r="UD36" s="18">
        <v>43.23</v>
      </c>
      <c r="UE36" s="18">
        <v>5.57</v>
      </c>
      <c r="UF36" s="18">
        <v>21</v>
      </c>
      <c r="UG36" s="18">
        <v>19.436350000000001</v>
      </c>
      <c r="UH36" s="18">
        <v>19.436350000000001</v>
      </c>
      <c r="UI36" s="18">
        <v>1.56365</v>
      </c>
      <c r="UJ36" s="18">
        <v>6.6</v>
      </c>
      <c r="UK36" s="18">
        <v>8</v>
      </c>
      <c r="UL36" s="18">
        <v>8</v>
      </c>
      <c r="UM36" s="18">
        <v>-1.4</v>
      </c>
      <c r="UN36" s="18">
        <v>8</v>
      </c>
      <c r="UO36" s="18">
        <v>7.5</v>
      </c>
      <c r="UP36" s="18">
        <v>7.5</v>
      </c>
      <c r="UQ36" s="18">
        <v>0.5</v>
      </c>
      <c r="UR36" s="18">
        <v>20.399999999999999</v>
      </c>
      <c r="US36" s="18">
        <v>19.436350000000001</v>
      </c>
      <c r="UT36" s="18">
        <v>19.436350000000001</v>
      </c>
      <c r="UU36" s="18">
        <v>0.96365000000000001</v>
      </c>
      <c r="UV36" s="18">
        <v>20.399999999999999</v>
      </c>
      <c r="UW36" s="18">
        <v>19.436350000000001</v>
      </c>
      <c r="UX36" s="18">
        <v>19.436350000000001</v>
      </c>
      <c r="UY36" s="18">
        <v>0.96365000000000001</v>
      </c>
      <c r="UZ36" s="18">
        <v>20</v>
      </c>
      <c r="VA36" s="18">
        <v>19.436350000000001</v>
      </c>
      <c r="VB36" s="18">
        <v>19.436350000000001</v>
      </c>
      <c r="VC36" s="18">
        <v>0.56364999999999998</v>
      </c>
      <c r="VD36" s="18">
        <v>1.2</v>
      </c>
      <c r="VE36" s="18"/>
      <c r="VF36" s="18"/>
      <c r="VG36" s="18">
        <v>1.2</v>
      </c>
      <c r="VH36" s="18">
        <v>248.3</v>
      </c>
      <c r="VI36" s="18">
        <v>247.964</v>
      </c>
      <c r="VJ36" s="18">
        <v>247.964</v>
      </c>
      <c r="VK36" s="18">
        <v>0.33600000000000002</v>
      </c>
      <c r="VL36" s="18">
        <v>15.9</v>
      </c>
      <c r="VM36" s="18">
        <v>15.894</v>
      </c>
      <c r="VN36" s="18">
        <v>15.894</v>
      </c>
      <c r="VO36" s="18">
        <v>6.0000000000000001E-3</v>
      </c>
      <c r="VP36" s="18">
        <v>129.19999999999999</v>
      </c>
      <c r="VQ36" s="18">
        <v>128</v>
      </c>
      <c r="VR36" s="18">
        <v>134.01300000000001</v>
      </c>
      <c r="VS36" s="18">
        <v>-4.8129999999999997</v>
      </c>
      <c r="VT36" s="18">
        <v>0.6</v>
      </c>
      <c r="VU36" s="18">
        <v>0.6</v>
      </c>
      <c r="VV36" s="18">
        <v>0.6</v>
      </c>
      <c r="VW36" s="18">
        <v>0</v>
      </c>
      <c r="VX36" s="18">
        <v>96.4</v>
      </c>
      <c r="VY36" s="18">
        <v>83</v>
      </c>
      <c r="VZ36" s="18">
        <v>83</v>
      </c>
      <c r="WA36" s="18">
        <v>13.4</v>
      </c>
      <c r="WB36" s="18">
        <v>104.1</v>
      </c>
      <c r="WC36" s="18">
        <v>122.16</v>
      </c>
      <c r="WD36" s="18">
        <v>122.15600000000001</v>
      </c>
      <c r="WE36" s="18">
        <v>-18.056000000000001</v>
      </c>
      <c r="WF36" s="18">
        <v>94</v>
      </c>
      <c r="WG36" s="18">
        <v>97.305000000000007</v>
      </c>
      <c r="WH36" s="18">
        <v>97.305000000000007</v>
      </c>
      <c r="WI36" s="18">
        <v>-3.3050000000000002</v>
      </c>
      <c r="WJ36" s="18">
        <v>3.9</v>
      </c>
      <c r="WK36" s="18">
        <v>4.2</v>
      </c>
      <c r="WL36" s="18">
        <v>4.2</v>
      </c>
      <c r="WM36" s="18">
        <v>-0.3</v>
      </c>
      <c r="WN36" s="18">
        <v>2.4</v>
      </c>
      <c r="WO36" s="18">
        <v>2.4</v>
      </c>
      <c r="WP36" s="18">
        <v>2.4</v>
      </c>
      <c r="WQ36" s="18">
        <v>0</v>
      </c>
      <c r="WR36" s="18">
        <v>0.9</v>
      </c>
      <c r="WS36" s="18">
        <v>1.2</v>
      </c>
      <c r="WT36" s="18">
        <v>1.2</v>
      </c>
      <c r="WU36" s="18">
        <v>-0.3</v>
      </c>
      <c r="WV36" s="18">
        <v>1.8</v>
      </c>
      <c r="WW36" s="18">
        <v>2.8</v>
      </c>
      <c r="WX36" s="18">
        <v>2.8</v>
      </c>
      <c r="WY36" s="18">
        <v>-1</v>
      </c>
      <c r="WZ36" s="18">
        <v>15</v>
      </c>
      <c r="XA36" s="18">
        <v>14.423999999999999</v>
      </c>
      <c r="XB36" s="18">
        <v>14.423999999999999</v>
      </c>
      <c r="XC36" s="18">
        <v>0.57599999999999996</v>
      </c>
      <c r="XD36" s="18">
        <v>5.3</v>
      </c>
      <c r="XE36" s="18">
        <v>5.2</v>
      </c>
      <c r="XF36" s="18">
        <v>5.2</v>
      </c>
      <c r="XG36" s="18">
        <v>0.1</v>
      </c>
      <c r="XH36" s="18">
        <v>20</v>
      </c>
      <c r="XI36" s="18">
        <v>19.241980000000002</v>
      </c>
      <c r="XJ36" s="18">
        <v>19.241980000000002</v>
      </c>
      <c r="XK36" s="18">
        <v>0.75802000000000003</v>
      </c>
      <c r="XL36" s="18">
        <v>20</v>
      </c>
      <c r="XM36" s="18">
        <v>19.241980000000002</v>
      </c>
      <c r="XN36" s="18">
        <v>19.241980000000002</v>
      </c>
      <c r="XO36" s="18">
        <v>0.75802000000000003</v>
      </c>
      <c r="XP36" s="18">
        <v>9.1999999999999993</v>
      </c>
      <c r="XQ36" s="18">
        <v>10.7</v>
      </c>
      <c r="XR36" s="18">
        <v>10.7</v>
      </c>
      <c r="XS36" s="18">
        <v>-1.5</v>
      </c>
      <c r="XT36" s="18"/>
      <c r="XU36" s="18"/>
      <c r="XV36" s="18"/>
      <c r="XW36" s="18">
        <v>0</v>
      </c>
      <c r="XX36" s="18"/>
      <c r="XY36" s="18"/>
      <c r="XZ36" s="18"/>
      <c r="YA36" s="18">
        <v>0</v>
      </c>
      <c r="YB36" s="18">
        <v>11.1</v>
      </c>
      <c r="YC36" s="18">
        <v>14</v>
      </c>
      <c r="YD36" s="18">
        <v>14</v>
      </c>
      <c r="YE36" s="18">
        <v>-2.9</v>
      </c>
      <c r="YF36" s="18"/>
      <c r="YG36" s="18"/>
      <c r="YH36" s="18"/>
      <c r="YI36" s="18">
        <v>0</v>
      </c>
      <c r="YJ36" s="18">
        <v>9</v>
      </c>
      <c r="YK36" s="18">
        <v>8.11</v>
      </c>
      <c r="YL36" s="18">
        <v>8.11</v>
      </c>
      <c r="YM36" s="18">
        <v>0.89</v>
      </c>
      <c r="YN36" s="18"/>
      <c r="YO36" s="18"/>
      <c r="YP36" s="18"/>
      <c r="YQ36" s="18">
        <v>0</v>
      </c>
      <c r="YR36" s="18">
        <v>16.5</v>
      </c>
      <c r="YS36" s="18">
        <v>20</v>
      </c>
      <c r="YT36" s="18">
        <v>20</v>
      </c>
      <c r="YU36" s="18">
        <v>-3.5</v>
      </c>
    </row>
    <row r="37" spans="1:671" ht="24" customHeight="1" x14ac:dyDescent="0.35">
      <c r="A37" s="1"/>
      <c r="B37" s="17" t="s">
        <v>54</v>
      </c>
      <c r="C37" s="17" t="s">
        <v>790</v>
      </c>
      <c r="D37" s="18">
        <v>202.6</v>
      </c>
      <c r="E37" s="18">
        <v>203.40136000000001</v>
      </c>
      <c r="F37" s="18">
        <v>203.40136000000001</v>
      </c>
      <c r="G37" s="18">
        <v>-0.80135999999999996</v>
      </c>
      <c r="H37" s="18">
        <v>641.5</v>
      </c>
      <c r="I37" s="18">
        <v>649.69222000000002</v>
      </c>
      <c r="J37" s="18">
        <v>629.90463999999997</v>
      </c>
      <c r="K37" s="18">
        <v>11.595359999999999</v>
      </c>
      <c r="L37" s="18"/>
      <c r="M37" s="18"/>
      <c r="N37" s="18"/>
      <c r="O37" s="18">
        <v>0</v>
      </c>
      <c r="P37" s="18">
        <v>7.7</v>
      </c>
      <c r="Q37" s="18">
        <v>8.8258700000000001</v>
      </c>
      <c r="R37" s="18">
        <v>5.9463400000000002</v>
      </c>
      <c r="S37" s="18">
        <v>1.75366</v>
      </c>
      <c r="T37" s="18">
        <v>7.5</v>
      </c>
      <c r="U37" s="18">
        <v>8.5166900000000005</v>
      </c>
      <c r="V37" s="18"/>
      <c r="W37" s="18">
        <v>7.5</v>
      </c>
      <c r="X37" s="18">
        <v>92.1</v>
      </c>
      <c r="Y37" s="18">
        <v>91.867829999999998</v>
      </c>
      <c r="Z37" s="18">
        <v>91.867829999999998</v>
      </c>
      <c r="AA37" s="18">
        <v>0.23216999999999999</v>
      </c>
      <c r="AB37" s="18">
        <v>231.5</v>
      </c>
      <c r="AC37" s="18">
        <v>225</v>
      </c>
      <c r="AD37" s="18">
        <v>225</v>
      </c>
      <c r="AE37" s="18">
        <v>6.5</v>
      </c>
      <c r="AF37" s="18"/>
      <c r="AG37" s="18"/>
      <c r="AH37" s="18">
        <v>57.62388</v>
      </c>
      <c r="AI37" s="18">
        <v>-57.62388</v>
      </c>
      <c r="AJ37" s="18">
        <v>25.6</v>
      </c>
      <c r="AK37" s="18">
        <v>30</v>
      </c>
      <c r="AL37" s="18"/>
      <c r="AM37" s="18">
        <v>25.6</v>
      </c>
      <c r="AN37" s="18">
        <v>115.6</v>
      </c>
      <c r="AO37" s="18">
        <v>131.227</v>
      </c>
      <c r="AP37" s="18">
        <v>126.72434</v>
      </c>
      <c r="AQ37" s="18">
        <v>-11.12434</v>
      </c>
      <c r="AR37" s="18">
        <v>115.1</v>
      </c>
      <c r="AS37" s="18">
        <v>131.227</v>
      </c>
      <c r="AT37" s="18">
        <v>126.72434</v>
      </c>
      <c r="AU37" s="18">
        <v>-11.62434</v>
      </c>
      <c r="AV37" s="18">
        <v>115.5</v>
      </c>
      <c r="AW37" s="18">
        <v>131.227</v>
      </c>
      <c r="AX37" s="18">
        <v>126.72434</v>
      </c>
      <c r="AY37" s="18">
        <v>-11.22434</v>
      </c>
      <c r="AZ37" s="18">
        <v>221.6</v>
      </c>
      <c r="BA37" s="18">
        <v>197.43161000000001</v>
      </c>
      <c r="BB37" s="18">
        <v>190.65734</v>
      </c>
      <c r="BC37" s="18">
        <v>30.94266</v>
      </c>
      <c r="BD37" s="18">
        <v>107.7</v>
      </c>
      <c r="BE37" s="18">
        <v>120.0309</v>
      </c>
      <c r="BF37" s="18">
        <v>120.0309</v>
      </c>
      <c r="BG37" s="18">
        <v>-12.3309</v>
      </c>
      <c r="BH37" s="18">
        <v>69</v>
      </c>
      <c r="BI37" s="18">
        <v>60.19567</v>
      </c>
      <c r="BJ37" s="18">
        <v>60.19567</v>
      </c>
      <c r="BK37" s="18">
        <v>8.8043300000000002</v>
      </c>
      <c r="BL37" s="18"/>
      <c r="BM37" s="18"/>
      <c r="BN37" s="18"/>
      <c r="BO37" s="18">
        <v>0</v>
      </c>
      <c r="BP37" s="18"/>
      <c r="BQ37" s="18"/>
      <c r="BR37" s="18"/>
      <c r="BS37" s="18">
        <v>0</v>
      </c>
      <c r="BT37" s="18"/>
      <c r="BU37" s="18"/>
      <c r="BV37" s="18"/>
      <c r="BW37" s="18">
        <v>0</v>
      </c>
      <c r="BX37" s="18"/>
      <c r="BY37" s="18"/>
      <c r="BZ37" s="18"/>
      <c r="CA37" s="18">
        <v>0</v>
      </c>
      <c r="CB37" s="18"/>
      <c r="CC37" s="18"/>
      <c r="CD37" s="18"/>
      <c r="CE37" s="18">
        <v>0</v>
      </c>
      <c r="CF37" s="18">
        <v>163</v>
      </c>
      <c r="CG37" s="18">
        <v>164.06706</v>
      </c>
      <c r="CH37" s="18">
        <v>164.06706</v>
      </c>
      <c r="CI37" s="18">
        <v>-1.0670599999999999</v>
      </c>
      <c r="CJ37" s="18">
        <v>6.5</v>
      </c>
      <c r="CK37" s="18">
        <v>5.8691399999999998</v>
      </c>
      <c r="CL37" s="18">
        <v>5.8691399999999998</v>
      </c>
      <c r="CM37" s="18">
        <v>0.63085999999999998</v>
      </c>
      <c r="CN37" s="18">
        <v>4.2</v>
      </c>
      <c r="CO37" s="18">
        <v>3.1515900000000001</v>
      </c>
      <c r="CP37" s="18">
        <v>3.1515900000000001</v>
      </c>
      <c r="CQ37" s="18">
        <v>1.0484100000000001</v>
      </c>
      <c r="CR37" s="18">
        <v>0</v>
      </c>
      <c r="CS37" s="18"/>
      <c r="CT37" s="18"/>
      <c r="CU37" s="18">
        <v>0</v>
      </c>
      <c r="CV37" s="18">
        <v>6.4</v>
      </c>
      <c r="CW37" s="18">
        <v>6.8787000000000003</v>
      </c>
      <c r="CX37" s="18">
        <v>0</v>
      </c>
      <c r="CY37" s="18">
        <v>6.4</v>
      </c>
      <c r="CZ37" s="18"/>
      <c r="DA37" s="18"/>
      <c r="DB37" s="18"/>
      <c r="DC37" s="18">
        <v>0</v>
      </c>
      <c r="DD37" s="18">
        <v>49.3</v>
      </c>
      <c r="DE37" s="18">
        <v>65.020060000000001</v>
      </c>
      <c r="DF37" s="18">
        <v>15.447990000000001</v>
      </c>
      <c r="DG37" s="18">
        <v>33.85201</v>
      </c>
      <c r="DH37" s="18"/>
      <c r="DI37" s="18"/>
      <c r="DJ37" s="18"/>
      <c r="DK37" s="18">
        <v>0</v>
      </c>
      <c r="DL37" s="18"/>
      <c r="DM37" s="18"/>
      <c r="DN37" s="18"/>
      <c r="DO37" s="18">
        <v>0</v>
      </c>
      <c r="DP37" s="18"/>
      <c r="DQ37" s="18"/>
      <c r="DR37" s="18"/>
      <c r="DS37" s="18">
        <v>0</v>
      </c>
      <c r="DT37" s="18"/>
      <c r="DU37" s="18"/>
      <c r="DV37" s="18"/>
      <c r="DW37" s="18">
        <v>0</v>
      </c>
      <c r="DX37" s="18">
        <v>110.4</v>
      </c>
      <c r="DY37" s="18">
        <v>112.46647</v>
      </c>
      <c r="DZ37" s="18">
        <v>112.46647</v>
      </c>
      <c r="EA37" s="18">
        <v>-2.0664699999999998</v>
      </c>
      <c r="EB37" s="18">
        <v>215.7</v>
      </c>
      <c r="EC37" s="18">
        <v>220.69499999999999</v>
      </c>
      <c r="ED37" s="18">
        <v>220.69499999999999</v>
      </c>
      <c r="EE37" s="18">
        <v>-4.9950000000000001</v>
      </c>
      <c r="EF37" s="18">
        <v>170.3</v>
      </c>
      <c r="EG37" s="18">
        <v>118.35411999999999</v>
      </c>
      <c r="EH37" s="18"/>
      <c r="EI37" s="18">
        <v>170.3</v>
      </c>
      <c r="EJ37" s="18"/>
      <c r="EK37" s="18"/>
      <c r="EL37" s="18"/>
      <c r="EM37" s="18">
        <v>0</v>
      </c>
      <c r="EN37" s="18">
        <v>8.4</v>
      </c>
      <c r="EO37" s="18">
        <v>7.8466800000000001</v>
      </c>
      <c r="EP37" s="18"/>
      <c r="EQ37" s="18">
        <v>8.4</v>
      </c>
      <c r="ER37" s="18">
        <v>6.5</v>
      </c>
      <c r="ES37" s="18">
        <v>6.39</v>
      </c>
      <c r="ET37" s="18">
        <v>6.39</v>
      </c>
      <c r="EU37" s="18">
        <v>0.11</v>
      </c>
      <c r="EV37" s="18">
        <v>457.4</v>
      </c>
      <c r="EW37" s="18">
        <v>311.61086</v>
      </c>
      <c r="EX37" s="18">
        <v>302.74309</v>
      </c>
      <c r="EY37" s="18">
        <v>154.65691000000001</v>
      </c>
      <c r="EZ37" s="18">
        <v>80.3</v>
      </c>
      <c r="FA37" s="18">
        <v>81.635570000000001</v>
      </c>
      <c r="FB37" s="18">
        <v>81.635570000000001</v>
      </c>
      <c r="FC37" s="18">
        <v>-1.3355699999999999</v>
      </c>
      <c r="FD37" s="18">
        <v>144.69999999999999</v>
      </c>
      <c r="FE37" s="18">
        <v>149.98721</v>
      </c>
      <c r="FF37" s="18">
        <v>149.98721</v>
      </c>
      <c r="FG37" s="18">
        <v>-5.28721</v>
      </c>
      <c r="FH37" s="18">
        <v>41.8</v>
      </c>
      <c r="FI37" s="18">
        <v>41.89893</v>
      </c>
      <c r="FJ37" s="18">
        <v>41.89893</v>
      </c>
      <c r="FK37" s="18">
        <v>-9.8930000000000004E-2</v>
      </c>
      <c r="FL37" s="18">
        <v>18.8</v>
      </c>
      <c r="FM37" s="18">
        <v>19.21088</v>
      </c>
      <c r="FN37" s="18">
        <v>19.21088</v>
      </c>
      <c r="FO37" s="18">
        <v>-0.41088000000000002</v>
      </c>
      <c r="FP37" s="18">
        <v>19.399999999999999</v>
      </c>
      <c r="FQ37" s="18">
        <v>18.27017</v>
      </c>
      <c r="FR37" s="18">
        <v>18.27017</v>
      </c>
      <c r="FS37" s="18">
        <v>1.1298299999999999</v>
      </c>
      <c r="FT37" s="18">
        <v>94.2</v>
      </c>
      <c r="FU37" s="18">
        <v>87.773570000000007</v>
      </c>
      <c r="FV37" s="18">
        <v>87.773570000000007</v>
      </c>
      <c r="FW37" s="18">
        <v>6.4264299999999999</v>
      </c>
      <c r="FX37" s="18">
        <v>0</v>
      </c>
      <c r="FY37" s="18"/>
      <c r="FZ37" s="18"/>
      <c r="GA37" s="18">
        <v>0</v>
      </c>
      <c r="GB37" s="18">
        <v>122.21245999999999</v>
      </c>
      <c r="GC37" s="18">
        <v>136.49227999999999</v>
      </c>
      <c r="GD37" s="18">
        <v>136.49227999999999</v>
      </c>
      <c r="GE37" s="18">
        <v>-14.279820000000001</v>
      </c>
      <c r="GF37" s="18">
        <v>73.936610000000002</v>
      </c>
      <c r="GG37" s="18">
        <v>68.451080000000005</v>
      </c>
      <c r="GH37" s="18">
        <v>68.451080000000005</v>
      </c>
      <c r="GI37" s="18">
        <v>5.4855299999999998</v>
      </c>
      <c r="GJ37" s="18">
        <v>107</v>
      </c>
      <c r="GK37" s="18">
        <v>110.48202000000001</v>
      </c>
      <c r="GL37" s="18">
        <v>110.48202000000001</v>
      </c>
      <c r="GM37" s="18">
        <v>-3.4820199999999999</v>
      </c>
      <c r="GN37" s="18">
        <v>46.2</v>
      </c>
      <c r="GO37" s="18">
        <v>47.082599999999999</v>
      </c>
      <c r="GP37" s="18">
        <v>45</v>
      </c>
      <c r="GQ37" s="18">
        <v>1.2</v>
      </c>
      <c r="GR37" s="18">
        <v>42.6</v>
      </c>
      <c r="GS37" s="18">
        <v>44.103009999999998</v>
      </c>
      <c r="GT37" s="18">
        <v>44.103009999999998</v>
      </c>
      <c r="GU37" s="18">
        <v>-1.50301</v>
      </c>
      <c r="GV37" s="18">
        <v>3.8</v>
      </c>
      <c r="GW37" s="18"/>
      <c r="GX37" s="18"/>
      <c r="GY37" s="18">
        <v>3.8</v>
      </c>
      <c r="GZ37" s="18">
        <v>34.1</v>
      </c>
      <c r="HA37" s="18">
        <v>33.414499999999997</v>
      </c>
      <c r="HB37" s="18">
        <v>33.414499999999997</v>
      </c>
      <c r="HC37" s="18">
        <v>0.6855</v>
      </c>
      <c r="HD37" s="18">
        <v>171</v>
      </c>
      <c r="HE37" s="18">
        <v>174.55948000000001</v>
      </c>
      <c r="HF37" s="18">
        <v>163.15824000000001</v>
      </c>
      <c r="HG37" s="18">
        <v>7.8417599999999998</v>
      </c>
      <c r="HH37" s="18"/>
      <c r="HI37" s="18"/>
      <c r="HJ37" s="18"/>
      <c r="HK37" s="18">
        <v>0</v>
      </c>
      <c r="HL37" s="18"/>
      <c r="HM37" s="18"/>
      <c r="HN37" s="18"/>
      <c r="HO37" s="18">
        <v>0</v>
      </c>
      <c r="HP37" s="18">
        <v>15.9</v>
      </c>
      <c r="HQ37" s="18">
        <v>95.545190000000005</v>
      </c>
      <c r="HR37" s="18">
        <v>20.531600000000001</v>
      </c>
      <c r="HS37" s="18">
        <v>-4.6315999999999997</v>
      </c>
      <c r="HT37" s="18">
        <v>0</v>
      </c>
      <c r="HU37" s="18"/>
      <c r="HV37" s="18"/>
      <c r="HW37" s="18">
        <v>0</v>
      </c>
      <c r="HX37" s="18"/>
      <c r="HY37" s="18"/>
      <c r="HZ37" s="18"/>
      <c r="IA37" s="18">
        <v>0</v>
      </c>
      <c r="IB37" s="18">
        <v>44.3</v>
      </c>
      <c r="IC37" s="18">
        <v>45.265309999999999</v>
      </c>
      <c r="ID37" s="18">
        <v>45.265309999999999</v>
      </c>
      <c r="IE37" s="18">
        <v>-0.96531</v>
      </c>
      <c r="IF37" s="18"/>
      <c r="IG37" s="18"/>
      <c r="IH37" s="18"/>
      <c r="II37" s="18">
        <v>0</v>
      </c>
      <c r="IJ37" s="18"/>
      <c r="IK37" s="18"/>
      <c r="IL37" s="18"/>
      <c r="IM37" s="18">
        <v>0</v>
      </c>
      <c r="IN37" s="18"/>
      <c r="IO37" s="18"/>
      <c r="IP37" s="18"/>
      <c r="IQ37" s="18">
        <v>0</v>
      </c>
      <c r="IR37" s="18">
        <v>84.2</v>
      </c>
      <c r="IS37" s="18">
        <v>88.73603</v>
      </c>
      <c r="IT37" s="18">
        <v>88.73603</v>
      </c>
      <c r="IU37" s="18">
        <v>-4.5360300000000002</v>
      </c>
      <c r="IV37" s="18">
        <v>63.1</v>
      </c>
      <c r="IW37" s="18">
        <v>70.152000000000001</v>
      </c>
      <c r="IX37" s="18">
        <v>70.152000000000001</v>
      </c>
      <c r="IY37" s="18">
        <v>-7.0519999999999996</v>
      </c>
      <c r="IZ37" s="18">
        <v>62.9</v>
      </c>
      <c r="JA37" s="18">
        <v>70.152000000000001</v>
      </c>
      <c r="JB37" s="18">
        <v>70.152000000000001</v>
      </c>
      <c r="JC37" s="18">
        <v>-7.2519999999999998</v>
      </c>
      <c r="JD37" s="18">
        <v>63</v>
      </c>
      <c r="JE37" s="18">
        <v>70.152000000000001</v>
      </c>
      <c r="JF37" s="18">
        <v>70.152000000000001</v>
      </c>
      <c r="JG37" s="18">
        <v>-7.1520000000000001</v>
      </c>
      <c r="JH37" s="18">
        <v>140.6</v>
      </c>
      <c r="JI37" s="18">
        <v>105.544</v>
      </c>
      <c r="JJ37" s="18">
        <v>105.544</v>
      </c>
      <c r="JK37" s="18">
        <v>35.055999999999997</v>
      </c>
      <c r="JL37" s="18"/>
      <c r="JM37" s="18"/>
      <c r="JN37" s="18"/>
      <c r="JO37" s="18">
        <v>0</v>
      </c>
      <c r="JP37" s="18"/>
      <c r="JQ37" s="18"/>
      <c r="JR37" s="18"/>
      <c r="JS37" s="18">
        <v>0</v>
      </c>
      <c r="JT37" s="18"/>
      <c r="JU37" s="18"/>
      <c r="JV37" s="18"/>
      <c r="JW37" s="18">
        <v>0</v>
      </c>
      <c r="JX37" s="18"/>
      <c r="JY37" s="18"/>
      <c r="JZ37" s="18"/>
      <c r="KA37" s="18">
        <v>0</v>
      </c>
      <c r="KB37" s="18"/>
      <c r="KC37" s="18"/>
      <c r="KD37" s="18"/>
      <c r="KE37" s="18">
        <v>0</v>
      </c>
      <c r="KF37" s="18">
        <v>4.4000000000000004</v>
      </c>
      <c r="KG37" s="18"/>
      <c r="KH37" s="18">
        <v>56</v>
      </c>
      <c r="KI37" s="18">
        <v>-51.6</v>
      </c>
      <c r="KJ37" s="18"/>
      <c r="KK37" s="18"/>
      <c r="KL37" s="18"/>
      <c r="KM37" s="18">
        <v>0</v>
      </c>
      <c r="KN37" s="18">
        <v>0</v>
      </c>
      <c r="KO37" s="18"/>
      <c r="KP37" s="18"/>
      <c r="KQ37" s="18">
        <v>0</v>
      </c>
      <c r="KR37" s="18">
        <v>2.8</v>
      </c>
      <c r="KS37" s="18">
        <v>4.3018599999999996</v>
      </c>
      <c r="KT37" s="18">
        <v>4.3018599999999996</v>
      </c>
      <c r="KU37" s="18">
        <v>-1.50186</v>
      </c>
      <c r="KV37" s="18">
        <v>237.7</v>
      </c>
      <c r="KW37" s="18">
        <v>270.06803000000002</v>
      </c>
      <c r="KX37" s="18">
        <v>270.06803000000002</v>
      </c>
      <c r="KY37" s="18">
        <v>-32.368029999999997</v>
      </c>
      <c r="KZ37" s="18">
        <v>127.7</v>
      </c>
      <c r="LA37" s="18">
        <v>133.16031000000001</v>
      </c>
      <c r="LB37" s="18">
        <v>133.16031000000001</v>
      </c>
      <c r="LC37" s="18">
        <v>-5.4603099999999998</v>
      </c>
      <c r="LD37" s="18">
        <v>63.3</v>
      </c>
      <c r="LE37" s="18">
        <v>67.199219999999997</v>
      </c>
      <c r="LF37" s="18">
        <v>67.199219999999997</v>
      </c>
      <c r="LG37" s="18">
        <v>-3.8992200000000001</v>
      </c>
      <c r="LH37" s="18">
        <v>79.3</v>
      </c>
      <c r="LI37" s="18">
        <v>78.567999999999998</v>
      </c>
      <c r="LJ37" s="18">
        <v>78.567999999999998</v>
      </c>
      <c r="LK37" s="18">
        <v>0.73199999999999998</v>
      </c>
      <c r="LL37" s="18">
        <v>30.4</v>
      </c>
      <c r="LM37" s="18">
        <v>29.980560000000001</v>
      </c>
      <c r="LN37" s="18">
        <v>29.980560000000001</v>
      </c>
      <c r="LO37" s="18">
        <v>0.41943999999999998</v>
      </c>
      <c r="LP37" s="18"/>
      <c r="LQ37" s="18"/>
      <c r="LR37" s="18"/>
      <c r="LS37" s="18">
        <v>0</v>
      </c>
      <c r="LT37" s="18"/>
      <c r="LU37" s="18"/>
      <c r="LV37" s="18"/>
      <c r="LW37" s="18">
        <v>0</v>
      </c>
      <c r="LX37" s="18"/>
      <c r="LY37" s="18"/>
      <c r="LZ37" s="18"/>
      <c r="MA37" s="18">
        <v>0</v>
      </c>
      <c r="MB37" s="18">
        <v>116.7</v>
      </c>
      <c r="MC37" s="18">
        <v>115.218</v>
      </c>
      <c r="MD37" s="18">
        <v>115.218</v>
      </c>
      <c r="ME37" s="18">
        <v>1.482</v>
      </c>
      <c r="MF37" s="18">
        <v>0</v>
      </c>
      <c r="MG37" s="18">
        <v>140</v>
      </c>
      <c r="MH37" s="18">
        <v>150</v>
      </c>
      <c r="MI37" s="18">
        <v>-150</v>
      </c>
      <c r="MJ37" s="18">
        <v>58</v>
      </c>
      <c r="MK37" s="18">
        <v>57.781999999999996</v>
      </c>
      <c r="ML37" s="18">
        <v>57.781999999999996</v>
      </c>
      <c r="MM37" s="18">
        <v>0.218</v>
      </c>
      <c r="MN37" s="18">
        <v>0</v>
      </c>
      <c r="MO37" s="18"/>
      <c r="MP37" s="18"/>
      <c r="MQ37" s="18">
        <v>0</v>
      </c>
      <c r="MR37" s="18"/>
      <c r="MS37" s="18"/>
      <c r="MT37" s="18"/>
      <c r="MU37" s="18">
        <v>0</v>
      </c>
      <c r="MV37" s="18"/>
      <c r="MW37" s="18"/>
      <c r="MX37" s="18"/>
      <c r="MY37" s="18">
        <v>0</v>
      </c>
      <c r="MZ37" s="18"/>
      <c r="NA37" s="18"/>
      <c r="NB37" s="18"/>
      <c r="NC37" s="18">
        <v>0</v>
      </c>
      <c r="ND37" s="18"/>
      <c r="NE37" s="18"/>
      <c r="NF37" s="18"/>
      <c r="NG37" s="18">
        <v>0</v>
      </c>
      <c r="NH37" s="18">
        <v>0</v>
      </c>
      <c r="NI37" s="18"/>
      <c r="NJ37" s="18"/>
      <c r="NK37" s="18">
        <v>0</v>
      </c>
      <c r="NL37" s="18">
        <v>0</v>
      </c>
      <c r="NM37" s="18"/>
      <c r="NN37" s="18"/>
      <c r="NO37" s="18">
        <v>0</v>
      </c>
      <c r="NP37" s="18"/>
      <c r="NQ37" s="18"/>
      <c r="NR37" s="18"/>
      <c r="NS37" s="18">
        <v>0</v>
      </c>
      <c r="NT37" s="18">
        <v>7.3</v>
      </c>
      <c r="NU37" s="18">
        <v>5.3277000000000001</v>
      </c>
      <c r="NV37" s="18">
        <v>5.3277000000000001</v>
      </c>
      <c r="NW37" s="18">
        <v>1.9722999999999999</v>
      </c>
      <c r="NX37" s="18">
        <v>19.5</v>
      </c>
      <c r="NY37" s="18">
        <v>16.520890000000001</v>
      </c>
      <c r="NZ37" s="18">
        <v>16.520890000000001</v>
      </c>
      <c r="OA37" s="18">
        <v>2.9791099999999999</v>
      </c>
      <c r="OB37" s="18">
        <v>0.5</v>
      </c>
      <c r="OC37" s="18">
        <v>0.69199999999999995</v>
      </c>
      <c r="OD37" s="18">
        <v>0.69199999999999995</v>
      </c>
      <c r="OE37" s="18">
        <v>-0.192</v>
      </c>
      <c r="OF37" s="18">
        <v>78.099999999999994</v>
      </c>
      <c r="OG37" s="18">
        <v>78.28</v>
      </c>
      <c r="OH37" s="18">
        <v>78.28</v>
      </c>
      <c r="OI37" s="18">
        <v>-0.18</v>
      </c>
      <c r="OJ37" s="18">
        <v>78.5</v>
      </c>
      <c r="OK37" s="18">
        <v>77.031999999999996</v>
      </c>
      <c r="OL37" s="18">
        <v>77.031999999999996</v>
      </c>
      <c r="OM37" s="18">
        <v>1.468</v>
      </c>
      <c r="ON37" s="18">
        <v>0</v>
      </c>
      <c r="OO37" s="18">
        <v>0.18</v>
      </c>
      <c r="OP37" s="18">
        <v>0.18</v>
      </c>
      <c r="OQ37" s="18">
        <v>-0.18</v>
      </c>
      <c r="OR37" s="18"/>
      <c r="OS37" s="18">
        <v>0.2</v>
      </c>
      <c r="OT37" s="18">
        <v>0.2</v>
      </c>
      <c r="OU37" s="18">
        <v>-0.2</v>
      </c>
      <c r="OV37" s="18">
        <v>20.5</v>
      </c>
      <c r="OW37" s="18">
        <v>20.456230000000001</v>
      </c>
      <c r="OX37" s="18">
        <v>20.456230000000001</v>
      </c>
      <c r="OY37" s="18">
        <v>4.3770000000000003E-2</v>
      </c>
      <c r="OZ37" s="18">
        <v>9.9</v>
      </c>
      <c r="PA37" s="18">
        <v>9.9830000000000005</v>
      </c>
      <c r="PB37" s="18">
        <v>9.9830000000000005</v>
      </c>
      <c r="PC37" s="18">
        <v>-8.3000000000000004E-2</v>
      </c>
      <c r="PD37" s="18">
        <v>5.2</v>
      </c>
      <c r="PE37" s="18">
        <v>5.67</v>
      </c>
      <c r="PF37" s="18">
        <v>5.67</v>
      </c>
      <c r="PG37" s="18">
        <v>-0.47</v>
      </c>
      <c r="PH37" s="18">
        <v>192.4</v>
      </c>
      <c r="PI37" s="18">
        <v>196</v>
      </c>
      <c r="PJ37" s="18">
        <v>199</v>
      </c>
      <c r="PK37" s="18">
        <v>-6.6</v>
      </c>
      <c r="PL37" s="18">
        <v>98.36</v>
      </c>
      <c r="PM37" s="18">
        <v>104.19199999999999</v>
      </c>
      <c r="PN37" s="18">
        <v>104.19199999999999</v>
      </c>
      <c r="PO37" s="18">
        <v>-5.8319999999999999</v>
      </c>
      <c r="PP37" s="18">
        <v>1.5</v>
      </c>
      <c r="PQ37" s="18">
        <v>2</v>
      </c>
      <c r="PR37" s="18">
        <v>2</v>
      </c>
      <c r="PS37" s="18">
        <v>-0.5</v>
      </c>
      <c r="PT37" s="18">
        <v>3.1</v>
      </c>
      <c r="PU37" s="18">
        <v>3.41</v>
      </c>
      <c r="PV37" s="18">
        <v>3.41</v>
      </c>
      <c r="PW37" s="18">
        <v>-0.31</v>
      </c>
      <c r="PX37" s="18">
        <v>4.9000000000000004</v>
      </c>
      <c r="PY37" s="18">
        <v>5</v>
      </c>
      <c r="PZ37" s="18">
        <v>5</v>
      </c>
      <c r="QA37" s="18">
        <v>-0.1</v>
      </c>
      <c r="QB37" s="18">
        <v>20.9</v>
      </c>
      <c r="QC37" s="18">
        <v>20.422219999999999</v>
      </c>
      <c r="QD37" s="18">
        <v>20.422219999999999</v>
      </c>
      <c r="QE37" s="18">
        <v>0.47777999999999998</v>
      </c>
      <c r="QF37" s="18">
        <v>19.600000000000001</v>
      </c>
      <c r="QG37" s="18">
        <v>19.436350000000001</v>
      </c>
      <c r="QH37" s="18">
        <v>19.436350000000001</v>
      </c>
      <c r="QI37" s="18">
        <v>0.16364999999999999</v>
      </c>
      <c r="QJ37" s="18">
        <v>19.3</v>
      </c>
      <c r="QK37" s="18">
        <v>17.492709999999999</v>
      </c>
      <c r="QL37" s="18">
        <v>17.492709999999999</v>
      </c>
      <c r="QM37" s="18">
        <v>1.8072900000000001</v>
      </c>
      <c r="QN37" s="18">
        <v>3.5</v>
      </c>
      <c r="QO37" s="18">
        <v>3.4</v>
      </c>
      <c r="QP37" s="18">
        <v>3.4</v>
      </c>
      <c r="QQ37" s="18">
        <v>0.1</v>
      </c>
      <c r="QR37" s="18">
        <v>18.5</v>
      </c>
      <c r="QS37" s="18">
        <v>17.881440000000001</v>
      </c>
      <c r="QT37" s="18">
        <v>17.881440000000001</v>
      </c>
      <c r="QU37" s="18">
        <v>0.61856</v>
      </c>
      <c r="QV37" s="18">
        <v>13.2</v>
      </c>
      <c r="QW37" s="18">
        <v>13.662000000000001</v>
      </c>
      <c r="QX37" s="18">
        <v>13.662000000000001</v>
      </c>
      <c r="QY37" s="18">
        <v>-0.46200000000000002</v>
      </c>
      <c r="QZ37" s="18">
        <v>16.7</v>
      </c>
      <c r="RA37" s="18">
        <v>16.992000000000001</v>
      </c>
      <c r="RB37" s="18">
        <v>16.992000000000001</v>
      </c>
      <c r="RC37" s="18">
        <v>-0.29199999999999998</v>
      </c>
      <c r="RD37" s="18">
        <v>16.5</v>
      </c>
      <c r="RE37" s="18">
        <v>16.492999999999999</v>
      </c>
      <c r="RF37" s="18">
        <v>16.492999999999999</v>
      </c>
      <c r="RG37" s="18">
        <v>7.0000000000000001E-3</v>
      </c>
      <c r="RH37" s="18">
        <v>60.9</v>
      </c>
      <c r="RI37" s="18">
        <v>56.588999999999999</v>
      </c>
      <c r="RJ37" s="18">
        <v>56.588999999999999</v>
      </c>
      <c r="RK37" s="18">
        <v>4.3109999999999999</v>
      </c>
      <c r="RL37" s="18">
        <v>17</v>
      </c>
      <c r="RM37" s="18">
        <v>15.207000000000001</v>
      </c>
      <c r="RN37" s="18">
        <v>15.207000000000001</v>
      </c>
      <c r="RO37" s="18">
        <v>1.7929999999999999</v>
      </c>
      <c r="RP37" s="18">
        <v>3.5</v>
      </c>
      <c r="RQ37" s="18">
        <v>3.5009999999999999</v>
      </c>
      <c r="RR37" s="18">
        <v>3.5009999999999999</v>
      </c>
      <c r="RS37" s="18">
        <v>-1E-3</v>
      </c>
      <c r="RT37" s="18">
        <v>17.2</v>
      </c>
      <c r="RU37" s="18">
        <v>19.792000000000002</v>
      </c>
      <c r="RV37" s="18">
        <v>17.94361</v>
      </c>
      <c r="RW37" s="18">
        <v>-0.74360999999999999</v>
      </c>
      <c r="RX37" s="18">
        <v>2.8</v>
      </c>
      <c r="RY37" s="18">
        <v>2</v>
      </c>
      <c r="RZ37" s="18">
        <v>2</v>
      </c>
      <c r="SA37" s="18">
        <v>0.8</v>
      </c>
      <c r="SB37" s="18"/>
      <c r="SC37" s="18"/>
      <c r="SD37" s="18">
        <v>0.4</v>
      </c>
      <c r="SE37" s="18">
        <v>-0.4</v>
      </c>
      <c r="SF37" s="18">
        <v>0.2</v>
      </c>
      <c r="SG37" s="18">
        <v>0.33300000000000002</v>
      </c>
      <c r="SH37" s="18">
        <v>0.33300000000000002</v>
      </c>
      <c r="SI37" s="18">
        <v>-0.13300000000000001</v>
      </c>
      <c r="SJ37" s="18">
        <v>19.8</v>
      </c>
      <c r="SK37" s="18">
        <v>19.1448</v>
      </c>
      <c r="SL37" s="18">
        <v>19.1448</v>
      </c>
      <c r="SM37" s="18">
        <v>0.6552</v>
      </c>
      <c r="SN37" s="18">
        <v>10.5</v>
      </c>
      <c r="SO37" s="18">
        <v>9.8000000000000007</v>
      </c>
      <c r="SP37" s="18">
        <v>9.8000000000000007</v>
      </c>
      <c r="SQ37" s="18">
        <v>0.7</v>
      </c>
      <c r="SR37" s="18">
        <v>20.2</v>
      </c>
      <c r="SS37" s="18">
        <v>19.436350000000001</v>
      </c>
      <c r="ST37" s="18">
        <v>19.436350000000001</v>
      </c>
      <c r="SU37" s="18">
        <v>0.76365000000000005</v>
      </c>
      <c r="SV37" s="18">
        <v>20.3</v>
      </c>
      <c r="SW37" s="18">
        <v>19.436350000000001</v>
      </c>
      <c r="SX37" s="18">
        <v>19.436350000000001</v>
      </c>
      <c r="SY37" s="18">
        <v>0.86365000000000003</v>
      </c>
      <c r="SZ37" s="18">
        <v>10.5</v>
      </c>
      <c r="TA37" s="18">
        <v>13.066000000000001</v>
      </c>
      <c r="TB37" s="18">
        <v>13.066000000000001</v>
      </c>
      <c r="TC37" s="18">
        <v>-2.5659999999999998</v>
      </c>
      <c r="TD37" s="18">
        <v>65.2</v>
      </c>
      <c r="TE37" s="18">
        <v>53.365000000000002</v>
      </c>
      <c r="TF37" s="18">
        <v>53.365000000000002</v>
      </c>
      <c r="TG37" s="18">
        <v>11.835000000000001</v>
      </c>
      <c r="TH37" s="18">
        <v>35.6</v>
      </c>
      <c r="TI37" s="18">
        <v>26.245999999999999</v>
      </c>
      <c r="TJ37" s="18">
        <v>26.245999999999999</v>
      </c>
      <c r="TK37" s="18">
        <v>9.3539999999999992</v>
      </c>
      <c r="TL37" s="18">
        <v>79.3</v>
      </c>
      <c r="TM37" s="18">
        <v>86.928340000000006</v>
      </c>
      <c r="TN37" s="18">
        <v>97.73724</v>
      </c>
      <c r="TO37" s="18">
        <v>-18.437239999999999</v>
      </c>
      <c r="TP37" s="18">
        <v>81.400000000000006</v>
      </c>
      <c r="TQ37" s="18">
        <v>98.698939999999993</v>
      </c>
      <c r="TR37" s="18">
        <v>98.698930000000004</v>
      </c>
      <c r="TS37" s="18">
        <v>-17.298929999999999</v>
      </c>
      <c r="TT37" s="18">
        <v>11.6</v>
      </c>
      <c r="TU37" s="18">
        <v>8.2084499999999991</v>
      </c>
      <c r="TV37" s="18">
        <v>14.139699999999999</v>
      </c>
      <c r="TW37" s="18">
        <v>-2.5396999999999998</v>
      </c>
      <c r="TX37" s="18">
        <v>9</v>
      </c>
      <c r="TY37" s="18">
        <v>10.09994</v>
      </c>
      <c r="TZ37" s="18">
        <v>10.099930000000001</v>
      </c>
      <c r="UA37" s="18">
        <v>-1.0999300000000001</v>
      </c>
      <c r="UB37" s="18">
        <v>48.7</v>
      </c>
      <c r="UC37" s="18">
        <v>39.97</v>
      </c>
      <c r="UD37" s="18">
        <v>39.97</v>
      </c>
      <c r="UE37" s="18">
        <v>8.73</v>
      </c>
      <c r="UF37" s="18">
        <v>21</v>
      </c>
      <c r="UG37" s="18">
        <v>19.436350000000001</v>
      </c>
      <c r="UH37" s="18">
        <v>19.436350000000001</v>
      </c>
      <c r="UI37" s="18">
        <v>1.56365</v>
      </c>
      <c r="UJ37" s="18">
        <v>6.6</v>
      </c>
      <c r="UK37" s="18">
        <v>8</v>
      </c>
      <c r="UL37" s="18">
        <v>8</v>
      </c>
      <c r="UM37" s="18">
        <v>-1.4</v>
      </c>
      <c r="UN37" s="18">
        <v>7.5</v>
      </c>
      <c r="UO37" s="18">
        <v>7.5</v>
      </c>
      <c r="UP37" s="18">
        <v>7.5</v>
      </c>
      <c r="UQ37" s="18">
        <v>0</v>
      </c>
      <c r="UR37" s="18">
        <v>20.399999999999999</v>
      </c>
      <c r="US37" s="18">
        <v>19.436350000000001</v>
      </c>
      <c r="UT37" s="18">
        <v>19.436350000000001</v>
      </c>
      <c r="UU37" s="18">
        <v>0.96365000000000001</v>
      </c>
      <c r="UV37" s="18">
        <v>20.399999999999999</v>
      </c>
      <c r="UW37" s="18">
        <v>19.436350000000001</v>
      </c>
      <c r="UX37" s="18">
        <v>19.436350000000001</v>
      </c>
      <c r="UY37" s="18">
        <v>0.96365000000000001</v>
      </c>
      <c r="UZ37" s="18">
        <v>20</v>
      </c>
      <c r="VA37" s="18">
        <v>19.436350000000001</v>
      </c>
      <c r="VB37" s="18">
        <v>19.436350000000001</v>
      </c>
      <c r="VC37" s="18">
        <v>0.56364999999999998</v>
      </c>
      <c r="VD37" s="18">
        <v>0</v>
      </c>
      <c r="VE37" s="18"/>
      <c r="VF37" s="18"/>
      <c r="VG37" s="18">
        <v>0</v>
      </c>
      <c r="VH37" s="18">
        <v>243.9</v>
      </c>
      <c r="VI37" s="18">
        <v>246.08799999999999</v>
      </c>
      <c r="VJ37" s="18">
        <v>246.08799999999999</v>
      </c>
      <c r="VK37" s="18">
        <v>-2.1880000000000002</v>
      </c>
      <c r="VL37" s="18">
        <v>14.4</v>
      </c>
      <c r="VM37" s="18">
        <v>14.32</v>
      </c>
      <c r="VN37" s="18">
        <v>14.32</v>
      </c>
      <c r="VO37" s="18">
        <v>0.08</v>
      </c>
      <c r="VP37" s="18">
        <v>128.4</v>
      </c>
      <c r="VQ37" s="18">
        <v>128</v>
      </c>
      <c r="VR37" s="18">
        <v>132.07300000000001</v>
      </c>
      <c r="VS37" s="18">
        <v>-3.673</v>
      </c>
      <c r="VT37" s="18">
        <v>0.6</v>
      </c>
      <c r="VU37" s="18">
        <v>0.6</v>
      </c>
      <c r="VV37" s="18">
        <v>0.6</v>
      </c>
      <c r="VW37" s="18">
        <v>0</v>
      </c>
      <c r="VX37" s="18">
        <v>113.3</v>
      </c>
      <c r="VY37" s="18">
        <v>93.1</v>
      </c>
      <c r="VZ37" s="18">
        <v>93.1</v>
      </c>
      <c r="WA37" s="18">
        <v>20.2</v>
      </c>
      <c r="WB37" s="18">
        <v>128.9</v>
      </c>
      <c r="WC37" s="18">
        <v>133.85</v>
      </c>
      <c r="WD37" s="18">
        <v>133.846</v>
      </c>
      <c r="WE37" s="18">
        <v>-4.9459999999999997</v>
      </c>
      <c r="WF37" s="18">
        <v>92.9</v>
      </c>
      <c r="WG37" s="18">
        <v>95.575000000000003</v>
      </c>
      <c r="WH37" s="18">
        <v>95.575000000000003</v>
      </c>
      <c r="WI37" s="18">
        <v>-2.6749999999999998</v>
      </c>
      <c r="WJ37" s="18">
        <v>4.2</v>
      </c>
      <c r="WK37" s="18">
        <v>4.2</v>
      </c>
      <c r="WL37" s="18">
        <v>4.2</v>
      </c>
      <c r="WM37" s="18">
        <v>0</v>
      </c>
      <c r="WN37" s="18">
        <v>2.4</v>
      </c>
      <c r="WO37" s="18">
        <v>2.4</v>
      </c>
      <c r="WP37" s="18">
        <v>2.4</v>
      </c>
      <c r="WQ37" s="18">
        <v>0</v>
      </c>
      <c r="WR37" s="18">
        <v>0.9</v>
      </c>
      <c r="WS37" s="18">
        <v>1.2</v>
      </c>
      <c r="WT37" s="18">
        <v>1.2</v>
      </c>
      <c r="WU37" s="18">
        <v>-0.3</v>
      </c>
      <c r="WV37" s="18">
        <v>1.8</v>
      </c>
      <c r="WW37" s="18">
        <v>2.8</v>
      </c>
      <c r="WX37" s="18">
        <v>2.8</v>
      </c>
      <c r="WY37" s="18">
        <v>-1</v>
      </c>
      <c r="WZ37" s="18">
        <v>13.5</v>
      </c>
      <c r="XA37" s="18">
        <v>12.821999999999999</v>
      </c>
      <c r="XB37" s="18">
        <v>12.821999999999999</v>
      </c>
      <c r="XC37" s="18">
        <v>0.67800000000000005</v>
      </c>
      <c r="XD37" s="18">
        <v>5.3</v>
      </c>
      <c r="XE37" s="18">
        <v>5.2</v>
      </c>
      <c r="XF37" s="18">
        <v>5.2</v>
      </c>
      <c r="XG37" s="18">
        <v>0.1</v>
      </c>
      <c r="XH37" s="18">
        <v>20</v>
      </c>
      <c r="XI37" s="18">
        <v>19.241980000000002</v>
      </c>
      <c r="XJ37" s="18">
        <v>19.241980000000002</v>
      </c>
      <c r="XK37" s="18">
        <v>0.75802000000000003</v>
      </c>
      <c r="XL37" s="18">
        <v>20</v>
      </c>
      <c r="XM37" s="18">
        <v>19.241980000000002</v>
      </c>
      <c r="XN37" s="18">
        <v>19.241980000000002</v>
      </c>
      <c r="XO37" s="18">
        <v>0.75802000000000003</v>
      </c>
      <c r="XP37" s="18">
        <v>8.8000000000000007</v>
      </c>
      <c r="XQ37" s="18">
        <v>10.7</v>
      </c>
      <c r="XR37" s="18">
        <v>10.7</v>
      </c>
      <c r="XS37" s="18">
        <v>-1.9</v>
      </c>
      <c r="XT37" s="18"/>
      <c r="XU37" s="18"/>
      <c r="XV37" s="18"/>
      <c r="XW37" s="18">
        <v>0</v>
      </c>
      <c r="XX37" s="18"/>
      <c r="XY37" s="18"/>
      <c r="XZ37" s="18"/>
      <c r="YA37" s="18">
        <v>0</v>
      </c>
      <c r="YB37" s="18">
        <v>11</v>
      </c>
      <c r="YC37" s="18">
        <v>14</v>
      </c>
      <c r="YD37" s="18">
        <v>14</v>
      </c>
      <c r="YE37" s="18">
        <v>-3</v>
      </c>
      <c r="YF37" s="18"/>
      <c r="YG37" s="18"/>
      <c r="YH37" s="18"/>
      <c r="YI37" s="18">
        <v>0</v>
      </c>
      <c r="YJ37" s="18">
        <v>8.6</v>
      </c>
      <c r="YK37" s="18">
        <v>8.11</v>
      </c>
      <c r="YL37" s="18">
        <v>8.11</v>
      </c>
      <c r="YM37" s="18">
        <v>0.49</v>
      </c>
      <c r="YN37" s="18"/>
      <c r="YO37" s="18"/>
      <c r="YP37" s="18"/>
      <c r="YQ37" s="18">
        <v>0</v>
      </c>
      <c r="YR37" s="18">
        <v>17.600000000000001</v>
      </c>
      <c r="YS37" s="18">
        <v>20</v>
      </c>
      <c r="YT37" s="18">
        <v>20</v>
      </c>
      <c r="YU37" s="18">
        <v>-2.4</v>
      </c>
    </row>
    <row r="38" spans="1:671" ht="24" customHeight="1" x14ac:dyDescent="0.35">
      <c r="A38" s="1"/>
      <c r="B38" s="17" t="s">
        <v>54</v>
      </c>
      <c r="C38" s="17" t="s">
        <v>791</v>
      </c>
      <c r="D38" s="18">
        <v>202.6</v>
      </c>
      <c r="E38" s="18">
        <v>203.40136000000001</v>
      </c>
      <c r="F38" s="18">
        <v>203.40136000000001</v>
      </c>
      <c r="G38" s="18">
        <v>-0.80135999999999996</v>
      </c>
      <c r="H38" s="18">
        <v>646.6</v>
      </c>
      <c r="I38" s="18">
        <v>649.69222000000002</v>
      </c>
      <c r="J38" s="18">
        <v>629.90463999999997</v>
      </c>
      <c r="K38" s="18">
        <v>16.695360000000001</v>
      </c>
      <c r="L38" s="18"/>
      <c r="M38" s="18"/>
      <c r="N38" s="18"/>
      <c r="O38" s="18">
        <v>0</v>
      </c>
      <c r="P38" s="18">
        <v>0</v>
      </c>
      <c r="Q38" s="18">
        <v>8.8258700000000001</v>
      </c>
      <c r="R38" s="18">
        <v>8.2117100000000001</v>
      </c>
      <c r="S38" s="18">
        <v>-8.2117100000000001</v>
      </c>
      <c r="T38" s="18">
        <v>0</v>
      </c>
      <c r="U38" s="18">
        <v>8.5166900000000005</v>
      </c>
      <c r="V38" s="18"/>
      <c r="W38" s="18">
        <v>0</v>
      </c>
      <c r="X38" s="18">
        <v>92.1</v>
      </c>
      <c r="Y38" s="18">
        <v>91.867829999999998</v>
      </c>
      <c r="Z38" s="18">
        <v>91.867829999999998</v>
      </c>
      <c r="AA38" s="18">
        <v>0.23216999999999999</v>
      </c>
      <c r="AB38" s="18">
        <v>231.7</v>
      </c>
      <c r="AC38" s="18">
        <v>225</v>
      </c>
      <c r="AD38" s="18">
        <v>225</v>
      </c>
      <c r="AE38" s="18">
        <v>6.7</v>
      </c>
      <c r="AF38" s="18"/>
      <c r="AG38" s="18"/>
      <c r="AH38" s="18">
        <v>59.28539</v>
      </c>
      <c r="AI38" s="18">
        <v>-59.28539</v>
      </c>
      <c r="AJ38" s="18">
        <v>30.2</v>
      </c>
      <c r="AK38" s="18">
        <v>30</v>
      </c>
      <c r="AL38" s="18"/>
      <c r="AM38" s="18">
        <v>30.2</v>
      </c>
      <c r="AN38" s="18">
        <v>116.8</v>
      </c>
      <c r="AO38" s="18">
        <v>126.72434</v>
      </c>
      <c r="AP38" s="18">
        <v>126.72434</v>
      </c>
      <c r="AQ38" s="18">
        <v>-9.9243400000000008</v>
      </c>
      <c r="AR38" s="18">
        <v>115.9</v>
      </c>
      <c r="AS38" s="18">
        <v>126.72434</v>
      </c>
      <c r="AT38" s="18">
        <v>126.72434</v>
      </c>
      <c r="AU38" s="18">
        <v>-10.824339999999999</v>
      </c>
      <c r="AV38" s="18">
        <v>117.5</v>
      </c>
      <c r="AW38" s="18">
        <v>126.72434</v>
      </c>
      <c r="AX38" s="18">
        <v>126.72434</v>
      </c>
      <c r="AY38" s="18">
        <v>-9.2243399999999998</v>
      </c>
      <c r="AZ38" s="18">
        <v>219</v>
      </c>
      <c r="BA38" s="18">
        <v>190.65734</v>
      </c>
      <c r="BB38" s="18">
        <v>190.65734</v>
      </c>
      <c r="BC38" s="18">
        <v>28.342659999999999</v>
      </c>
      <c r="BD38" s="18">
        <v>107.6</v>
      </c>
      <c r="BE38" s="18">
        <v>120.0309</v>
      </c>
      <c r="BF38" s="18">
        <v>120.0309</v>
      </c>
      <c r="BG38" s="18">
        <v>-12.430899999999999</v>
      </c>
      <c r="BH38" s="18">
        <v>69.099999999999994</v>
      </c>
      <c r="BI38" s="18">
        <v>60.19567</v>
      </c>
      <c r="BJ38" s="18">
        <v>60.19567</v>
      </c>
      <c r="BK38" s="18">
        <v>8.9043299999999999</v>
      </c>
      <c r="BL38" s="18"/>
      <c r="BM38" s="18"/>
      <c r="BN38" s="18"/>
      <c r="BO38" s="18">
        <v>0</v>
      </c>
      <c r="BP38" s="18"/>
      <c r="BQ38" s="18"/>
      <c r="BR38" s="18"/>
      <c r="BS38" s="18">
        <v>0</v>
      </c>
      <c r="BT38" s="18"/>
      <c r="BU38" s="18"/>
      <c r="BV38" s="18"/>
      <c r="BW38" s="18">
        <v>0</v>
      </c>
      <c r="BX38" s="18"/>
      <c r="BY38" s="18"/>
      <c r="BZ38" s="18"/>
      <c r="CA38" s="18">
        <v>0</v>
      </c>
      <c r="CB38" s="18"/>
      <c r="CC38" s="18"/>
      <c r="CD38" s="18"/>
      <c r="CE38" s="18">
        <v>0</v>
      </c>
      <c r="CF38" s="18">
        <v>162.5</v>
      </c>
      <c r="CG38" s="18">
        <v>164.06706</v>
      </c>
      <c r="CH38" s="18">
        <v>164.06706</v>
      </c>
      <c r="CI38" s="18">
        <v>-1.5670599999999999</v>
      </c>
      <c r="CJ38" s="18">
        <v>6.2</v>
      </c>
      <c r="CK38" s="18">
        <v>5.8691399999999998</v>
      </c>
      <c r="CL38" s="18">
        <v>5.8691399999999998</v>
      </c>
      <c r="CM38" s="18">
        <v>0.33085999999999999</v>
      </c>
      <c r="CN38" s="18">
        <v>4.0999999999999996</v>
      </c>
      <c r="CO38" s="18">
        <v>3.1515900000000001</v>
      </c>
      <c r="CP38" s="18">
        <v>3.1515900000000001</v>
      </c>
      <c r="CQ38" s="18">
        <v>0.94840999999999998</v>
      </c>
      <c r="CR38" s="18">
        <v>0</v>
      </c>
      <c r="CS38" s="18"/>
      <c r="CT38" s="18"/>
      <c r="CU38" s="18">
        <v>0</v>
      </c>
      <c r="CV38" s="18">
        <v>6.4</v>
      </c>
      <c r="CW38" s="18">
        <v>0</v>
      </c>
      <c r="CX38" s="18">
        <v>0</v>
      </c>
      <c r="CY38" s="18">
        <v>6.4</v>
      </c>
      <c r="CZ38" s="18"/>
      <c r="DA38" s="18"/>
      <c r="DB38" s="18"/>
      <c r="DC38" s="18">
        <v>0</v>
      </c>
      <c r="DD38" s="18">
        <v>48.9</v>
      </c>
      <c r="DE38" s="18">
        <v>65.020060000000001</v>
      </c>
      <c r="DF38" s="18">
        <v>15.447990000000001</v>
      </c>
      <c r="DG38" s="18">
        <v>33.452010000000001</v>
      </c>
      <c r="DH38" s="18"/>
      <c r="DI38" s="18"/>
      <c r="DJ38" s="18"/>
      <c r="DK38" s="18">
        <v>0</v>
      </c>
      <c r="DL38" s="18"/>
      <c r="DM38" s="18"/>
      <c r="DN38" s="18"/>
      <c r="DO38" s="18">
        <v>0</v>
      </c>
      <c r="DP38" s="18"/>
      <c r="DQ38" s="18"/>
      <c r="DR38" s="18"/>
      <c r="DS38" s="18">
        <v>0</v>
      </c>
      <c r="DT38" s="18"/>
      <c r="DU38" s="18"/>
      <c r="DV38" s="18"/>
      <c r="DW38" s="18">
        <v>0</v>
      </c>
      <c r="DX38" s="18">
        <v>110.4</v>
      </c>
      <c r="DY38" s="18">
        <v>112.46647</v>
      </c>
      <c r="DZ38" s="18">
        <v>112.46647</v>
      </c>
      <c r="EA38" s="18">
        <v>-2.0664699999999998</v>
      </c>
      <c r="EB38" s="18">
        <v>214.7</v>
      </c>
      <c r="EC38" s="18">
        <v>220.69499999999999</v>
      </c>
      <c r="ED38" s="18">
        <v>220.69499999999999</v>
      </c>
      <c r="EE38" s="18">
        <v>-5.9950000000000001</v>
      </c>
      <c r="EF38" s="18">
        <v>0</v>
      </c>
      <c r="EG38" s="18">
        <v>121.47844000000001</v>
      </c>
      <c r="EH38" s="18"/>
      <c r="EI38" s="18">
        <v>0</v>
      </c>
      <c r="EJ38" s="18"/>
      <c r="EK38" s="18"/>
      <c r="EL38" s="18"/>
      <c r="EM38" s="18">
        <v>0</v>
      </c>
      <c r="EN38" s="18">
        <v>0</v>
      </c>
      <c r="EO38" s="18"/>
      <c r="EP38" s="18"/>
      <c r="EQ38" s="18">
        <v>0</v>
      </c>
      <c r="ER38" s="18">
        <v>6.5</v>
      </c>
      <c r="ES38" s="18">
        <v>6.39</v>
      </c>
      <c r="ET38" s="18">
        <v>6.39</v>
      </c>
      <c r="EU38" s="18">
        <v>0.11</v>
      </c>
      <c r="EV38" s="18">
        <v>457.6</v>
      </c>
      <c r="EW38" s="18">
        <v>316.24642999999998</v>
      </c>
      <c r="EX38" s="18">
        <v>305.39659</v>
      </c>
      <c r="EY38" s="18">
        <v>152.20340999999999</v>
      </c>
      <c r="EZ38" s="18">
        <v>80.400000000000006</v>
      </c>
      <c r="FA38" s="18">
        <v>81.635570000000001</v>
      </c>
      <c r="FB38" s="18">
        <v>81.635570000000001</v>
      </c>
      <c r="FC38" s="18">
        <v>-1.2355700000000001</v>
      </c>
      <c r="FD38" s="18">
        <v>149.1</v>
      </c>
      <c r="FE38" s="18">
        <v>149.98721</v>
      </c>
      <c r="FF38" s="18">
        <v>149.98721</v>
      </c>
      <c r="FG38" s="18">
        <v>-0.88721000000000005</v>
      </c>
      <c r="FH38" s="18">
        <v>41.7</v>
      </c>
      <c r="FI38" s="18">
        <v>41.89893</v>
      </c>
      <c r="FJ38" s="18">
        <v>41.89893</v>
      </c>
      <c r="FK38" s="18">
        <v>-0.19893</v>
      </c>
      <c r="FL38" s="18">
        <v>18.600000000000001</v>
      </c>
      <c r="FM38" s="18">
        <v>19.21088</v>
      </c>
      <c r="FN38" s="18">
        <v>19.21088</v>
      </c>
      <c r="FO38" s="18">
        <v>-0.61087999999999998</v>
      </c>
      <c r="FP38" s="18">
        <v>19.399999999999999</v>
      </c>
      <c r="FQ38" s="18">
        <v>18.27017</v>
      </c>
      <c r="FR38" s="18">
        <v>18.27017</v>
      </c>
      <c r="FS38" s="18">
        <v>1.1298299999999999</v>
      </c>
      <c r="FT38" s="18">
        <v>88.3</v>
      </c>
      <c r="FU38" s="18">
        <v>87.773570000000007</v>
      </c>
      <c r="FV38" s="18">
        <v>87.773570000000007</v>
      </c>
      <c r="FW38" s="18">
        <v>0.52642999999999995</v>
      </c>
      <c r="FX38" s="18">
        <v>0</v>
      </c>
      <c r="FY38" s="18"/>
      <c r="FZ38" s="18"/>
      <c r="GA38" s="18">
        <v>0</v>
      </c>
      <c r="GB38" s="18">
        <v>122.69992999999999</v>
      </c>
      <c r="GC38" s="18">
        <v>136.49227999999999</v>
      </c>
      <c r="GD38" s="18">
        <v>136.49227999999999</v>
      </c>
      <c r="GE38" s="18">
        <v>-13.792350000000001</v>
      </c>
      <c r="GF38" s="18">
        <v>74.328559999999996</v>
      </c>
      <c r="GG38" s="18">
        <v>68.451080000000005</v>
      </c>
      <c r="GH38" s="18">
        <v>68.451080000000005</v>
      </c>
      <c r="GI38" s="18">
        <v>5.8774800000000003</v>
      </c>
      <c r="GJ38" s="18">
        <v>107.1</v>
      </c>
      <c r="GK38" s="18">
        <v>110.48202000000001</v>
      </c>
      <c r="GL38" s="18">
        <v>110.48202000000001</v>
      </c>
      <c r="GM38" s="18">
        <v>-3.3820199999999998</v>
      </c>
      <c r="GN38" s="18">
        <v>44.2</v>
      </c>
      <c r="GO38" s="18">
        <v>45</v>
      </c>
      <c r="GP38" s="18">
        <v>45</v>
      </c>
      <c r="GQ38" s="18">
        <v>-0.8</v>
      </c>
      <c r="GR38" s="18">
        <v>43</v>
      </c>
      <c r="GS38" s="18">
        <v>44.103009999999998</v>
      </c>
      <c r="GT38" s="18">
        <v>44.103009999999998</v>
      </c>
      <c r="GU38" s="18">
        <v>-1.10301</v>
      </c>
      <c r="GV38" s="18">
        <v>3.8</v>
      </c>
      <c r="GW38" s="18"/>
      <c r="GX38" s="18"/>
      <c r="GY38" s="18">
        <v>3.8</v>
      </c>
      <c r="GZ38" s="18">
        <v>33.700000000000003</v>
      </c>
      <c r="HA38" s="18">
        <v>33.414499999999997</v>
      </c>
      <c r="HB38" s="18">
        <v>33.414499999999997</v>
      </c>
      <c r="HC38" s="18">
        <v>0.28549999999999998</v>
      </c>
      <c r="HD38" s="18">
        <v>170</v>
      </c>
      <c r="HE38" s="18">
        <v>174.45147</v>
      </c>
      <c r="HF38" s="18">
        <v>164.57786999999999</v>
      </c>
      <c r="HG38" s="18">
        <v>5.4221300000000001</v>
      </c>
      <c r="HH38" s="18"/>
      <c r="HI38" s="18"/>
      <c r="HJ38" s="18"/>
      <c r="HK38" s="18">
        <v>0</v>
      </c>
      <c r="HL38" s="18"/>
      <c r="HM38" s="18"/>
      <c r="HN38" s="18"/>
      <c r="HO38" s="18">
        <v>0</v>
      </c>
      <c r="HP38" s="18">
        <v>95.8</v>
      </c>
      <c r="HQ38" s="18">
        <v>95.545190000000005</v>
      </c>
      <c r="HR38" s="18"/>
      <c r="HS38" s="18">
        <v>95.8</v>
      </c>
      <c r="HT38" s="18">
        <v>0</v>
      </c>
      <c r="HU38" s="18"/>
      <c r="HV38" s="18"/>
      <c r="HW38" s="18">
        <v>0</v>
      </c>
      <c r="HX38" s="18"/>
      <c r="HY38" s="18"/>
      <c r="HZ38" s="18"/>
      <c r="IA38" s="18">
        <v>0</v>
      </c>
      <c r="IB38" s="18">
        <v>44.2</v>
      </c>
      <c r="IC38" s="18">
        <v>45.265309999999999</v>
      </c>
      <c r="ID38" s="18">
        <v>45.265309999999999</v>
      </c>
      <c r="IE38" s="18">
        <v>-1.06531</v>
      </c>
      <c r="IF38" s="18"/>
      <c r="IG38" s="18"/>
      <c r="IH38" s="18"/>
      <c r="II38" s="18">
        <v>0</v>
      </c>
      <c r="IJ38" s="18"/>
      <c r="IK38" s="18"/>
      <c r="IL38" s="18"/>
      <c r="IM38" s="18">
        <v>0</v>
      </c>
      <c r="IN38" s="18"/>
      <c r="IO38" s="18"/>
      <c r="IP38" s="18"/>
      <c r="IQ38" s="18">
        <v>0</v>
      </c>
      <c r="IR38" s="18">
        <v>84.1</v>
      </c>
      <c r="IS38" s="18">
        <v>88.73603</v>
      </c>
      <c r="IT38" s="18">
        <v>88.73603</v>
      </c>
      <c r="IU38" s="18">
        <v>-4.6360299999999999</v>
      </c>
      <c r="IV38" s="18">
        <v>63.9</v>
      </c>
      <c r="IW38" s="18">
        <v>70.152000000000001</v>
      </c>
      <c r="IX38" s="18">
        <v>70.152000000000001</v>
      </c>
      <c r="IY38" s="18">
        <v>-6.2519999999999998</v>
      </c>
      <c r="IZ38" s="18">
        <v>63.7</v>
      </c>
      <c r="JA38" s="18">
        <v>70.152000000000001</v>
      </c>
      <c r="JB38" s="18">
        <v>70.152000000000001</v>
      </c>
      <c r="JC38" s="18">
        <v>-6.452</v>
      </c>
      <c r="JD38" s="18">
        <v>64</v>
      </c>
      <c r="JE38" s="18">
        <v>70.152000000000001</v>
      </c>
      <c r="JF38" s="18">
        <v>70.152000000000001</v>
      </c>
      <c r="JG38" s="18">
        <v>-6.1520000000000001</v>
      </c>
      <c r="JH38" s="18">
        <v>137.5</v>
      </c>
      <c r="JI38" s="18">
        <v>105.544</v>
      </c>
      <c r="JJ38" s="18">
        <v>105.544</v>
      </c>
      <c r="JK38" s="18">
        <v>31.956</v>
      </c>
      <c r="JL38" s="18"/>
      <c r="JM38" s="18"/>
      <c r="JN38" s="18"/>
      <c r="JO38" s="18">
        <v>0</v>
      </c>
      <c r="JP38" s="18"/>
      <c r="JQ38" s="18"/>
      <c r="JR38" s="18"/>
      <c r="JS38" s="18">
        <v>0</v>
      </c>
      <c r="JT38" s="18"/>
      <c r="JU38" s="18"/>
      <c r="JV38" s="18"/>
      <c r="JW38" s="18">
        <v>0</v>
      </c>
      <c r="JX38" s="18"/>
      <c r="JY38" s="18"/>
      <c r="JZ38" s="18"/>
      <c r="KA38" s="18">
        <v>0</v>
      </c>
      <c r="KB38" s="18"/>
      <c r="KC38" s="18"/>
      <c r="KD38" s="18"/>
      <c r="KE38" s="18">
        <v>0</v>
      </c>
      <c r="KF38" s="18">
        <v>0</v>
      </c>
      <c r="KG38" s="18"/>
      <c r="KH38" s="18">
        <v>56</v>
      </c>
      <c r="KI38" s="18">
        <v>-56</v>
      </c>
      <c r="KJ38" s="18"/>
      <c r="KK38" s="18"/>
      <c r="KL38" s="18"/>
      <c r="KM38" s="18">
        <v>0</v>
      </c>
      <c r="KN38" s="18">
        <v>10.9</v>
      </c>
      <c r="KO38" s="18"/>
      <c r="KP38" s="18"/>
      <c r="KQ38" s="18">
        <v>10.9</v>
      </c>
      <c r="KR38" s="18">
        <v>2.8</v>
      </c>
      <c r="KS38" s="18">
        <v>4.3018599999999996</v>
      </c>
      <c r="KT38" s="18">
        <v>4.3018599999999996</v>
      </c>
      <c r="KU38" s="18">
        <v>-1.50186</v>
      </c>
      <c r="KV38" s="18">
        <v>262.10000000000002</v>
      </c>
      <c r="KW38" s="18">
        <v>270.06803000000002</v>
      </c>
      <c r="KX38" s="18">
        <v>270.06803000000002</v>
      </c>
      <c r="KY38" s="18">
        <v>-7.9680299999999997</v>
      </c>
      <c r="KZ38" s="18">
        <v>130.80000000000001</v>
      </c>
      <c r="LA38" s="18">
        <v>133.16031000000001</v>
      </c>
      <c r="LB38" s="18">
        <v>133.16031000000001</v>
      </c>
      <c r="LC38" s="18">
        <v>-2.3603100000000001</v>
      </c>
      <c r="LD38" s="18">
        <v>63.2</v>
      </c>
      <c r="LE38" s="18">
        <v>67.199219999999997</v>
      </c>
      <c r="LF38" s="18">
        <v>67.199219999999997</v>
      </c>
      <c r="LG38" s="18">
        <v>-3.9992200000000002</v>
      </c>
      <c r="LH38" s="18">
        <v>78</v>
      </c>
      <c r="LI38" s="18">
        <v>78.567999999999998</v>
      </c>
      <c r="LJ38" s="18">
        <v>78.567999999999998</v>
      </c>
      <c r="LK38" s="18">
        <v>-0.56799999999999995</v>
      </c>
      <c r="LL38" s="18">
        <v>30.4</v>
      </c>
      <c r="LM38" s="18">
        <v>29.980560000000001</v>
      </c>
      <c r="LN38" s="18">
        <v>29.980560000000001</v>
      </c>
      <c r="LO38" s="18">
        <v>0.41943999999999998</v>
      </c>
      <c r="LP38" s="18"/>
      <c r="LQ38" s="18"/>
      <c r="LR38" s="18"/>
      <c r="LS38" s="18">
        <v>0</v>
      </c>
      <c r="LT38" s="18"/>
      <c r="LU38" s="18"/>
      <c r="LV38" s="18"/>
      <c r="LW38" s="18">
        <v>0</v>
      </c>
      <c r="LX38" s="18"/>
      <c r="LY38" s="18"/>
      <c r="LZ38" s="18"/>
      <c r="MA38" s="18">
        <v>0</v>
      </c>
      <c r="MB38" s="18">
        <v>116.6</v>
      </c>
      <c r="MC38" s="18">
        <v>115.218</v>
      </c>
      <c r="MD38" s="18">
        <v>115.218</v>
      </c>
      <c r="ME38" s="18">
        <v>1.3819999999999999</v>
      </c>
      <c r="MF38" s="18">
        <v>0</v>
      </c>
      <c r="MG38" s="18">
        <v>140</v>
      </c>
      <c r="MH38" s="18">
        <v>150</v>
      </c>
      <c r="MI38" s="18">
        <v>-150</v>
      </c>
      <c r="MJ38" s="18">
        <v>57.5</v>
      </c>
      <c r="MK38" s="18">
        <v>57.781999999999996</v>
      </c>
      <c r="ML38" s="18">
        <v>57.781999999999996</v>
      </c>
      <c r="MM38" s="18">
        <v>-0.28199999999999997</v>
      </c>
      <c r="MN38" s="18">
        <v>0</v>
      </c>
      <c r="MO38" s="18"/>
      <c r="MP38" s="18"/>
      <c r="MQ38" s="18">
        <v>0</v>
      </c>
      <c r="MR38" s="18"/>
      <c r="MS38" s="18"/>
      <c r="MT38" s="18"/>
      <c r="MU38" s="18">
        <v>0</v>
      </c>
      <c r="MV38" s="18"/>
      <c r="MW38" s="18"/>
      <c r="MX38" s="18"/>
      <c r="MY38" s="18">
        <v>0</v>
      </c>
      <c r="MZ38" s="18"/>
      <c r="NA38" s="18"/>
      <c r="NB38" s="18"/>
      <c r="NC38" s="18">
        <v>0</v>
      </c>
      <c r="ND38" s="18"/>
      <c r="NE38" s="18"/>
      <c r="NF38" s="18"/>
      <c r="NG38" s="18">
        <v>0</v>
      </c>
      <c r="NH38" s="18">
        <v>0</v>
      </c>
      <c r="NI38" s="18"/>
      <c r="NJ38" s="18"/>
      <c r="NK38" s="18">
        <v>0</v>
      </c>
      <c r="NL38" s="18">
        <v>0</v>
      </c>
      <c r="NM38" s="18"/>
      <c r="NN38" s="18"/>
      <c r="NO38" s="18">
        <v>0</v>
      </c>
      <c r="NP38" s="18"/>
      <c r="NQ38" s="18"/>
      <c r="NR38" s="18"/>
      <c r="NS38" s="18">
        <v>0</v>
      </c>
      <c r="NT38" s="18">
        <v>7.2</v>
      </c>
      <c r="NU38" s="18">
        <v>5.3277000000000001</v>
      </c>
      <c r="NV38" s="18">
        <v>5.3277000000000001</v>
      </c>
      <c r="NW38" s="18">
        <v>1.8723000000000001</v>
      </c>
      <c r="NX38" s="18">
        <v>19.5</v>
      </c>
      <c r="NY38" s="18">
        <v>16.520890000000001</v>
      </c>
      <c r="NZ38" s="18">
        <v>16.520890000000001</v>
      </c>
      <c r="OA38" s="18">
        <v>2.9791099999999999</v>
      </c>
      <c r="OB38" s="18">
        <v>0.4</v>
      </c>
      <c r="OC38" s="18">
        <v>0.64700000000000002</v>
      </c>
      <c r="OD38" s="18">
        <v>0.64700000000000002</v>
      </c>
      <c r="OE38" s="18">
        <v>-0.247</v>
      </c>
      <c r="OF38" s="18">
        <v>73.7</v>
      </c>
      <c r="OG38" s="18">
        <v>77.578000000000003</v>
      </c>
      <c r="OH38" s="18">
        <v>77.578000000000003</v>
      </c>
      <c r="OI38" s="18">
        <v>-3.8780000000000001</v>
      </c>
      <c r="OJ38" s="18">
        <v>77.400000000000006</v>
      </c>
      <c r="OK38" s="18">
        <v>75.882000000000005</v>
      </c>
      <c r="OL38" s="18">
        <v>75.882000000000005</v>
      </c>
      <c r="OM38" s="18">
        <v>1.518</v>
      </c>
      <c r="ON38" s="18">
        <v>1.9</v>
      </c>
      <c r="OO38" s="18">
        <v>0.18</v>
      </c>
      <c r="OP38" s="18">
        <v>0.18</v>
      </c>
      <c r="OQ38" s="18">
        <v>1.72</v>
      </c>
      <c r="OR38" s="18"/>
      <c r="OS38" s="18">
        <v>0.1</v>
      </c>
      <c r="OT38" s="18">
        <v>0.1</v>
      </c>
      <c r="OU38" s="18">
        <v>-0.1</v>
      </c>
      <c r="OV38" s="18">
        <v>20.5</v>
      </c>
      <c r="OW38" s="18">
        <v>20.456230000000001</v>
      </c>
      <c r="OX38" s="18">
        <v>20.456230000000001</v>
      </c>
      <c r="OY38" s="18">
        <v>4.3770000000000003E-2</v>
      </c>
      <c r="OZ38" s="18">
        <v>9.9</v>
      </c>
      <c r="PA38" s="18">
        <v>9.9830000000000005</v>
      </c>
      <c r="PB38" s="18">
        <v>9.9830000000000005</v>
      </c>
      <c r="PC38" s="18">
        <v>-8.3000000000000004E-2</v>
      </c>
      <c r="PD38" s="18">
        <v>5.7</v>
      </c>
      <c r="PE38" s="18">
        <v>5.67</v>
      </c>
      <c r="PF38" s="18">
        <v>5.67</v>
      </c>
      <c r="PG38" s="18">
        <v>0.03</v>
      </c>
      <c r="PH38" s="18">
        <v>190.2</v>
      </c>
      <c r="PI38" s="18">
        <v>192</v>
      </c>
      <c r="PJ38" s="18">
        <v>194</v>
      </c>
      <c r="PK38" s="18">
        <v>-3.8</v>
      </c>
      <c r="PL38" s="18">
        <v>95.71</v>
      </c>
      <c r="PM38" s="18">
        <v>99.927000000000007</v>
      </c>
      <c r="PN38" s="18">
        <v>99.927000000000007</v>
      </c>
      <c r="PO38" s="18">
        <v>-4.2169999999999996</v>
      </c>
      <c r="PP38" s="18">
        <v>1.5</v>
      </c>
      <c r="PQ38" s="18">
        <v>2</v>
      </c>
      <c r="PR38" s="18">
        <v>2</v>
      </c>
      <c r="PS38" s="18">
        <v>-0.5</v>
      </c>
      <c r="PT38" s="18">
        <v>3.1</v>
      </c>
      <c r="PU38" s="18">
        <v>3.41</v>
      </c>
      <c r="PV38" s="18">
        <v>3.41</v>
      </c>
      <c r="PW38" s="18">
        <v>-0.31</v>
      </c>
      <c r="PX38" s="18">
        <v>4.9000000000000004</v>
      </c>
      <c r="PY38" s="18">
        <v>5</v>
      </c>
      <c r="PZ38" s="18">
        <v>5</v>
      </c>
      <c r="QA38" s="18">
        <v>-0.1</v>
      </c>
      <c r="QB38" s="18">
        <v>20.8</v>
      </c>
      <c r="QC38" s="18">
        <v>20.422219999999999</v>
      </c>
      <c r="QD38" s="18">
        <v>20.422219999999999</v>
      </c>
      <c r="QE38" s="18">
        <v>0.37778</v>
      </c>
      <c r="QF38" s="18">
        <v>19.5</v>
      </c>
      <c r="QG38" s="18">
        <v>19.436350000000001</v>
      </c>
      <c r="QH38" s="18">
        <v>19.436350000000001</v>
      </c>
      <c r="QI38" s="18">
        <v>6.3649999999999998E-2</v>
      </c>
      <c r="QJ38" s="18">
        <v>19.3</v>
      </c>
      <c r="QK38" s="18">
        <v>17.492709999999999</v>
      </c>
      <c r="QL38" s="18">
        <v>17.492709999999999</v>
      </c>
      <c r="QM38" s="18">
        <v>1.8072900000000001</v>
      </c>
      <c r="QN38" s="18">
        <v>3.5</v>
      </c>
      <c r="QO38" s="18">
        <v>3.4</v>
      </c>
      <c r="QP38" s="18">
        <v>3.4</v>
      </c>
      <c r="QQ38" s="18">
        <v>0.1</v>
      </c>
      <c r="QR38" s="18">
        <v>18.5</v>
      </c>
      <c r="QS38" s="18">
        <v>17.881440000000001</v>
      </c>
      <c r="QT38" s="18">
        <v>17.881440000000001</v>
      </c>
      <c r="QU38" s="18">
        <v>0.61856</v>
      </c>
      <c r="QV38" s="18">
        <v>13.1</v>
      </c>
      <c r="QW38" s="18">
        <v>13.429</v>
      </c>
      <c r="QX38" s="18">
        <v>13.429</v>
      </c>
      <c r="QY38" s="18">
        <v>-0.32900000000000001</v>
      </c>
      <c r="QZ38" s="18">
        <v>16.600000000000001</v>
      </c>
      <c r="RA38" s="18">
        <v>16.594999999999999</v>
      </c>
      <c r="RB38" s="18">
        <v>16.594999999999999</v>
      </c>
      <c r="RC38" s="18">
        <v>5.0000000000000001E-3</v>
      </c>
      <c r="RD38" s="18">
        <v>14.3</v>
      </c>
      <c r="RE38" s="18">
        <v>16.620999999999999</v>
      </c>
      <c r="RF38" s="18">
        <v>16.620999999999999</v>
      </c>
      <c r="RG38" s="18">
        <v>-2.3210000000000002</v>
      </c>
      <c r="RH38" s="18">
        <v>61.9</v>
      </c>
      <c r="RI38" s="18">
        <v>57.194000000000003</v>
      </c>
      <c r="RJ38" s="18">
        <v>57.194000000000003</v>
      </c>
      <c r="RK38" s="18">
        <v>4.7060000000000004</v>
      </c>
      <c r="RL38" s="18">
        <v>16.7</v>
      </c>
      <c r="RM38" s="18">
        <v>13.978999999999999</v>
      </c>
      <c r="RN38" s="18">
        <v>13.978999999999999</v>
      </c>
      <c r="RO38" s="18">
        <v>2.7210000000000001</v>
      </c>
      <c r="RP38" s="18">
        <v>3.3</v>
      </c>
      <c r="RQ38" s="18">
        <v>3.5009999999999999</v>
      </c>
      <c r="RR38" s="18">
        <v>3.5009999999999999</v>
      </c>
      <c r="RS38" s="18">
        <v>-0.20100000000000001</v>
      </c>
      <c r="RT38" s="18">
        <v>19.2</v>
      </c>
      <c r="RU38" s="18">
        <v>19.792000000000002</v>
      </c>
      <c r="RV38" s="18">
        <v>13.18988</v>
      </c>
      <c r="RW38" s="18">
        <v>6.0101199999999997</v>
      </c>
      <c r="RX38" s="18">
        <v>2.8</v>
      </c>
      <c r="RY38" s="18">
        <v>2</v>
      </c>
      <c r="RZ38" s="18">
        <v>2</v>
      </c>
      <c r="SA38" s="18">
        <v>0.8</v>
      </c>
      <c r="SB38" s="18"/>
      <c r="SC38" s="18"/>
      <c r="SD38" s="18">
        <v>0.4</v>
      </c>
      <c r="SE38" s="18">
        <v>-0.4</v>
      </c>
      <c r="SF38" s="18">
        <v>0.2</v>
      </c>
      <c r="SG38" s="18">
        <v>0.32200000000000001</v>
      </c>
      <c r="SH38" s="18">
        <v>0.32200000000000001</v>
      </c>
      <c r="SI38" s="18">
        <v>-0.122</v>
      </c>
      <c r="SJ38" s="18">
        <v>19.8</v>
      </c>
      <c r="SK38" s="18">
        <v>19.1448</v>
      </c>
      <c r="SL38" s="18">
        <v>19.1448</v>
      </c>
      <c r="SM38" s="18">
        <v>0.6552</v>
      </c>
      <c r="SN38" s="18">
        <v>10.6</v>
      </c>
      <c r="SO38" s="18">
        <v>9.8000000000000007</v>
      </c>
      <c r="SP38" s="18">
        <v>9.8000000000000007</v>
      </c>
      <c r="SQ38" s="18">
        <v>0.8</v>
      </c>
      <c r="SR38" s="18">
        <v>20.100000000000001</v>
      </c>
      <c r="SS38" s="18">
        <v>19.436350000000001</v>
      </c>
      <c r="ST38" s="18">
        <v>19.436350000000001</v>
      </c>
      <c r="SU38" s="18">
        <v>0.66364999999999996</v>
      </c>
      <c r="SV38" s="18">
        <v>20.3</v>
      </c>
      <c r="SW38" s="18">
        <v>19.436350000000001</v>
      </c>
      <c r="SX38" s="18">
        <v>19.436350000000001</v>
      </c>
      <c r="SY38" s="18">
        <v>0.86365000000000003</v>
      </c>
      <c r="SZ38" s="18">
        <v>12.8</v>
      </c>
      <c r="TA38" s="18">
        <v>12.946999999999999</v>
      </c>
      <c r="TB38" s="18">
        <v>12.946999999999999</v>
      </c>
      <c r="TC38" s="18">
        <v>-0.14699999999999999</v>
      </c>
      <c r="TD38" s="18">
        <v>55.8</v>
      </c>
      <c r="TE38" s="18">
        <v>51.78</v>
      </c>
      <c r="TF38" s="18">
        <v>51.78</v>
      </c>
      <c r="TG38" s="18">
        <v>4.0199999999999996</v>
      </c>
      <c r="TH38" s="18">
        <v>34.6</v>
      </c>
      <c r="TI38" s="18">
        <v>17.045999999999999</v>
      </c>
      <c r="TJ38" s="18">
        <v>17.045999999999999</v>
      </c>
      <c r="TK38" s="18">
        <v>17.553999999999998</v>
      </c>
      <c r="TL38" s="18">
        <v>93.4</v>
      </c>
      <c r="TM38" s="18">
        <v>87.351960000000005</v>
      </c>
      <c r="TN38" s="18">
        <v>98.01</v>
      </c>
      <c r="TO38" s="18">
        <v>-4.6100000000000003</v>
      </c>
      <c r="TP38" s="18">
        <v>92.6</v>
      </c>
      <c r="TQ38" s="18">
        <v>99.886279999999999</v>
      </c>
      <c r="TR38" s="18">
        <v>99.887</v>
      </c>
      <c r="TS38" s="18">
        <v>-7.2869999999999999</v>
      </c>
      <c r="TT38" s="18">
        <v>13.3</v>
      </c>
      <c r="TU38" s="18">
        <v>7.1368900000000002</v>
      </c>
      <c r="TV38" s="18">
        <v>13</v>
      </c>
      <c r="TW38" s="18">
        <v>0.3</v>
      </c>
      <c r="TX38" s="18">
        <v>9.5</v>
      </c>
      <c r="TY38" s="18">
        <v>8.6292799999999996</v>
      </c>
      <c r="TZ38" s="18">
        <v>8.6300000000000008</v>
      </c>
      <c r="UA38" s="18">
        <v>0.87</v>
      </c>
      <c r="UB38" s="18">
        <v>48.4</v>
      </c>
      <c r="UC38" s="18">
        <v>36.72</v>
      </c>
      <c r="UD38" s="18">
        <v>36.72</v>
      </c>
      <c r="UE38" s="18">
        <v>11.68</v>
      </c>
      <c r="UF38" s="18">
        <v>21</v>
      </c>
      <c r="UG38" s="18">
        <v>19.436350000000001</v>
      </c>
      <c r="UH38" s="18">
        <v>19.436350000000001</v>
      </c>
      <c r="UI38" s="18">
        <v>1.56365</v>
      </c>
      <c r="UJ38" s="18">
        <v>6.6</v>
      </c>
      <c r="UK38" s="18">
        <v>8</v>
      </c>
      <c r="UL38" s="18">
        <v>8</v>
      </c>
      <c r="UM38" s="18">
        <v>-1.4</v>
      </c>
      <c r="UN38" s="18">
        <v>7.4</v>
      </c>
      <c r="UO38" s="18">
        <v>7.5</v>
      </c>
      <c r="UP38" s="18">
        <v>7.5</v>
      </c>
      <c r="UQ38" s="18">
        <v>-0.1</v>
      </c>
      <c r="UR38" s="18">
        <v>20.399999999999999</v>
      </c>
      <c r="US38" s="18">
        <v>19.436350000000001</v>
      </c>
      <c r="UT38" s="18">
        <v>19.436350000000001</v>
      </c>
      <c r="UU38" s="18">
        <v>0.96365000000000001</v>
      </c>
      <c r="UV38" s="18">
        <v>20.399999999999999</v>
      </c>
      <c r="UW38" s="18">
        <v>19.436350000000001</v>
      </c>
      <c r="UX38" s="18">
        <v>19.436350000000001</v>
      </c>
      <c r="UY38" s="18">
        <v>0.96365000000000001</v>
      </c>
      <c r="UZ38" s="18">
        <v>20</v>
      </c>
      <c r="VA38" s="18">
        <v>19.436350000000001</v>
      </c>
      <c r="VB38" s="18">
        <v>19.436350000000001</v>
      </c>
      <c r="VC38" s="18">
        <v>0.56364999999999998</v>
      </c>
      <c r="VD38" s="18">
        <v>4.0999999999999996</v>
      </c>
      <c r="VE38" s="18"/>
      <c r="VF38" s="18"/>
      <c r="VG38" s="18">
        <v>4.0999999999999996</v>
      </c>
      <c r="VH38" s="18">
        <v>238.7</v>
      </c>
      <c r="VI38" s="18">
        <v>241.55799999999999</v>
      </c>
      <c r="VJ38" s="18">
        <v>241.55799999999999</v>
      </c>
      <c r="VK38" s="18">
        <v>-2.8580000000000001</v>
      </c>
      <c r="VL38" s="18">
        <v>12.6</v>
      </c>
      <c r="VM38" s="18">
        <v>12.26</v>
      </c>
      <c r="VN38" s="18">
        <v>12.26</v>
      </c>
      <c r="VO38" s="18">
        <v>0.34</v>
      </c>
      <c r="VP38" s="18">
        <v>126.1</v>
      </c>
      <c r="VQ38" s="18">
        <v>128</v>
      </c>
      <c r="VR38" s="18">
        <v>129.309</v>
      </c>
      <c r="VS38" s="18">
        <v>-3.2090000000000001</v>
      </c>
      <c r="VT38" s="18">
        <v>0.6</v>
      </c>
      <c r="VU38" s="18">
        <v>0.6</v>
      </c>
      <c r="VV38" s="18">
        <v>0.6</v>
      </c>
      <c r="VW38" s="18">
        <v>0</v>
      </c>
      <c r="VX38" s="18">
        <v>122.5</v>
      </c>
      <c r="VY38" s="18">
        <v>101.92</v>
      </c>
      <c r="VZ38" s="18">
        <v>101.92</v>
      </c>
      <c r="WA38" s="18">
        <v>20.58</v>
      </c>
      <c r="WB38" s="18">
        <v>124.3</v>
      </c>
      <c r="WC38" s="18">
        <v>141.47</v>
      </c>
      <c r="WD38" s="18">
        <v>141.471</v>
      </c>
      <c r="WE38" s="18">
        <v>-17.170999999999999</v>
      </c>
      <c r="WF38" s="18">
        <v>90.9</v>
      </c>
      <c r="WG38" s="18">
        <v>93.515000000000001</v>
      </c>
      <c r="WH38" s="18">
        <v>93.515000000000001</v>
      </c>
      <c r="WI38" s="18">
        <v>-2.6150000000000002</v>
      </c>
      <c r="WJ38" s="18">
        <v>4.2</v>
      </c>
      <c r="WK38" s="18">
        <v>4.2</v>
      </c>
      <c r="WL38" s="18">
        <v>4.2</v>
      </c>
      <c r="WM38" s="18">
        <v>0</v>
      </c>
      <c r="WN38" s="18">
        <v>2.4</v>
      </c>
      <c r="WO38" s="18">
        <v>2.4</v>
      </c>
      <c r="WP38" s="18">
        <v>2.4</v>
      </c>
      <c r="WQ38" s="18">
        <v>0</v>
      </c>
      <c r="WR38" s="18">
        <v>0.9</v>
      </c>
      <c r="WS38" s="18">
        <v>1.2</v>
      </c>
      <c r="WT38" s="18">
        <v>1.2</v>
      </c>
      <c r="WU38" s="18">
        <v>-0.3</v>
      </c>
      <c r="WV38" s="18">
        <v>1.9</v>
      </c>
      <c r="WW38" s="18">
        <v>2.8</v>
      </c>
      <c r="WX38" s="18">
        <v>2.8</v>
      </c>
      <c r="WY38" s="18">
        <v>-0.9</v>
      </c>
      <c r="WZ38" s="18">
        <v>11.6</v>
      </c>
      <c r="XA38" s="18">
        <v>10.781000000000001</v>
      </c>
      <c r="XB38" s="18">
        <v>10.781000000000001</v>
      </c>
      <c r="XC38" s="18">
        <v>0.81899999999999995</v>
      </c>
      <c r="XD38" s="18">
        <v>5.3</v>
      </c>
      <c r="XE38" s="18">
        <v>5.2</v>
      </c>
      <c r="XF38" s="18">
        <v>5.2</v>
      </c>
      <c r="XG38" s="18">
        <v>0.1</v>
      </c>
      <c r="XH38" s="18">
        <v>20</v>
      </c>
      <c r="XI38" s="18">
        <v>19.241980000000002</v>
      </c>
      <c r="XJ38" s="18">
        <v>19.241980000000002</v>
      </c>
      <c r="XK38" s="18">
        <v>0.75802000000000003</v>
      </c>
      <c r="XL38" s="18">
        <v>20</v>
      </c>
      <c r="XM38" s="18">
        <v>19.241980000000002</v>
      </c>
      <c r="XN38" s="18">
        <v>19.241980000000002</v>
      </c>
      <c r="XO38" s="18">
        <v>0.75802000000000003</v>
      </c>
      <c r="XP38" s="18">
        <v>8.1</v>
      </c>
      <c r="XQ38" s="18">
        <v>10.7</v>
      </c>
      <c r="XR38" s="18">
        <v>10.7</v>
      </c>
      <c r="XS38" s="18">
        <v>-2.6</v>
      </c>
      <c r="XT38" s="18"/>
      <c r="XU38" s="18"/>
      <c r="XV38" s="18"/>
      <c r="XW38" s="18">
        <v>0</v>
      </c>
      <c r="XX38" s="18"/>
      <c r="XY38" s="18"/>
      <c r="XZ38" s="18"/>
      <c r="YA38" s="18">
        <v>0</v>
      </c>
      <c r="YB38" s="18">
        <v>11.1</v>
      </c>
      <c r="YC38" s="18">
        <v>14</v>
      </c>
      <c r="YD38" s="18">
        <v>14</v>
      </c>
      <c r="YE38" s="18">
        <v>-2.9</v>
      </c>
      <c r="YF38" s="18"/>
      <c r="YG38" s="18"/>
      <c r="YH38" s="18"/>
      <c r="YI38" s="18">
        <v>0</v>
      </c>
      <c r="YJ38" s="18">
        <v>9</v>
      </c>
      <c r="YK38" s="18">
        <v>8.11</v>
      </c>
      <c r="YL38" s="18">
        <v>8.11</v>
      </c>
      <c r="YM38" s="18">
        <v>0.89</v>
      </c>
      <c r="YN38" s="18"/>
      <c r="YO38" s="18"/>
      <c r="YP38" s="18"/>
      <c r="YQ38" s="18">
        <v>0</v>
      </c>
      <c r="YR38" s="18">
        <v>19.5</v>
      </c>
      <c r="YS38" s="18">
        <v>20</v>
      </c>
      <c r="YT38" s="18">
        <v>20</v>
      </c>
      <c r="YU38" s="18">
        <v>-0.5</v>
      </c>
    </row>
    <row r="39" spans="1:671" ht="24" customHeight="1" x14ac:dyDescent="0.35">
      <c r="A39" s="1"/>
      <c r="B39" s="17" t="s">
        <v>54</v>
      </c>
      <c r="C39" s="17" t="s">
        <v>792</v>
      </c>
      <c r="D39" s="18">
        <v>204</v>
      </c>
      <c r="E39" s="18">
        <v>203.40136000000001</v>
      </c>
      <c r="F39" s="18">
        <v>203.40136000000001</v>
      </c>
      <c r="G39" s="18">
        <v>0.59863999999999995</v>
      </c>
      <c r="H39" s="18">
        <v>646.5</v>
      </c>
      <c r="I39" s="18">
        <v>649.69222000000002</v>
      </c>
      <c r="J39" s="18">
        <v>629.90463999999997</v>
      </c>
      <c r="K39" s="18">
        <v>16.595359999999999</v>
      </c>
      <c r="L39" s="18"/>
      <c r="M39" s="18"/>
      <c r="N39" s="18"/>
      <c r="O39" s="18">
        <v>0</v>
      </c>
      <c r="P39" s="18">
        <v>0</v>
      </c>
      <c r="Q39" s="18"/>
      <c r="R39" s="18"/>
      <c r="S39" s="18">
        <v>0</v>
      </c>
      <c r="T39" s="18">
        <v>0</v>
      </c>
      <c r="U39" s="18"/>
      <c r="V39" s="18"/>
      <c r="W39" s="18">
        <v>0</v>
      </c>
      <c r="X39" s="18">
        <v>90.1</v>
      </c>
      <c r="Y39" s="18">
        <v>91.867829999999998</v>
      </c>
      <c r="Z39" s="18">
        <v>91.867829999999998</v>
      </c>
      <c r="AA39" s="18">
        <v>-1.76783</v>
      </c>
      <c r="AB39" s="18">
        <v>226</v>
      </c>
      <c r="AC39" s="18">
        <v>225</v>
      </c>
      <c r="AD39" s="18">
        <v>225</v>
      </c>
      <c r="AE39" s="18">
        <v>1</v>
      </c>
      <c r="AF39" s="18"/>
      <c r="AG39" s="18"/>
      <c r="AH39" s="18">
        <v>27.80639</v>
      </c>
      <c r="AI39" s="18">
        <v>-27.80639</v>
      </c>
      <c r="AJ39" s="18">
        <v>24.7</v>
      </c>
      <c r="AK39" s="18">
        <v>61.791969999999999</v>
      </c>
      <c r="AL39" s="18"/>
      <c r="AM39" s="18">
        <v>24.7</v>
      </c>
      <c r="AN39" s="18">
        <v>108.9</v>
      </c>
      <c r="AO39" s="18">
        <v>118.99741</v>
      </c>
      <c r="AP39" s="18">
        <v>126.72434</v>
      </c>
      <c r="AQ39" s="18">
        <v>-17.824339999999999</v>
      </c>
      <c r="AR39" s="18">
        <v>108.4</v>
      </c>
      <c r="AS39" s="18">
        <v>118.99741</v>
      </c>
      <c r="AT39" s="18">
        <v>126.72434</v>
      </c>
      <c r="AU39" s="18">
        <v>-18.324339999999999</v>
      </c>
      <c r="AV39" s="18">
        <v>109</v>
      </c>
      <c r="AW39" s="18">
        <v>118.99741</v>
      </c>
      <c r="AX39" s="18">
        <v>126.72434</v>
      </c>
      <c r="AY39" s="18">
        <v>-17.724340000000002</v>
      </c>
      <c r="AZ39" s="18">
        <v>209.9</v>
      </c>
      <c r="BA39" s="18">
        <v>179.03214</v>
      </c>
      <c r="BB39" s="18">
        <v>190.65734</v>
      </c>
      <c r="BC39" s="18">
        <v>19.242660000000001</v>
      </c>
      <c r="BD39" s="18">
        <v>107.8</v>
      </c>
      <c r="BE39" s="18">
        <v>120.0309</v>
      </c>
      <c r="BF39" s="18">
        <v>120.0309</v>
      </c>
      <c r="BG39" s="18">
        <v>-12.2309</v>
      </c>
      <c r="BH39" s="18">
        <v>69.2</v>
      </c>
      <c r="BI39" s="18">
        <v>60.19567</v>
      </c>
      <c r="BJ39" s="18">
        <v>60.19567</v>
      </c>
      <c r="BK39" s="18">
        <v>9.0043299999999995</v>
      </c>
      <c r="BL39" s="18"/>
      <c r="BM39" s="18"/>
      <c r="BN39" s="18"/>
      <c r="BO39" s="18">
        <v>0</v>
      </c>
      <c r="BP39" s="18"/>
      <c r="BQ39" s="18"/>
      <c r="BR39" s="18"/>
      <c r="BS39" s="18">
        <v>0</v>
      </c>
      <c r="BT39" s="18"/>
      <c r="BU39" s="18"/>
      <c r="BV39" s="18"/>
      <c r="BW39" s="18">
        <v>0</v>
      </c>
      <c r="BX39" s="18"/>
      <c r="BY39" s="18"/>
      <c r="BZ39" s="18"/>
      <c r="CA39" s="18">
        <v>0</v>
      </c>
      <c r="CB39" s="18"/>
      <c r="CC39" s="18"/>
      <c r="CD39" s="18"/>
      <c r="CE39" s="18">
        <v>0</v>
      </c>
      <c r="CF39" s="18">
        <v>162</v>
      </c>
      <c r="CG39" s="18">
        <v>164.06706</v>
      </c>
      <c r="CH39" s="18">
        <v>164.06706</v>
      </c>
      <c r="CI39" s="18">
        <v>-2.0670600000000001</v>
      </c>
      <c r="CJ39" s="18">
        <v>6.1</v>
      </c>
      <c r="CK39" s="18">
        <v>5.8691399999999998</v>
      </c>
      <c r="CL39" s="18">
        <v>5.8691399999999998</v>
      </c>
      <c r="CM39" s="18">
        <v>0.23086000000000001</v>
      </c>
      <c r="CN39" s="18">
        <v>4.0999999999999996</v>
      </c>
      <c r="CO39" s="18">
        <v>3.1515900000000001</v>
      </c>
      <c r="CP39" s="18">
        <v>3.1515900000000001</v>
      </c>
      <c r="CQ39" s="18">
        <v>0.94840999999999998</v>
      </c>
      <c r="CR39" s="18">
        <v>0</v>
      </c>
      <c r="CS39" s="18"/>
      <c r="CT39" s="18"/>
      <c r="CU39" s="18">
        <v>0</v>
      </c>
      <c r="CV39" s="18">
        <v>6.5</v>
      </c>
      <c r="CW39" s="18">
        <v>6.8787000000000003</v>
      </c>
      <c r="CX39" s="18">
        <v>0</v>
      </c>
      <c r="CY39" s="18">
        <v>6.5</v>
      </c>
      <c r="CZ39" s="18"/>
      <c r="DA39" s="18"/>
      <c r="DB39" s="18"/>
      <c r="DC39" s="18">
        <v>0</v>
      </c>
      <c r="DD39" s="18">
        <v>49.3</v>
      </c>
      <c r="DE39" s="18">
        <v>65.020060000000001</v>
      </c>
      <c r="DF39" s="18">
        <v>15.447990000000001</v>
      </c>
      <c r="DG39" s="18">
        <v>33.85201</v>
      </c>
      <c r="DH39" s="18"/>
      <c r="DI39" s="18"/>
      <c r="DJ39" s="18"/>
      <c r="DK39" s="18">
        <v>0</v>
      </c>
      <c r="DL39" s="18"/>
      <c r="DM39" s="18"/>
      <c r="DN39" s="18"/>
      <c r="DO39" s="18">
        <v>0</v>
      </c>
      <c r="DP39" s="18"/>
      <c r="DQ39" s="18"/>
      <c r="DR39" s="18"/>
      <c r="DS39" s="18">
        <v>0</v>
      </c>
      <c r="DT39" s="18"/>
      <c r="DU39" s="18"/>
      <c r="DV39" s="18"/>
      <c r="DW39" s="18">
        <v>0</v>
      </c>
      <c r="DX39" s="18">
        <v>110.4</v>
      </c>
      <c r="DY39" s="18">
        <v>112.46647</v>
      </c>
      <c r="DZ39" s="18">
        <v>112.46647</v>
      </c>
      <c r="EA39" s="18">
        <v>-2.0664699999999998</v>
      </c>
      <c r="EB39" s="18">
        <v>219.5</v>
      </c>
      <c r="EC39" s="18">
        <v>220.69499999999999</v>
      </c>
      <c r="ED39" s="18">
        <v>220.69499999999999</v>
      </c>
      <c r="EE39" s="18">
        <v>-1.1950000000000001</v>
      </c>
      <c r="EF39" s="18">
        <v>0</v>
      </c>
      <c r="EG39" s="18"/>
      <c r="EH39" s="18"/>
      <c r="EI39" s="18">
        <v>0</v>
      </c>
      <c r="EJ39" s="18"/>
      <c r="EK39" s="18"/>
      <c r="EL39" s="18"/>
      <c r="EM39" s="18">
        <v>0</v>
      </c>
      <c r="EN39" s="18">
        <v>0</v>
      </c>
      <c r="EO39" s="18"/>
      <c r="EP39" s="18"/>
      <c r="EQ39" s="18">
        <v>0</v>
      </c>
      <c r="ER39" s="18">
        <v>6.5</v>
      </c>
      <c r="ES39" s="18">
        <v>6.39</v>
      </c>
      <c r="ET39" s="18">
        <v>6.39</v>
      </c>
      <c r="EU39" s="18">
        <v>0.11</v>
      </c>
      <c r="EV39" s="18">
        <v>455.7</v>
      </c>
      <c r="EW39" s="18">
        <v>457.09426999999999</v>
      </c>
      <c r="EX39" s="18">
        <v>320.40318000000002</v>
      </c>
      <c r="EY39" s="18">
        <v>135.29682</v>
      </c>
      <c r="EZ39" s="18">
        <v>80.400000000000006</v>
      </c>
      <c r="FA39" s="18">
        <v>81.635570000000001</v>
      </c>
      <c r="FB39" s="18">
        <v>81.635570000000001</v>
      </c>
      <c r="FC39" s="18">
        <v>-1.2355700000000001</v>
      </c>
      <c r="FD39" s="18">
        <v>151.4</v>
      </c>
      <c r="FE39" s="18">
        <v>151.36251999999999</v>
      </c>
      <c r="FF39" s="18">
        <v>149.98721</v>
      </c>
      <c r="FG39" s="18">
        <v>1.41279</v>
      </c>
      <c r="FH39" s="18">
        <v>41.5</v>
      </c>
      <c r="FI39" s="18">
        <v>41.89893</v>
      </c>
      <c r="FJ39" s="18">
        <v>41.89893</v>
      </c>
      <c r="FK39" s="18">
        <v>-0.39893000000000001</v>
      </c>
      <c r="FL39" s="18">
        <v>18.600000000000001</v>
      </c>
      <c r="FM39" s="18">
        <v>19.21088</v>
      </c>
      <c r="FN39" s="18">
        <v>19.21088</v>
      </c>
      <c r="FO39" s="18">
        <v>-0.61087999999999998</v>
      </c>
      <c r="FP39" s="18">
        <v>19.399999999999999</v>
      </c>
      <c r="FQ39" s="18">
        <v>18.27017</v>
      </c>
      <c r="FR39" s="18">
        <v>18.27017</v>
      </c>
      <c r="FS39" s="18">
        <v>1.1298299999999999</v>
      </c>
      <c r="FT39" s="18">
        <v>88.4</v>
      </c>
      <c r="FU39" s="18">
        <v>87.773570000000007</v>
      </c>
      <c r="FV39" s="18">
        <v>87.773570000000007</v>
      </c>
      <c r="FW39" s="18">
        <v>0.62643000000000004</v>
      </c>
      <c r="FX39" s="18">
        <v>0</v>
      </c>
      <c r="FY39" s="18"/>
      <c r="FZ39" s="18"/>
      <c r="GA39" s="18">
        <v>0</v>
      </c>
      <c r="GB39" s="18">
        <v>121.97103</v>
      </c>
      <c r="GC39" s="18">
        <v>136.49227999999999</v>
      </c>
      <c r="GD39" s="18">
        <v>136.49227999999999</v>
      </c>
      <c r="GE39" s="18">
        <v>-14.52125</v>
      </c>
      <c r="GF39" s="18">
        <v>74.104339999999993</v>
      </c>
      <c r="GG39" s="18">
        <v>68.451080000000005</v>
      </c>
      <c r="GH39" s="18">
        <v>68.451080000000005</v>
      </c>
      <c r="GI39" s="18">
        <v>5.6532600000000004</v>
      </c>
      <c r="GJ39" s="18">
        <v>106.9</v>
      </c>
      <c r="GK39" s="18">
        <v>110.48202000000001</v>
      </c>
      <c r="GL39" s="18">
        <v>110.48202000000001</v>
      </c>
      <c r="GM39" s="18">
        <v>-3.58202</v>
      </c>
      <c r="GN39" s="18">
        <v>46</v>
      </c>
      <c r="GO39" s="18">
        <v>47.082599999999999</v>
      </c>
      <c r="GP39" s="18">
        <v>45</v>
      </c>
      <c r="GQ39" s="18">
        <v>1</v>
      </c>
      <c r="GR39" s="18">
        <v>42.5</v>
      </c>
      <c r="GS39" s="18">
        <v>44.103009999999998</v>
      </c>
      <c r="GT39" s="18">
        <v>44.103009999999998</v>
      </c>
      <c r="GU39" s="18">
        <v>-1.60301</v>
      </c>
      <c r="GV39" s="18">
        <v>3.8</v>
      </c>
      <c r="GW39" s="18"/>
      <c r="GX39" s="18"/>
      <c r="GY39" s="18">
        <v>3.8</v>
      </c>
      <c r="GZ39" s="18">
        <v>34.4</v>
      </c>
      <c r="HA39" s="18">
        <v>33.414499999999997</v>
      </c>
      <c r="HB39" s="18">
        <v>33.414499999999997</v>
      </c>
      <c r="HC39" s="18">
        <v>0.98550000000000004</v>
      </c>
      <c r="HD39" s="18">
        <v>169.3</v>
      </c>
      <c r="HE39" s="18">
        <v>174.55948000000001</v>
      </c>
      <c r="HF39" s="18">
        <v>174.55948000000001</v>
      </c>
      <c r="HG39" s="18">
        <v>-5.2594799999999999</v>
      </c>
      <c r="HH39" s="18"/>
      <c r="HI39" s="18"/>
      <c r="HJ39" s="18"/>
      <c r="HK39" s="18">
        <v>0</v>
      </c>
      <c r="HL39" s="18"/>
      <c r="HM39" s="18"/>
      <c r="HN39" s="18"/>
      <c r="HO39" s="18">
        <v>0</v>
      </c>
      <c r="HP39" s="18">
        <v>95.6</v>
      </c>
      <c r="HQ39" s="18">
        <v>95.545190000000005</v>
      </c>
      <c r="HR39" s="18">
        <v>16.31223</v>
      </c>
      <c r="HS39" s="18">
        <v>79.287769999999995</v>
      </c>
      <c r="HT39" s="18">
        <v>0</v>
      </c>
      <c r="HU39" s="18"/>
      <c r="HV39" s="18"/>
      <c r="HW39" s="18">
        <v>0</v>
      </c>
      <c r="HX39" s="18"/>
      <c r="HY39" s="18"/>
      <c r="HZ39" s="18"/>
      <c r="IA39" s="18">
        <v>0</v>
      </c>
      <c r="IB39" s="18">
        <v>24.7</v>
      </c>
      <c r="IC39" s="18">
        <v>33.924349999999997</v>
      </c>
      <c r="ID39" s="18">
        <v>42.14152</v>
      </c>
      <c r="IE39" s="18">
        <v>-17.441520000000001</v>
      </c>
      <c r="IF39" s="18"/>
      <c r="IG39" s="18"/>
      <c r="IH39" s="18"/>
      <c r="II39" s="18">
        <v>0</v>
      </c>
      <c r="IJ39" s="18"/>
      <c r="IK39" s="18"/>
      <c r="IL39" s="18"/>
      <c r="IM39" s="18">
        <v>0</v>
      </c>
      <c r="IN39" s="18"/>
      <c r="IO39" s="18"/>
      <c r="IP39" s="18"/>
      <c r="IQ39" s="18">
        <v>0</v>
      </c>
      <c r="IR39" s="18">
        <v>84</v>
      </c>
      <c r="IS39" s="18">
        <v>88.73603</v>
      </c>
      <c r="IT39" s="18">
        <v>88.73603</v>
      </c>
      <c r="IU39" s="18">
        <v>-4.7360300000000004</v>
      </c>
      <c r="IV39" s="18">
        <v>86.6</v>
      </c>
      <c r="IW39" s="18">
        <v>96.082930000000005</v>
      </c>
      <c r="IX39" s="18">
        <v>70.152000000000001</v>
      </c>
      <c r="IY39" s="18">
        <v>16.448</v>
      </c>
      <c r="IZ39" s="18">
        <v>86.5</v>
      </c>
      <c r="JA39" s="18">
        <v>96.082930000000005</v>
      </c>
      <c r="JB39" s="18">
        <v>70.152000000000001</v>
      </c>
      <c r="JC39" s="18">
        <v>16.347999999999999</v>
      </c>
      <c r="JD39" s="18">
        <v>86.6</v>
      </c>
      <c r="JE39" s="18">
        <v>96.082930000000005</v>
      </c>
      <c r="JF39" s="18">
        <v>70.152000000000001</v>
      </c>
      <c r="JG39" s="18">
        <v>16.448</v>
      </c>
      <c r="JH39" s="18">
        <v>174.2</v>
      </c>
      <c r="JI39" s="18">
        <v>144.55719999999999</v>
      </c>
      <c r="JJ39" s="18">
        <v>105.544</v>
      </c>
      <c r="JK39" s="18">
        <v>68.656000000000006</v>
      </c>
      <c r="JL39" s="18"/>
      <c r="JM39" s="18"/>
      <c r="JN39" s="18"/>
      <c r="JO39" s="18">
        <v>0</v>
      </c>
      <c r="JP39" s="18"/>
      <c r="JQ39" s="18"/>
      <c r="JR39" s="18"/>
      <c r="JS39" s="18">
        <v>0</v>
      </c>
      <c r="JT39" s="18"/>
      <c r="JU39" s="18"/>
      <c r="JV39" s="18"/>
      <c r="JW39" s="18">
        <v>0</v>
      </c>
      <c r="JX39" s="18"/>
      <c r="JY39" s="18"/>
      <c r="JZ39" s="18"/>
      <c r="KA39" s="18">
        <v>0</v>
      </c>
      <c r="KB39" s="18"/>
      <c r="KC39" s="18"/>
      <c r="KD39" s="18"/>
      <c r="KE39" s="18">
        <v>0</v>
      </c>
      <c r="KF39" s="18">
        <v>0</v>
      </c>
      <c r="KG39" s="18"/>
      <c r="KH39" s="18">
        <v>56</v>
      </c>
      <c r="KI39" s="18">
        <v>-56</v>
      </c>
      <c r="KJ39" s="18"/>
      <c r="KK39" s="18"/>
      <c r="KL39" s="18"/>
      <c r="KM39" s="18">
        <v>0</v>
      </c>
      <c r="KN39" s="18">
        <v>10.9</v>
      </c>
      <c r="KO39" s="18"/>
      <c r="KP39" s="18"/>
      <c r="KQ39" s="18">
        <v>10.9</v>
      </c>
      <c r="KR39" s="18">
        <v>2.8</v>
      </c>
      <c r="KS39" s="18">
        <v>4.3018599999999996</v>
      </c>
      <c r="KT39" s="18">
        <v>4.3018599999999996</v>
      </c>
      <c r="KU39" s="18">
        <v>-1.50186</v>
      </c>
      <c r="KV39" s="18">
        <v>262.7</v>
      </c>
      <c r="KW39" s="18">
        <v>270.06803000000002</v>
      </c>
      <c r="KX39" s="18">
        <v>270.06803000000002</v>
      </c>
      <c r="KY39" s="18">
        <v>-7.3680300000000001</v>
      </c>
      <c r="KZ39" s="18">
        <v>131.30000000000001</v>
      </c>
      <c r="LA39" s="18">
        <v>133.16031000000001</v>
      </c>
      <c r="LB39" s="18">
        <v>133.16031000000001</v>
      </c>
      <c r="LC39" s="18">
        <v>-1.8603099999999999</v>
      </c>
      <c r="LD39" s="18">
        <v>66</v>
      </c>
      <c r="LE39" s="18">
        <v>67.199219999999997</v>
      </c>
      <c r="LF39" s="18">
        <v>67.199219999999997</v>
      </c>
      <c r="LG39" s="18">
        <v>-1.19922</v>
      </c>
      <c r="LH39" s="18">
        <v>78.099999999999994</v>
      </c>
      <c r="LI39" s="18">
        <v>78.567999999999998</v>
      </c>
      <c r="LJ39" s="18">
        <v>78.567999999999998</v>
      </c>
      <c r="LK39" s="18">
        <v>-0.46800000000000003</v>
      </c>
      <c r="LL39" s="18">
        <v>30.2</v>
      </c>
      <c r="LM39" s="18">
        <v>29.980560000000001</v>
      </c>
      <c r="LN39" s="18">
        <v>29.980560000000001</v>
      </c>
      <c r="LO39" s="18">
        <v>0.21944</v>
      </c>
      <c r="LP39" s="18"/>
      <c r="LQ39" s="18"/>
      <c r="LR39" s="18"/>
      <c r="LS39" s="18">
        <v>0</v>
      </c>
      <c r="LT39" s="18"/>
      <c r="LU39" s="18"/>
      <c r="LV39" s="18"/>
      <c r="LW39" s="18">
        <v>0</v>
      </c>
      <c r="LX39" s="18"/>
      <c r="LY39" s="18"/>
      <c r="LZ39" s="18"/>
      <c r="MA39" s="18">
        <v>0</v>
      </c>
      <c r="MB39" s="18">
        <v>116.4</v>
      </c>
      <c r="MC39" s="18">
        <v>115.218</v>
      </c>
      <c r="MD39" s="18">
        <v>115.218</v>
      </c>
      <c r="ME39" s="18">
        <v>1.1819999999999999</v>
      </c>
      <c r="MF39" s="18">
        <v>0</v>
      </c>
      <c r="MG39" s="18"/>
      <c r="MH39" s="18">
        <v>150</v>
      </c>
      <c r="MI39" s="18">
        <v>-150</v>
      </c>
      <c r="MJ39" s="18">
        <v>57.8</v>
      </c>
      <c r="MK39" s="18">
        <v>57.781999999999996</v>
      </c>
      <c r="ML39" s="18">
        <v>57.781999999999996</v>
      </c>
      <c r="MM39" s="18">
        <v>1.7999999999999999E-2</v>
      </c>
      <c r="MN39" s="18">
        <v>0</v>
      </c>
      <c r="MO39" s="18"/>
      <c r="MP39" s="18"/>
      <c r="MQ39" s="18">
        <v>0</v>
      </c>
      <c r="MR39" s="18"/>
      <c r="MS39" s="18"/>
      <c r="MT39" s="18"/>
      <c r="MU39" s="18">
        <v>0</v>
      </c>
      <c r="MV39" s="18"/>
      <c r="MW39" s="18"/>
      <c r="MX39" s="18"/>
      <c r="MY39" s="18">
        <v>0</v>
      </c>
      <c r="MZ39" s="18"/>
      <c r="NA39" s="18"/>
      <c r="NB39" s="18"/>
      <c r="NC39" s="18">
        <v>0</v>
      </c>
      <c r="ND39" s="18"/>
      <c r="NE39" s="18"/>
      <c r="NF39" s="18"/>
      <c r="NG39" s="18">
        <v>0</v>
      </c>
      <c r="NH39" s="18">
        <v>0</v>
      </c>
      <c r="NI39" s="18"/>
      <c r="NJ39" s="18"/>
      <c r="NK39" s="18">
        <v>0</v>
      </c>
      <c r="NL39" s="18">
        <v>0</v>
      </c>
      <c r="NM39" s="18"/>
      <c r="NN39" s="18"/>
      <c r="NO39" s="18">
        <v>0</v>
      </c>
      <c r="NP39" s="18"/>
      <c r="NQ39" s="18"/>
      <c r="NR39" s="18"/>
      <c r="NS39" s="18">
        <v>0</v>
      </c>
      <c r="NT39" s="18">
        <v>7.2</v>
      </c>
      <c r="NU39" s="18">
        <v>5.3277000000000001</v>
      </c>
      <c r="NV39" s="18">
        <v>5.3277000000000001</v>
      </c>
      <c r="NW39" s="18">
        <v>1.8723000000000001</v>
      </c>
      <c r="NX39" s="18">
        <v>19.5</v>
      </c>
      <c r="NY39" s="18">
        <v>16.520890000000001</v>
      </c>
      <c r="NZ39" s="18">
        <v>16.520890000000001</v>
      </c>
      <c r="OA39" s="18">
        <v>2.9791099999999999</v>
      </c>
      <c r="OB39" s="18">
        <v>0.3</v>
      </c>
      <c r="OC39" s="18">
        <v>0.54400000000000004</v>
      </c>
      <c r="OD39" s="18">
        <v>0.54400000000000004</v>
      </c>
      <c r="OE39" s="18">
        <v>-0.24399999999999999</v>
      </c>
      <c r="OF39" s="18">
        <v>66.099999999999994</v>
      </c>
      <c r="OG39" s="18">
        <v>77.194000000000003</v>
      </c>
      <c r="OH39" s="18">
        <v>77.194000000000003</v>
      </c>
      <c r="OI39" s="18">
        <v>-11.093999999999999</v>
      </c>
      <c r="OJ39" s="18">
        <v>74.5</v>
      </c>
      <c r="OK39" s="18">
        <v>72.013000000000005</v>
      </c>
      <c r="OL39" s="18">
        <v>72.013000000000005</v>
      </c>
      <c r="OM39" s="18">
        <v>2.4870000000000001</v>
      </c>
      <c r="ON39" s="18">
        <v>2.4</v>
      </c>
      <c r="OO39" s="18">
        <v>0.18</v>
      </c>
      <c r="OP39" s="18">
        <v>0.18</v>
      </c>
      <c r="OQ39" s="18">
        <v>2.2200000000000002</v>
      </c>
      <c r="OR39" s="18"/>
      <c r="OS39" s="18">
        <v>0.1</v>
      </c>
      <c r="OT39" s="18">
        <v>0.1</v>
      </c>
      <c r="OU39" s="18">
        <v>-0.1</v>
      </c>
      <c r="OV39" s="18">
        <v>20.399999999999999</v>
      </c>
      <c r="OW39" s="18">
        <v>20.456230000000001</v>
      </c>
      <c r="OX39" s="18">
        <v>20.456230000000001</v>
      </c>
      <c r="OY39" s="18">
        <v>-5.6230000000000002E-2</v>
      </c>
      <c r="OZ39" s="18">
        <v>9.9</v>
      </c>
      <c r="PA39" s="18">
        <v>9.9830000000000005</v>
      </c>
      <c r="PB39" s="18">
        <v>9.9830000000000005</v>
      </c>
      <c r="PC39" s="18">
        <v>-8.3000000000000004E-2</v>
      </c>
      <c r="PD39" s="18">
        <v>5.3</v>
      </c>
      <c r="PE39" s="18">
        <v>5.67</v>
      </c>
      <c r="PF39" s="18">
        <v>5.67</v>
      </c>
      <c r="PG39" s="18">
        <v>-0.37</v>
      </c>
      <c r="PH39" s="18">
        <v>183</v>
      </c>
      <c r="PI39" s="18">
        <v>185</v>
      </c>
      <c r="PJ39" s="18">
        <v>185</v>
      </c>
      <c r="PK39" s="18">
        <v>-2</v>
      </c>
      <c r="PL39" s="18">
        <v>0</v>
      </c>
      <c r="PM39" s="18"/>
      <c r="PN39" s="18">
        <v>97.063999999999993</v>
      </c>
      <c r="PO39" s="18">
        <v>-97.063999999999993</v>
      </c>
      <c r="PP39" s="18">
        <v>1.5</v>
      </c>
      <c r="PQ39" s="18">
        <v>2</v>
      </c>
      <c r="PR39" s="18">
        <v>2</v>
      </c>
      <c r="PS39" s="18">
        <v>-0.5</v>
      </c>
      <c r="PT39" s="18">
        <v>3.1</v>
      </c>
      <c r="PU39" s="18">
        <v>3.41</v>
      </c>
      <c r="PV39" s="18">
        <v>3.41</v>
      </c>
      <c r="PW39" s="18">
        <v>-0.31</v>
      </c>
      <c r="PX39" s="18">
        <v>4.8</v>
      </c>
      <c r="PY39" s="18">
        <v>5</v>
      </c>
      <c r="PZ39" s="18">
        <v>5</v>
      </c>
      <c r="QA39" s="18">
        <v>-0.2</v>
      </c>
      <c r="QB39" s="18">
        <v>20.5</v>
      </c>
      <c r="QC39" s="18">
        <v>20.422219999999999</v>
      </c>
      <c r="QD39" s="18">
        <v>20.422219999999999</v>
      </c>
      <c r="QE39" s="18">
        <v>7.7780000000000002E-2</v>
      </c>
      <c r="QF39" s="18">
        <v>19.399999999999999</v>
      </c>
      <c r="QG39" s="18">
        <v>19.436350000000001</v>
      </c>
      <c r="QH39" s="18">
        <v>19.436350000000001</v>
      </c>
      <c r="QI39" s="18">
        <v>-3.635E-2</v>
      </c>
      <c r="QJ39" s="18">
        <v>19.3</v>
      </c>
      <c r="QK39" s="18">
        <v>17.492709999999999</v>
      </c>
      <c r="QL39" s="18">
        <v>17.492709999999999</v>
      </c>
      <c r="QM39" s="18">
        <v>1.8072900000000001</v>
      </c>
      <c r="QN39" s="18">
        <v>3.5</v>
      </c>
      <c r="QO39" s="18">
        <v>3.4</v>
      </c>
      <c r="QP39" s="18">
        <v>3.4</v>
      </c>
      <c r="QQ39" s="18">
        <v>0.1</v>
      </c>
      <c r="QR39" s="18">
        <v>18.5</v>
      </c>
      <c r="QS39" s="18">
        <v>17.881440000000001</v>
      </c>
      <c r="QT39" s="18">
        <v>17.881440000000001</v>
      </c>
      <c r="QU39" s="18">
        <v>0.61856</v>
      </c>
      <c r="QV39" s="18">
        <v>12.9</v>
      </c>
      <c r="QW39" s="18">
        <v>12.9</v>
      </c>
      <c r="QX39" s="18">
        <v>12.9</v>
      </c>
      <c r="QY39" s="18">
        <v>0</v>
      </c>
      <c r="QZ39" s="18">
        <v>16.3</v>
      </c>
      <c r="RA39" s="18">
        <v>15.973000000000001</v>
      </c>
      <c r="RB39" s="18">
        <v>15.973000000000001</v>
      </c>
      <c r="RC39" s="18">
        <v>0.32700000000000001</v>
      </c>
      <c r="RD39" s="18">
        <v>13.5</v>
      </c>
      <c r="RE39" s="18">
        <v>16.875</v>
      </c>
      <c r="RF39" s="18">
        <v>16.875</v>
      </c>
      <c r="RG39" s="18">
        <v>-3.375</v>
      </c>
      <c r="RH39" s="18">
        <v>60.3</v>
      </c>
      <c r="RI39" s="18">
        <v>67.2</v>
      </c>
      <c r="RJ39" s="18">
        <v>56.944000000000003</v>
      </c>
      <c r="RK39" s="18">
        <v>3.3559999999999999</v>
      </c>
      <c r="RL39" s="18">
        <v>14.5</v>
      </c>
      <c r="RM39" s="18">
        <v>12.369</v>
      </c>
      <c r="RN39" s="18">
        <v>12.369</v>
      </c>
      <c r="RO39" s="18">
        <v>2.1309999999999998</v>
      </c>
      <c r="RP39" s="18">
        <v>3.4</v>
      </c>
      <c r="RQ39" s="18">
        <v>3.5009999999999999</v>
      </c>
      <c r="RR39" s="18">
        <v>3.5009999999999999</v>
      </c>
      <c r="RS39" s="18">
        <v>-0.10100000000000001</v>
      </c>
      <c r="RT39" s="18">
        <v>20.100000000000001</v>
      </c>
      <c r="RU39" s="18">
        <v>19.792000000000002</v>
      </c>
      <c r="RV39" s="18">
        <v>16.96669</v>
      </c>
      <c r="RW39" s="18">
        <v>3.1333099999999998</v>
      </c>
      <c r="RX39" s="18">
        <v>2.8</v>
      </c>
      <c r="RY39" s="18">
        <v>2</v>
      </c>
      <c r="RZ39" s="18">
        <v>2</v>
      </c>
      <c r="SA39" s="18">
        <v>0.8</v>
      </c>
      <c r="SB39" s="18"/>
      <c r="SC39" s="18"/>
      <c r="SD39" s="18">
        <v>0.4</v>
      </c>
      <c r="SE39" s="18">
        <v>-0.4</v>
      </c>
      <c r="SF39" s="18">
        <v>0.3</v>
      </c>
      <c r="SG39" s="18">
        <v>0.28899999999999998</v>
      </c>
      <c r="SH39" s="18">
        <v>0.28899999999999998</v>
      </c>
      <c r="SI39" s="18">
        <v>1.0999999999999999E-2</v>
      </c>
      <c r="SJ39" s="18">
        <v>19.8</v>
      </c>
      <c r="SK39" s="18">
        <v>19.1448</v>
      </c>
      <c r="SL39" s="18">
        <v>19.1448</v>
      </c>
      <c r="SM39" s="18">
        <v>0.6552</v>
      </c>
      <c r="SN39" s="18">
        <v>10.6</v>
      </c>
      <c r="SO39" s="18">
        <v>9.8000000000000007</v>
      </c>
      <c r="SP39" s="18">
        <v>9.8000000000000007</v>
      </c>
      <c r="SQ39" s="18">
        <v>0.8</v>
      </c>
      <c r="SR39" s="18">
        <v>20.100000000000001</v>
      </c>
      <c r="SS39" s="18">
        <v>19.436350000000001</v>
      </c>
      <c r="ST39" s="18">
        <v>19.436350000000001</v>
      </c>
      <c r="SU39" s="18">
        <v>0.66364999999999996</v>
      </c>
      <c r="SV39" s="18">
        <v>20.3</v>
      </c>
      <c r="SW39" s="18">
        <v>19.436350000000001</v>
      </c>
      <c r="SX39" s="18">
        <v>19.436350000000001</v>
      </c>
      <c r="SY39" s="18">
        <v>0.86365000000000003</v>
      </c>
      <c r="SZ39" s="18">
        <v>12.9</v>
      </c>
      <c r="TA39" s="18">
        <v>11.867000000000001</v>
      </c>
      <c r="TB39" s="18">
        <v>11.867000000000001</v>
      </c>
      <c r="TC39" s="18">
        <v>1.0329999999999999</v>
      </c>
      <c r="TD39" s="18">
        <v>52.6</v>
      </c>
      <c r="TE39" s="18">
        <v>48.957999999999998</v>
      </c>
      <c r="TF39" s="18">
        <v>48.957999999999998</v>
      </c>
      <c r="TG39" s="18">
        <v>3.6419999999999999</v>
      </c>
      <c r="TH39" s="18">
        <v>33</v>
      </c>
      <c r="TI39" s="18">
        <v>12.811999999999999</v>
      </c>
      <c r="TJ39" s="18">
        <v>12.811999999999999</v>
      </c>
      <c r="TK39" s="18">
        <v>20.187999999999999</v>
      </c>
      <c r="TL39" s="18">
        <v>84.9</v>
      </c>
      <c r="TM39" s="18">
        <v>98.7</v>
      </c>
      <c r="TN39" s="18">
        <v>98.7</v>
      </c>
      <c r="TO39" s="18">
        <v>-13.8</v>
      </c>
      <c r="TP39" s="18">
        <v>91.6</v>
      </c>
      <c r="TQ39" s="18">
        <v>101.248</v>
      </c>
      <c r="TR39" s="18">
        <v>101.248</v>
      </c>
      <c r="TS39" s="18">
        <v>-9.6479999999999997</v>
      </c>
      <c r="TT39" s="18">
        <v>15</v>
      </c>
      <c r="TU39" s="18">
        <v>13</v>
      </c>
      <c r="TV39" s="18">
        <v>13</v>
      </c>
      <c r="TW39" s="18">
        <v>2</v>
      </c>
      <c r="TX39" s="18">
        <v>9</v>
      </c>
      <c r="TY39" s="18">
        <v>8.6300000000000008</v>
      </c>
      <c r="TZ39" s="18">
        <v>8.6300000000000008</v>
      </c>
      <c r="UA39" s="18">
        <v>0.37</v>
      </c>
      <c r="UB39" s="18">
        <v>47.4</v>
      </c>
      <c r="UC39" s="18">
        <v>23.9</v>
      </c>
      <c r="UD39" s="18">
        <v>23.9</v>
      </c>
      <c r="UE39" s="18">
        <v>23.5</v>
      </c>
      <c r="UF39" s="18">
        <v>21</v>
      </c>
      <c r="UG39" s="18">
        <v>19.436350000000001</v>
      </c>
      <c r="UH39" s="18">
        <v>19.436350000000001</v>
      </c>
      <c r="UI39" s="18">
        <v>1.56365</v>
      </c>
      <c r="UJ39" s="18">
        <v>6.6</v>
      </c>
      <c r="UK39" s="18">
        <v>8</v>
      </c>
      <c r="UL39" s="18">
        <v>8</v>
      </c>
      <c r="UM39" s="18">
        <v>-1.4</v>
      </c>
      <c r="UN39" s="18">
        <v>7.4</v>
      </c>
      <c r="UO39" s="18">
        <v>7.5</v>
      </c>
      <c r="UP39" s="18">
        <v>7.5</v>
      </c>
      <c r="UQ39" s="18">
        <v>-0.1</v>
      </c>
      <c r="UR39" s="18">
        <v>20.399999999999999</v>
      </c>
      <c r="US39" s="18">
        <v>19.436350000000001</v>
      </c>
      <c r="UT39" s="18">
        <v>19.436350000000001</v>
      </c>
      <c r="UU39" s="18">
        <v>0.96365000000000001</v>
      </c>
      <c r="UV39" s="18">
        <v>20.399999999999999</v>
      </c>
      <c r="UW39" s="18">
        <v>19.436350000000001</v>
      </c>
      <c r="UX39" s="18">
        <v>19.436350000000001</v>
      </c>
      <c r="UY39" s="18">
        <v>0.96365000000000001</v>
      </c>
      <c r="UZ39" s="18">
        <v>20</v>
      </c>
      <c r="VA39" s="18">
        <v>19.436350000000001</v>
      </c>
      <c r="VB39" s="18">
        <v>19.436350000000001</v>
      </c>
      <c r="VC39" s="18">
        <v>0.56364999999999998</v>
      </c>
      <c r="VD39" s="18">
        <v>4.7</v>
      </c>
      <c r="VE39" s="18"/>
      <c r="VF39" s="18"/>
      <c r="VG39" s="18">
        <v>4.7</v>
      </c>
      <c r="VH39" s="18">
        <v>233.4</v>
      </c>
      <c r="VI39" s="18">
        <v>227.14699999999999</v>
      </c>
      <c r="VJ39" s="18">
        <v>227.14699999999999</v>
      </c>
      <c r="VK39" s="18">
        <v>6.2530000000000001</v>
      </c>
      <c r="VL39" s="18">
        <v>10.6</v>
      </c>
      <c r="VM39" s="18">
        <v>9.9160000000000004</v>
      </c>
      <c r="VN39" s="18">
        <v>9.9160000000000004</v>
      </c>
      <c r="VO39" s="18">
        <v>0.68400000000000005</v>
      </c>
      <c r="VP39" s="18">
        <v>122.5</v>
      </c>
      <c r="VQ39" s="18">
        <v>111.413</v>
      </c>
      <c r="VR39" s="18">
        <v>111.413</v>
      </c>
      <c r="VS39" s="18">
        <v>11.087</v>
      </c>
      <c r="VT39" s="18">
        <v>0.6</v>
      </c>
      <c r="VU39" s="18">
        <v>0.6</v>
      </c>
      <c r="VV39" s="18">
        <v>0.6</v>
      </c>
      <c r="VW39" s="18">
        <v>0</v>
      </c>
      <c r="VX39" s="18">
        <v>125.9</v>
      </c>
      <c r="VY39" s="18">
        <v>108.78</v>
      </c>
      <c r="VZ39" s="18">
        <v>108.78</v>
      </c>
      <c r="WA39" s="18">
        <v>17.12</v>
      </c>
      <c r="WB39" s="18">
        <v>137.30000000000001</v>
      </c>
      <c r="WC39" s="18">
        <v>150.71</v>
      </c>
      <c r="WD39" s="18">
        <v>150.70500000000001</v>
      </c>
      <c r="WE39" s="18">
        <v>-13.404999999999999</v>
      </c>
      <c r="WF39" s="18">
        <v>88.2</v>
      </c>
      <c r="WG39" s="18">
        <v>80.456000000000003</v>
      </c>
      <c r="WH39" s="18">
        <v>80.456000000000003</v>
      </c>
      <c r="WI39" s="18">
        <v>7.7439999999999998</v>
      </c>
      <c r="WJ39" s="18">
        <v>4.5</v>
      </c>
      <c r="WK39" s="18">
        <v>4.2</v>
      </c>
      <c r="WL39" s="18">
        <v>4.2</v>
      </c>
      <c r="WM39" s="18">
        <v>0.3</v>
      </c>
      <c r="WN39" s="18">
        <v>2.4</v>
      </c>
      <c r="WO39" s="18">
        <v>2.4</v>
      </c>
      <c r="WP39" s="18">
        <v>2.4</v>
      </c>
      <c r="WQ39" s="18">
        <v>0</v>
      </c>
      <c r="WR39" s="18">
        <v>1</v>
      </c>
      <c r="WS39" s="18">
        <v>1.2</v>
      </c>
      <c r="WT39" s="18">
        <v>1.2</v>
      </c>
      <c r="WU39" s="18">
        <v>-0.2</v>
      </c>
      <c r="WV39" s="18">
        <v>2</v>
      </c>
      <c r="WW39" s="18">
        <v>2.8</v>
      </c>
      <c r="WX39" s="18">
        <v>2.8</v>
      </c>
      <c r="WY39" s="18">
        <v>-0.8</v>
      </c>
      <c r="WZ39" s="18">
        <v>9.5</v>
      </c>
      <c r="XA39" s="18">
        <v>8.2249999999999996</v>
      </c>
      <c r="XB39" s="18">
        <v>8.2249999999999996</v>
      </c>
      <c r="XC39" s="18">
        <v>1.2749999999999999</v>
      </c>
      <c r="XD39" s="18">
        <v>5.3</v>
      </c>
      <c r="XE39" s="18">
        <v>5.2</v>
      </c>
      <c r="XF39" s="18">
        <v>5.2</v>
      </c>
      <c r="XG39" s="18">
        <v>0.1</v>
      </c>
      <c r="XH39" s="18">
        <v>20</v>
      </c>
      <c r="XI39" s="18">
        <v>19.241980000000002</v>
      </c>
      <c r="XJ39" s="18">
        <v>19.241980000000002</v>
      </c>
      <c r="XK39" s="18">
        <v>0.75802000000000003</v>
      </c>
      <c r="XL39" s="18">
        <v>20</v>
      </c>
      <c r="XM39" s="18">
        <v>19.241980000000002</v>
      </c>
      <c r="XN39" s="18">
        <v>19.241980000000002</v>
      </c>
      <c r="XO39" s="18">
        <v>0.75802000000000003</v>
      </c>
      <c r="XP39" s="18">
        <v>7.7</v>
      </c>
      <c r="XQ39" s="18">
        <v>10.7</v>
      </c>
      <c r="XR39" s="18">
        <v>10.7</v>
      </c>
      <c r="XS39" s="18">
        <v>-3</v>
      </c>
      <c r="XT39" s="18"/>
      <c r="XU39" s="18"/>
      <c r="XV39" s="18"/>
      <c r="XW39" s="18">
        <v>0</v>
      </c>
      <c r="XX39" s="18"/>
      <c r="XY39" s="18"/>
      <c r="XZ39" s="18"/>
      <c r="YA39" s="18">
        <v>0</v>
      </c>
      <c r="YB39" s="18">
        <v>11</v>
      </c>
      <c r="YC39" s="18">
        <v>14</v>
      </c>
      <c r="YD39" s="18">
        <v>14</v>
      </c>
      <c r="YE39" s="18">
        <v>-3</v>
      </c>
      <c r="YF39" s="18"/>
      <c r="YG39" s="18"/>
      <c r="YH39" s="18"/>
      <c r="YI39" s="18">
        <v>0</v>
      </c>
      <c r="YJ39" s="18">
        <v>9.1</v>
      </c>
      <c r="YK39" s="18">
        <v>8.11</v>
      </c>
      <c r="YL39" s="18">
        <v>8.11</v>
      </c>
      <c r="YM39" s="18">
        <v>0.99</v>
      </c>
      <c r="YN39" s="18"/>
      <c r="YO39" s="18"/>
      <c r="YP39" s="18"/>
      <c r="YQ39" s="18">
        <v>0</v>
      </c>
      <c r="YR39" s="18">
        <v>17.3</v>
      </c>
      <c r="YS39" s="18">
        <v>20</v>
      </c>
      <c r="YT39" s="18">
        <v>20</v>
      </c>
      <c r="YU39" s="18">
        <v>-2.7</v>
      </c>
    </row>
    <row r="40" spans="1:671" ht="24" customHeight="1" x14ac:dyDescent="0.35">
      <c r="A40" s="1"/>
      <c r="B40" s="19" t="s">
        <v>54</v>
      </c>
      <c r="C40" s="19" t="s">
        <v>793</v>
      </c>
      <c r="D40" s="20">
        <v>204.2</v>
      </c>
      <c r="E40" s="20">
        <v>203.40136000000001</v>
      </c>
      <c r="F40" s="20">
        <v>203.40136000000001</v>
      </c>
      <c r="G40" s="20">
        <v>0.79864000000000002</v>
      </c>
      <c r="H40" s="20">
        <v>650.79999999999995</v>
      </c>
      <c r="I40" s="20">
        <v>649.69222000000002</v>
      </c>
      <c r="J40" s="20">
        <v>629.90463999999997</v>
      </c>
      <c r="K40" s="20">
        <v>20.89536</v>
      </c>
      <c r="L40" s="20"/>
      <c r="M40" s="20"/>
      <c r="N40" s="20"/>
      <c r="O40" s="20">
        <v>0</v>
      </c>
      <c r="P40" s="20">
        <v>0</v>
      </c>
      <c r="Q40" s="20"/>
      <c r="R40" s="20"/>
      <c r="S40" s="20">
        <v>0</v>
      </c>
      <c r="T40" s="20">
        <v>0</v>
      </c>
      <c r="U40" s="20"/>
      <c r="V40" s="20"/>
      <c r="W40" s="20">
        <v>0</v>
      </c>
      <c r="X40" s="20">
        <v>89.7</v>
      </c>
      <c r="Y40" s="20">
        <v>91.867829999999998</v>
      </c>
      <c r="Z40" s="20">
        <v>91.867829999999998</v>
      </c>
      <c r="AA40" s="20">
        <v>-2.1678299999999999</v>
      </c>
      <c r="AB40" s="20">
        <v>229</v>
      </c>
      <c r="AC40" s="20">
        <v>225</v>
      </c>
      <c r="AD40" s="20">
        <v>225</v>
      </c>
      <c r="AE40" s="20">
        <v>4</v>
      </c>
      <c r="AF40" s="20"/>
      <c r="AG40" s="20"/>
      <c r="AH40" s="20">
        <v>27.80639</v>
      </c>
      <c r="AI40" s="20">
        <v>-27.80639</v>
      </c>
      <c r="AJ40" s="20">
        <v>29.1</v>
      </c>
      <c r="AK40" s="20">
        <v>61.791969999999999</v>
      </c>
      <c r="AL40" s="20"/>
      <c r="AM40" s="20">
        <v>29.1</v>
      </c>
      <c r="AN40" s="20">
        <v>115.5</v>
      </c>
      <c r="AO40" s="20">
        <v>135.58384000000001</v>
      </c>
      <c r="AP40" s="20">
        <v>116.55</v>
      </c>
      <c r="AQ40" s="20">
        <v>-1.05</v>
      </c>
      <c r="AR40" s="20">
        <v>115.7</v>
      </c>
      <c r="AS40" s="20">
        <v>135.58384000000001</v>
      </c>
      <c r="AT40" s="20">
        <v>116.55</v>
      </c>
      <c r="AU40" s="20">
        <v>-0.85</v>
      </c>
      <c r="AV40" s="20">
        <v>117.1</v>
      </c>
      <c r="AW40" s="20">
        <v>135.58384000000001</v>
      </c>
      <c r="AX40" s="20">
        <v>116.55</v>
      </c>
      <c r="AY40" s="20">
        <v>0.55000000000000004</v>
      </c>
      <c r="AZ40" s="20">
        <v>207</v>
      </c>
      <c r="BA40" s="20">
        <v>203.98649</v>
      </c>
      <c r="BB40" s="20">
        <v>175.35</v>
      </c>
      <c r="BC40" s="20">
        <v>31.65</v>
      </c>
      <c r="BD40" s="20">
        <v>201.9</v>
      </c>
      <c r="BE40" s="20">
        <v>171.07220000000001</v>
      </c>
      <c r="BF40" s="20">
        <v>120.0309</v>
      </c>
      <c r="BG40" s="20">
        <v>81.869100000000003</v>
      </c>
      <c r="BH40" s="20">
        <v>101.1</v>
      </c>
      <c r="BI40" s="20">
        <v>85.792969999999997</v>
      </c>
      <c r="BJ40" s="20">
        <v>60.19567</v>
      </c>
      <c r="BK40" s="20">
        <v>40.904330000000002</v>
      </c>
      <c r="BL40" s="20"/>
      <c r="BM40" s="20"/>
      <c r="BN40" s="20"/>
      <c r="BO40" s="20">
        <v>0</v>
      </c>
      <c r="BP40" s="20"/>
      <c r="BQ40" s="20"/>
      <c r="BR40" s="20"/>
      <c r="BS40" s="20">
        <v>0</v>
      </c>
      <c r="BT40" s="20"/>
      <c r="BU40" s="20"/>
      <c r="BV40" s="20"/>
      <c r="BW40" s="20">
        <v>0</v>
      </c>
      <c r="BX40" s="20"/>
      <c r="BY40" s="20"/>
      <c r="BZ40" s="20"/>
      <c r="CA40" s="20">
        <v>0</v>
      </c>
      <c r="CB40" s="20"/>
      <c r="CC40" s="20"/>
      <c r="CD40" s="20"/>
      <c r="CE40" s="20">
        <v>0</v>
      </c>
      <c r="CF40" s="20">
        <v>162.69999999999999</v>
      </c>
      <c r="CG40" s="20">
        <v>164.06706</v>
      </c>
      <c r="CH40" s="20">
        <v>164.06706</v>
      </c>
      <c r="CI40" s="20">
        <v>-1.3670599999999999</v>
      </c>
      <c r="CJ40" s="20">
        <v>6.4</v>
      </c>
      <c r="CK40" s="20">
        <v>5.8691399999999998</v>
      </c>
      <c r="CL40" s="20">
        <v>5.8691399999999998</v>
      </c>
      <c r="CM40" s="20">
        <v>0.53086</v>
      </c>
      <c r="CN40" s="20">
        <v>4.7</v>
      </c>
      <c r="CO40" s="20">
        <v>3.1515900000000001</v>
      </c>
      <c r="CP40" s="20">
        <v>3.1515900000000001</v>
      </c>
      <c r="CQ40" s="20">
        <v>1.5484100000000001</v>
      </c>
      <c r="CR40" s="20">
        <v>0</v>
      </c>
      <c r="CS40" s="20"/>
      <c r="CT40" s="20"/>
      <c r="CU40" s="20">
        <v>0</v>
      </c>
      <c r="CV40" s="20">
        <v>6.4</v>
      </c>
      <c r="CW40" s="20">
        <v>6.8787000000000003</v>
      </c>
      <c r="CX40" s="20">
        <v>6.8787000000000003</v>
      </c>
      <c r="CY40" s="20">
        <v>-0.47870000000000001</v>
      </c>
      <c r="CZ40" s="20"/>
      <c r="DA40" s="20"/>
      <c r="DB40" s="20"/>
      <c r="DC40" s="20">
        <v>0</v>
      </c>
      <c r="DD40" s="20">
        <v>50.2</v>
      </c>
      <c r="DE40" s="20">
        <v>65.020060000000001</v>
      </c>
      <c r="DF40" s="20">
        <v>15.447990000000001</v>
      </c>
      <c r="DG40" s="20">
        <v>34.752009999999999</v>
      </c>
      <c r="DH40" s="20"/>
      <c r="DI40" s="20"/>
      <c r="DJ40" s="20"/>
      <c r="DK40" s="20">
        <v>0</v>
      </c>
      <c r="DL40" s="20"/>
      <c r="DM40" s="20"/>
      <c r="DN40" s="20"/>
      <c r="DO40" s="20">
        <v>0</v>
      </c>
      <c r="DP40" s="20"/>
      <c r="DQ40" s="20"/>
      <c r="DR40" s="20"/>
      <c r="DS40" s="20">
        <v>0</v>
      </c>
      <c r="DT40" s="20"/>
      <c r="DU40" s="20"/>
      <c r="DV40" s="20"/>
      <c r="DW40" s="20">
        <v>0</v>
      </c>
      <c r="DX40" s="20">
        <v>110.5</v>
      </c>
      <c r="DY40" s="20">
        <v>112.46647</v>
      </c>
      <c r="DZ40" s="20">
        <v>112.46647</v>
      </c>
      <c r="EA40" s="20">
        <v>-1.9664699999999999</v>
      </c>
      <c r="EB40" s="20">
        <v>157.1</v>
      </c>
      <c r="EC40" s="20">
        <v>220.69499999999999</v>
      </c>
      <c r="ED40" s="20">
        <v>220.69499999999999</v>
      </c>
      <c r="EE40" s="20">
        <v>-63.594999999999999</v>
      </c>
      <c r="EF40" s="20">
        <v>0</v>
      </c>
      <c r="EG40" s="20"/>
      <c r="EH40" s="20"/>
      <c r="EI40" s="20">
        <v>0</v>
      </c>
      <c r="EJ40" s="20"/>
      <c r="EK40" s="20"/>
      <c r="EL40" s="20"/>
      <c r="EM40" s="20">
        <v>0</v>
      </c>
      <c r="EN40" s="20">
        <v>0</v>
      </c>
      <c r="EO40" s="20"/>
      <c r="EP40" s="20"/>
      <c r="EQ40" s="20">
        <v>0</v>
      </c>
      <c r="ER40" s="20">
        <v>6.5</v>
      </c>
      <c r="ES40" s="20">
        <v>6.39</v>
      </c>
      <c r="ET40" s="20">
        <v>6.39</v>
      </c>
      <c r="EU40" s="20">
        <v>0.11</v>
      </c>
      <c r="EV40" s="20">
        <v>460</v>
      </c>
      <c r="EW40" s="20">
        <v>457.09426999999999</v>
      </c>
      <c r="EX40" s="20">
        <v>365.25472000000002</v>
      </c>
      <c r="EY40" s="20">
        <v>94.745279999999994</v>
      </c>
      <c r="EZ40" s="20">
        <v>80.400000000000006</v>
      </c>
      <c r="FA40" s="20">
        <v>81.635570000000001</v>
      </c>
      <c r="FB40" s="20">
        <v>81.635570000000001</v>
      </c>
      <c r="FC40" s="20">
        <v>-1.2355700000000001</v>
      </c>
      <c r="FD40" s="20">
        <v>151.6</v>
      </c>
      <c r="FE40" s="20">
        <v>151.36251999999999</v>
      </c>
      <c r="FF40" s="20">
        <v>151.36251999999999</v>
      </c>
      <c r="FG40" s="20">
        <v>0.23748</v>
      </c>
      <c r="FH40" s="20">
        <v>42.3</v>
      </c>
      <c r="FI40" s="20">
        <v>41.89893</v>
      </c>
      <c r="FJ40" s="20">
        <v>41.89893</v>
      </c>
      <c r="FK40" s="20">
        <v>0.40106999999999998</v>
      </c>
      <c r="FL40" s="20">
        <v>18.600000000000001</v>
      </c>
      <c r="FM40" s="20">
        <v>19.21088</v>
      </c>
      <c r="FN40" s="20">
        <v>19.21088</v>
      </c>
      <c r="FO40" s="20">
        <v>-0.61087999999999998</v>
      </c>
      <c r="FP40" s="20">
        <v>19.399999999999999</v>
      </c>
      <c r="FQ40" s="20">
        <v>18.27017</v>
      </c>
      <c r="FR40" s="20">
        <v>18.27017</v>
      </c>
      <c r="FS40" s="20">
        <v>1.1298299999999999</v>
      </c>
      <c r="FT40" s="20">
        <v>89.5</v>
      </c>
      <c r="FU40" s="20">
        <v>87.773570000000007</v>
      </c>
      <c r="FV40" s="20">
        <v>87.773570000000007</v>
      </c>
      <c r="FW40" s="20">
        <v>1.7264299999999999</v>
      </c>
      <c r="FX40" s="20">
        <v>0</v>
      </c>
      <c r="FY40" s="20"/>
      <c r="FZ40" s="20"/>
      <c r="GA40" s="20">
        <v>0</v>
      </c>
      <c r="GB40" s="20">
        <v>123.85753</v>
      </c>
      <c r="GC40" s="20">
        <v>136.49227999999999</v>
      </c>
      <c r="GD40" s="20">
        <v>136.49227999999999</v>
      </c>
      <c r="GE40" s="20">
        <v>-12.63475</v>
      </c>
      <c r="GF40" s="20">
        <v>75.880570000000006</v>
      </c>
      <c r="GG40" s="20">
        <v>68.451080000000005</v>
      </c>
      <c r="GH40" s="20">
        <v>68.451080000000005</v>
      </c>
      <c r="GI40" s="20">
        <v>7.4294900000000004</v>
      </c>
      <c r="GJ40" s="20">
        <v>107.9</v>
      </c>
      <c r="GK40" s="20">
        <v>110.48202000000001</v>
      </c>
      <c r="GL40" s="20">
        <v>110.48202000000001</v>
      </c>
      <c r="GM40" s="20">
        <v>-2.58202</v>
      </c>
      <c r="GN40" s="20">
        <v>46.2</v>
      </c>
      <c r="GO40" s="20">
        <v>47.082599999999999</v>
      </c>
      <c r="GP40" s="20">
        <v>47.082599999999999</v>
      </c>
      <c r="GQ40" s="20">
        <v>-0.88260000000000005</v>
      </c>
      <c r="GR40" s="20">
        <v>42.6</v>
      </c>
      <c r="GS40" s="20">
        <v>44.103009999999998</v>
      </c>
      <c r="GT40" s="20">
        <v>44.103009999999998</v>
      </c>
      <c r="GU40" s="20">
        <v>-1.50301</v>
      </c>
      <c r="GV40" s="20">
        <v>3.8</v>
      </c>
      <c r="GW40" s="20"/>
      <c r="GX40" s="20"/>
      <c r="GY40" s="20">
        <v>3.8</v>
      </c>
      <c r="GZ40" s="20">
        <v>33.4</v>
      </c>
      <c r="HA40" s="20">
        <v>33.414499999999997</v>
      </c>
      <c r="HB40" s="20">
        <v>33.414499999999997</v>
      </c>
      <c r="HC40" s="20">
        <v>-1.4500000000000001E-2</v>
      </c>
      <c r="HD40" s="20">
        <v>170.8</v>
      </c>
      <c r="HE40" s="20">
        <v>174.55948000000001</v>
      </c>
      <c r="HF40" s="20">
        <v>174.55948000000001</v>
      </c>
      <c r="HG40" s="20">
        <v>-3.7594799999999999</v>
      </c>
      <c r="HH40" s="20"/>
      <c r="HI40" s="20"/>
      <c r="HJ40" s="20"/>
      <c r="HK40" s="20">
        <v>0</v>
      </c>
      <c r="HL40" s="20"/>
      <c r="HM40" s="20"/>
      <c r="HN40" s="20"/>
      <c r="HO40" s="20">
        <v>0</v>
      </c>
      <c r="HP40" s="20">
        <v>95.8</v>
      </c>
      <c r="HQ40" s="20">
        <v>95.545190000000005</v>
      </c>
      <c r="HR40" s="20">
        <v>95.545190000000005</v>
      </c>
      <c r="HS40" s="20">
        <v>0.25480999999999998</v>
      </c>
      <c r="HT40" s="20">
        <v>0</v>
      </c>
      <c r="HU40" s="20"/>
      <c r="HV40" s="20"/>
      <c r="HW40" s="20">
        <v>0</v>
      </c>
      <c r="HX40" s="20"/>
      <c r="HY40" s="20"/>
      <c r="HZ40" s="20"/>
      <c r="IA40" s="20">
        <v>0</v>
      </c>
      <c r="IB40" s="20">
        <v>43.8</v>
      </c>
      <c r="IC40" s="20">
        <v>45.265309999999999</v>
      </c>
      <c r="ID40" s="20">
        <v>45.265309999999999</v>
      </c>
      <c r="IE40" s="20">
        <v>-1.4653099999999999</v>
      </c>
      <c r="IF40" s="20"/>
      <c r="IG40" s="20"/>
      <c r="IH40" s="20"/>
      <c r="II40" s="20">
        <v>0</v>
      </c>
      <c r="IJ40" s="20"/>
      <c r="IK40" s="20"/>
      <c r="IL40" s="20"/>
      <c r="IM40" s="20">
        <v>0</v>
      </c>
      <c r="IN40" s="20"/>
      <c r="IO40" s="20"/>
      <c r="IP40" s="20"/>
      <c r="IQ40" s="20">
        <v>0</v>
      </c>
      <c r="IR40" s="20">
        <v>84.1</v>
      </c>
      <c r="IS40" s="20">
        <v>88.73603</v>
      </c>
      <c r="IT40" s="20">
        <v>88.73603</v>
      </c>
      <c r="IU40" s="20">
        <v>-4.6360299999999999</v>
      </c>
      <c r="IV40" s="20">
        <v>97.9</v>
      </c>
      <c r="IW40" s="20">
        <v>96.082930000000005</v>
      </c>
      <c r="IX40" s="20">
        <v>93.836590000000001</v>
      </c>
      <c r="IY40" s="20">
        <v>4.0634100000000002</v>
      </c>
      <c r="IZ40" s="20">
        <v>97.6</v>
      </c>
      <c r="JA40" s="20">
        <v>96.082930000000005</v>
      </c>
      <c r="JB40" s="20">
        <v>93.836590000000001</v>
      </c>
      <c r="JC40" s="20">
        <v>3.7634099999999999</v>
      </c>
      <c r="JD40" s="20">
        <v>97.4</v>
      </c>
      <c r="JE40" s="20">
        <v>96.082930000000005</v>
      </c>
      <c r="JF40" s="20">
        <v>93.836590000000001</v>
      </c>
      <c r="JG40" s="20">
        <v>3.5634100000000002</v>
      </c>
      <c r="JH40" s="20">
        <v>183.6</v>
      </c>
      <c r="JI40" s="20">
        <v>144.55719999999999</v>
      </c>
      <c r="JJ40" s="20">
        <v>141.17758000000001</v>
      </c>
      <c r="JK40" s="20">
        <v>42.422420000000002</v>
      </c>
      <c r="JL40" s="20"/>
      <c r="JM40" s="20"/>
      <c r="JN40" s="20"/>
      <c r="JO40" s="20">
        <v>0</v>
      </c>
      <c r="JP40" s="20"/>
      <c r="JQ40" s="20"/>
      <c r="JR40" s="20"/>
      <c r="JS40" s="20">
        <v>0</v>
      </c>
      <c r="JT40" s="20"/>
      <c r="JU40" s="20"/>
      <c r="JV40" s="20"/>
      <c r="JW40" s="20">
        <v>0</v>
      </c>
      <c r="JX40" s="20"/>
      <c r="JY40" s="20"/>
      <c r="JZ40" s="20"/>
      <c r="KA40" s="20">
        <v>0</v>
      </c>
      <c r="KB40" s="20"/>
      <c r="KC40" s="20"/>
      <c r="KD40" s="20"/>
      <c r="KE40" s="20">
        <v>0</v>
      </c>
      <c r="KF40" s="20">
        <v>0</v>
      </c>
      <c r="KG40" s="20"/>
      <c r="KH40" s="20">
        <v>56</v>
      </c>
      <c r="KI40" s="20">
        <v>-56</v>
      </c>
      <c r="KJ40" s="20"/>
      <c r="KK40" s="20"/>
      <c r="KL40" s="20"/>
      <c r="KM40" s="20">
        <v>0</v>
      </c>
      <c r="KN40" s="20">
        <v>0</v>
      </c>
      <c r="KO40" s="20"/>
      <c r="KP40" s="20"/>
      <c r="KQ40" s="20">
        <v>0</v>
      </c>
      <c r="KR40" s="20">
        <v>2.8</v>
      </c>
      <c r="KS40" s="20">
        <v>4.3018599999999996</v>
      </c>
      <c r="KT40" s="20">
        <v>4.3018599999999996</v>
      </c>
      <c r="KU40" s="20">
        <v>-1.50186</v>
      </c>
      <c r="KV40" s="20">
        <v>243.7</v>
      </c>
      <c r="KW40" s="20">
        <v>270.06803000000002</v>
      </c>
      <c r="KX40" s="20">
        <v>270.06803000000002</v>
      </c>
      <c r="KY40" s="20">
        <v>-26.368030000000001</v>
      </c>
      <c r="KZ40" s="20">
        <v>131.9</v>
      </c>
      <c r="LA40" s="20">
        <v>133.16031000000001</v>
      </c>
      <c r="LB40" s="20">
        <v>133.16031000000001</v>
      </c>
      <c r="LC40" s="20">
        <v>-1.26031</v>
      </c>
      <c r="LD40" s="20">
        <v>66.3</v>
      </c>
      <c r="LE40" s="20">
        <v>67.199219999999997</v>
      </c>
      <c r="LF40" s="20">
        <v>67.199219999999997</v>
      </c>
      <c r="LG40" s="20">
        <v>-0.89922000000000002</v>
      </c>
      <c r="LH40" s="20">
        <v>78</v>
      </c>
      <c r="LI40" s="20">
        <v>78.567999999999998</v>
      </c>
      <c r="LJ40" s="20">
        <v>78.567999999999998</v>
      </c>
      <c r="LK40" s="20">
        <v>-0.56799999999999995</v>
      </c>
      <c r="LL40" s="20">
        <v>30.2</v>
      </c>
      <c r="LM40" s="20">
        <v>29.980560000000001</v>
      </c>
      <c r="LN40" s="20">
        <v>29.980560000000001</v>
      </c>
      <c r="LO40" s="20">
        <v>0.21944</v>
      </c>
      <c r="LP40" s="20"/>
      <c r="LQ40" s="20"/>
      <c r="LR40" s="20"/>
      <c r="LS40" s="20">
        <v>0</v>
      </c>
      <c r="LT40" s="20"/>
      <c r="LU40" s="20"/>
      <c r="LV40" s="20"/>
      <c r="LW40" s="20">
        <v>0</v>
      </c>
      <c r="LX40" s="20"/>
      <c r="LY40" s="20"/>
      <c r="LZ40" s="20"/>
      <c r="MA40" s="20">
        <v>0</v>
      </c>
      <c r="MB40" s="20">
        <v>116.9</v>
      </c>
      <c r="MC40" s="20">
        <v>115.218</v>
      </c>
      <c r="MD40" s="20">
        <v>115.218</v>
      </c>
      <c r="ME40" s="20">
        <v>1.6819999999999999</v>
      </c>
      <c r="MF40" s="20">
        <v>0</v>
      </c>
      <c r="MG40" s="20"/>
      <c r="MH40" s="20">
        <v>150</v>
      </c>
      <c r="MI40" s="20">
        <v>-150</v>
      </c>
      <c r="MJ40" s="20">
        <v>57.5</v>
      </c>
      <c r="MK40" s="20">
        <v>57.781999999999996</v>
      </c>
      <c r="ML40" s="20">
        <v>57.781999999999996</v>
      </c>
      <c r="MM40" s="20">
        <v>-0.28199999999999997</v>
      </c>
      <c r="MN40" s="20">
        <v>0</v>
      </c>
      <c r="MO40" s="20"/>
      <c r="MP40" s="20"/>
      <c r="MQ40" s="20">
        <v>0</v>
      </c>
      <c r="MR40" s="20"/>
      <c r="MS40" s="20"/>
      <c r="MT40" s="20"/>
      <c r="MU40" s="20">
        <v>0</v>
      </c>
      <c r="MV40" s="20"/>
      <c r="MW40" s="20"/>
      <c r="MX40" s="20"/>
      <c r="MY40" s="20">
        <v>0</v>
      </c>
      <c r="MZ40" s="20"/>
      <c r="NA40" s="20"/>
      <c r="NB40" s="20"/>
      <c r="NC40" s="20">
        <v>0</v>
      </c>
      <c r="ND40" s="20"/>
      <c r="NE40" s="20"/>
      <c r="NF40" s="20"/>
      <c r="NG40" s="20">
        <v>0</v>
      </c>
      <c r="NH40" s="20">
        <v>0</v>
      </c>
      <c r="NI40" s="20"/>
      <c r="NJ40" s="20"/>
      <c r="NK40" s="20">
        <v>0</v>
      </c>
      <c r="NL40" s="20">
        <v>0</v>
      </c>
      <c r="NM40" s="20"/>
      <c r="NN40" s="20"/>
      <c r="NO40" s="20">
        <v>0</v>
      </c>
      <c r="NP40" s="20"/>
      <c r="NQ40" s="20"/>
      <c r="NR40" s="20"/>
      <c r="NS40" s="20">
        <v>0</v>
      </c>
      <c r="NT40" s="20">
        <v>7.3</v>
      </c>
      <c r="NU40" s="20">
        <v>5.3277000000000001</v>
      </c>
      <c r="NV40" s="20">
        <v>5.3277000000000001</v>
      </c>
      <c r="NW40" s="20">
        <v>1.9722999999999999</v>
      </c>
      <c r="NX40" s="20">
        <v>19.5</v>
      </c>
      <c r="NY40" s="20">
        <v>16.520890000000001</v>
      </c>
      <c r="NZ40" s="20">
        <v>16.520890000000001</v>
      </c>
      <c r="OA40" s="20">
        <v>2.9791099999999999</v>
      </c>
      <c r="OB40" s="20">
        <v>0.3</v>
      </c>
      <c r="OC40" s="20">
        <v>0.39400000000000002</v>
      </c>
      <c r="OD40" s="20">
        <v>0.39400000000000002</v>
      </c>
      <c r="OE40" s="20">
        <v>-9.4E-2</v>
      </c>
      <c r="OF40" s="20">
        <v>75.8</v>
      </c>
      <c r="OG40" s="20">
        <v>77.064999999999998</v>
      </c>
      <c r="OH40" s="20">
        <v>77.064999999999998</v>
      </c>
      <c r="OI40" s="20">
        <v>-1.2649999999999999</v>
      </c>
      <c r="OJ40" s="20">
        <v>68.5</v>
      </c>
      <c r="OK40" s="20">
        <v>57.241999999999997</v>
      </c>
      <c r="OL40" s="20">
        <v>57.241999999999997</v>
      </c>
      <c r="OM40" s="20">
        <v>11.257999999999999</v>
      </c>
      <c r="ON40" s="20">
        <v>2.6</v>
      </c>
      <c r="OO40" s="20">
        <v>0.18</v>
      </c>
      <c r="OP40" s="20">
        <v>0.18</v>
      </c>
      <c r="OQ40" s="20">
        <v>2.42</v>
      </c>
      <c r="OR40" s="20"/>
      <c r="OS40" s="20">
        <v>0.1</v>
      </c>
      <c r="OT40" s="20">
        <v>0.1</v>
      </c>
      <c r="OU40" s="20">
        <v>-0.1</v>
      </c>
      <c r="OV40" s="20">
        <v>20.399999999999999</v>
      </c>
      <c r="OW40" s="20">
        <v>20.456230000000001</v>
      </c>
      <c r="OX40" s="20">
        <v>20.456230000000001</v>
      </c>
      <c r="OY40" s="20">
        <v>-5.6230000000000002E-2</v>
      </c>
      <c r="OZ40" s="20">
        <v>10</v>
      </c>
      <c r="PA40" s="20">
        <v>9.9830000000000005</v>
      </c>
      <c r="PB40" s="20">
        <v>9.9830000000000005</v>
      </c>
      <c r="PC40" s="20">
        <v>1.7000000000000001E-2</v>
      </c>
      <c r="PD40" s="20">
        <v>5.6</v>
      </c>
      <c r="PE40" s="20">
        <v>5.67</v>
      </c>
      <c r="PF40" s="20">
        <v>5.67</v>
      </c>
      <c r="PG40" s="20">
        <v>-7.0000000000000007E-2</v>
      </c>
      <c r="PH40" s="20">
        <v>168.4</v>
      </c>
      <c r="PI40" s="20">
        <v>125</v>
      </c>
      <c r="PJ40" s="20">
        <v>125</v>
      </c>
      <c r="PK40" s="20">
        <v>43.4</v>
      </c>
      <c r="PL40" s="20">
        <v>0</v>
      </c>
      <c r="PM40" s="20"/>
      <c r="PN40" s="20">
        <v>64</v>
      </c>
      <c r="PO40" s="20">
        <v>-64</v>
      </c>
      <c r="PP40" s="20">
        <v>1.5</v>
      </c>
      <c r="PQ40" s="20">
        <v>2</v>
      </c>
      <c r="PR40" s="20">
        <v>2</v>
      </c>
      <c r="PS40" s="20">
        <v>-0.5</v>
      </c>
      <c r="PT40" s="20">
        <v>3.1</v>
      </c>
      <c r="PU40" s="20">
        <v>3.41</v>
      </c>
      <c r="PV40" s="20">
        <v>3.41</v>
      </c>
      <c r="PW40" s="20">
        <v>-0.31</v>
      </c>
      <c r="PX40" s="20">
        <v>4.5</v>
      </c>
      <c r="PY40" s="20">
        <v>5</v>
      </c>
      <c r="PZ40" s="20">
        <v>5</v>
      </c>
      <c r="QA40" s="20">
        <v>-0.5</v>
      </c>
      <c r="QB40" s="20">
        <v>20.7</v>
      </c>
      <c r="QC40" s="20">
        <v>20.422219999999999</v>
      </c>
      <c r="QD40" s="20">
        <v>20.422219999999999</v>
      </c>
      <c r="QE40" s="20">
        <v>0.27778000000000003</v>
      </c>
      <c r="QF40" s="20">
        <v>19.3</v>
      </c>
      <c r="QG40" s="20">
        <v>19.436350000000001</v>
      </c>
      <c r="QH40" s="20">
        <v>19.436350000000001</v>
      </c>
      <c r="QI40" s="20">
        <v>-0.13635</v>
      </c>
      <c r="QJ40" s="20">
        <v>19.3</v>
      </c>
      <c r="QK40" s="20">
        <v>17.492709999999999</v>
      </c>
      <c r="QL40" s="20">
        <v>17.492709999999999</v>
      </c>
      <c r="QM40" s="20">
        <v>1.8072900000000001</v>
      </c>
      <c r="QN40" s="20">
        <v>3.5</v>
      </c>
      <c r="QO40" s="20">
        <v>3.4</v>
      </c>
      <c r="QP40" s="20">
        <v>3.4</v>
      </c>
      <c r="QQ40" s="20">
        <v>0.1</v>
      </c>
      <c r="QR40" s="20">
        <v>18.5</v>
      </c>
      <c r="QS40" s="20">
        <v>17.881440000000001</v>
      </c>
      <c r="QT40" s="20">
        <v>17.881440000000001</v>
      </c>
      <c r="QU40" s="20">
        <v>0.61856</v>
      </c>
      <c r="QV40" s="20">
        <v>12.2</v>
      </c>
      <c r="QW40" s="20">
        <v>11.563000000000001</v>
      </c>
      <c r="QX40" s="20">
        <v>11.563000000000001</v>
      </c>
      <c r="QY40" s="20">
        <v>0.63700000000000001</v>
      </c>
      <c r="QZ40" s="20">
        <v>15.5</v>
      </c>
      <c r="RA40" s="20">
        <v>14.548</v>
      </c>
      <c r="RB40" s="20">
        <v>14.548</v>
      </c>
      <c r="RC40" s="20">
        <v>0.95199999999999996</v>
      </c>
      <c r="RD40" s="20">
        <v>14.2</v>
      </c>
      <c r="RE40" s="20">
        <v>17.16</v>
      </c>
      <c r="RF40" s="20">
        <v>17.16</v>
      </c>
      <c r="RG40" s="20">
        <v>-2.96</v>
      </c>
      <c r="RH40" s="20">
        <v>60.1</v>
      </c>
      <c r="RI40" s="20">
        <v>68.5</v>
      </c>
      <c r="RJ40" s="20">
        <v>57.383000000000003</v>
      </c>
      <c r="RK40" s="20">
        <v>2.7170000000000001</v>
      </c>
      <c r="RL40" s="20">
        <v>11.2</v>
      </c>
      <c r="RM40" s="20">
        <v>7.4359999999999999</v>
      </c>
      <c r="RN40" s="20">
        <v>7.4359999999999999</v>
      </c>
      <c r="RO40" s="20">
        <v>3.7639999999999998</v>
      </c>
      <c r="RP40" s="20">
        <v>3.4</v>
      </c>
      <c r="RQ40" s="20">
        <v>3.5009999999999999</v>
      </c>
      <c r="RR40" s="20">
        <v>3.5009999999999999</v>
      </c>
      <c r="RS40" s="20">
        <v>-0.10100000000000001</v>
      </c>
      <c r="RT40" s="20">
        <v>20.100000000000001</v>
      </c>
      <c r="RU40" s="20">
        <v>19.792000000000002</v>
      </c>
      <c r="RV40" s="20">
        <v>19.792000000000002</v>
      </c>
      <c r="RW40" s="20">
        <v>0.308</v>
      </c>
      <c r="RX40" s="20">
        <v>3</v>
      </c>
      <c r="RY40" s="20">
        <v>2</v>
      </c>
      <c r="RZ40" s="20">
        <v>2</v>
      </c>
      <c r="SA40" s="20">
        <v>1</v>
      </c>
      <c r="SB40" s="20"/>
      <c r="SC40" s="20"/>
      <c r="SD40" s="20">
        <v>0.4</v>
      </c>
      <c r="SE40" s="20">
        <v>-0.4</v>
      </c>
      <c r="SF40" s="20">
        <v>0.2</v>
      </c>
      <c r="SG40" s="20">
        <v>0.24</v>
      </c>
      <c r="SH40" s="20">
        <v>0.24</v>
      </c>
      <c r="SI40" s="20">
        <v>-0.04</v>
      </c>
      <c r="SJ40" s="20">
        <v>19.8</v>
      </c>
      <c r="SK40" s="20">
        <v>19.1448</v>
      </c>
      <c r="SL40" s="20">
        <v>19.1448</v>
      </c>
      <c r="SM40" s="20">
        <v>0.6552</v>
      </c>
      <c r="SN40" s="20">
        <v>10.5</v>
      </c>
      <c r="SO40" s="20">
        <v>9.8000000000000007</v>
      </c>
      <c r="SP40" s="20">
        <v>9.8000000000000007</v>
      </c>
      <c r="SQ40" s="20">
        <v>0.7</v>
      </c>
      <c r="SR40" s="20">
        <v>20.2</v>
      </c>
      <c r="SS40" s="20">
        <v>19.436350000000001</v>
      </c>
      <c r="ST40" s="20">
        <v>19.436350000000001</v>
      </c>
      <c r="SU40" s="20">
        <v>0.76365000000000005</v>
      </c>
      <c r="SV40" s="20">
        <v>20.3</v>
      </c>
      <c r="SW40" s="20">
        <v>19.436350000000001</v>
      </c>
      <c r="SX40" s="20">
        <v>19.436350000000001</v>
      </c>
      <c r="SY40" s="20">
        <v>0.86365000000000003</v>
      </c>
      <c r="SZ40" s="20">
        <v>11.5</v>
      </c>
      <c r="TA40" s="20">
        <v>10.494999999999999</v>
      </c>
      <c r="TB40" s="20">
        <v>10.494999999999999</v>
      </c>
      <c r="TC40" s="20">
        <v>1.0049999999999999</v>
      </c>
      <c r="TD40" s="20">
        <v>46.7</v>
      </c>
      <c r="TE40" s="20">
        <v>47.758000000000003</v>
      </c>
      <c r="TF40" s="20">
        <v>47.758000000000003</v>
      </c>
      <c r="TG40" s="20">
        <v>-1.0580000000000001</v>
      </c>
      <c r="TH40" s="20">
        <v>31.7</v>
      </c>
      <c r="TI40" s="20">
        <v>8.3119999999999994</v>
      </c>
      <c r="TJ40" s="20">
        <v>8.3119999999999994</v>
      </c>
      <c r="TK40" s="20">
        <v>23.388000000000002</v>
      </c>
      <c r="TL40" s="20">
        <v>86.9</v>
      </c>
      <c r="TM40" s="20">
        <v>99.55</v>
      </c>
      <c r="TN40" s="20">
        <v>99.55</v>
      </c>
      <c r="TO40" s="20">
        <v>-12.65</v>
      </c>
      <c r="TP40" s="20">
        <v>90.9</v>
      </c>
      <c r="TQ40" s="20">
        <v>101.047</v>
      </c>
      <c r="TR40" s="20">
        <v>101.047</v>
      </c>
      <c r="TS40" s="20">
        <v>-10.147</v>
      </c>
      <c r="TT40" s="20">
        <v>13.7</v>
      </c>
      <c r="TU40" s="20">
        <v>12.62</v>
      </c>
      <c r="TV40" s="20">
        <v>12.62</v>
      </c>
      <c r="TW40" s="20">
        <v>1.08</v>
      </c>
      <c r="TX40" s="20">
        <v>9.5</v>
      </c>
      <c r="TY40" s="20">
        <v>7.23</v>
      </c>
      <c r="TZ40" s="20">
        <v>7.23</v>
      </c>
      <c r="UA40" s="20">
        <v>2.27</v>
      </c>
      <c r="UB40" s="20">
        <v>45.3</v>
      </c>
      <c r="UC40" s="20">
        <v>11.07</v>
      </c>
      <c r="UD40" s="20">
        <v>11.07</v>
      </c>
      <c r="UE40" s="20">
        <v>34.229999999999997</v>
      </c>
      <c r="UF40" s="20">
        <v>21</v>
      </c>
      <c r="UG40" s="20">
        <v>19.436350000000001</v>
      </c>
      <c r="UH40" s="20">
        <v>19.436350000000001</v>
      </c>
      <c r="UI40" s="20">
        <v>1.56365</v>
      </c>
      <c r="UJ40" s="20">
        <v>6.6</v>
      </c>
      <c r="UK40" s="20">
        <v>8</v>
      </c>
      <c r="UL40" s="20">
        <v>8</v>
      </c>
      <c r="UM40" s="20">
        <v>-1.4</v>
      </c>
      <c r="UN40" s="20">
        <v>7.4</v>
      </c>
      <c r="UO40" s="20">
        <v>7.5</v>
      </c>
      <c r="UP40" s="20">
        <v>7.5</v>
      </c>
      <c r="UQ40" s="20">
        <v>-0.1</v>
      </c>
      <c r="UR40" s="20">
        <v>20.399999999999999</v>
      </c>
      <c r="US40" s="20">
        <v>19.436350000000001</v>
      </c>
      <c r="UT40" s="20">
        <v>19.436350000000001</v>
      </c>
      <c r="UU40" s="20">
        <v>0.96365000000000001</v>
      </c>
      <c r="UV40" s="20">
        <v>20.399999999999999</v>
      </c>
      <c r="UW40" s="20">
        <v>19.436350000000001</v>
      </c>
      <c r="UX40" s="20">
        <v>19.436350000000001</v>
      </c>
      <c r="UY40" s="20">
        <v>0.96365000000000001</v>
      </c>
      <c r="UZ40" s="20">
        <v>20</v>
      </c>
      <c r="VA40" s="20">
        <v>19.436350000000001</v>
      </c>
      <c r="VB40" s="20">
        <v>19.436350000000001</v>
      </c>
      <c r="VC40" s="20">
        <v>0.56364999999999998</v>
      </c>
      <c r="VD40" s="20">
        <v>6.4</v>
      </c>
      <c r="VE40" s="20"/>
      <c r="VF40" s="20"/>
      <c r="VG40" s="20">
        <v>6.4</v>
      </c>
      <c r="VH40" s="20">
        <v>215.1</v>
      </c>
      <c r="VI40" s="20">
        <v>184.32</v>
      </c>
      <c r="VJ40" s="20">
        <v>184.32</v>
      </c>
      <c r="VK40" s="20">
        <v>30.78</v>
      </c>
      <c r="VL40" s="20">
        <v>3</v>
      </c>
      <c r="VM40" s="20">
        <v>6.2450000000000001</v>
      </c>
      <c r="VN40" s="20">
        <v>6.2450000000000001</v>
      </c>
      <c r="VO40" s="20">
        <v>-3.2450000000000001</v>
      </c>
      <c r="VP40" s="20">
        <v>112.7</v>
      </c>
      <c r="VQ40" s="20">
        <v>76.685000000000002</v>
      </c>
      <c r="VR40" s="20">
        <v>76.685000000000002</v>
      </c>
      <c r="VS40" s="20">
        <v>36.015000000000001</v>
      </c>
      <c r="VT40" s="20">
        <v>0.6</v>
      </c>
      <c r="VU40" s="20">
        <v>0.6</v>
      </c>
      <c r="VV40" s="20">
        <v>0.6</v>
      </c>
      <c r="VW40" s="20">
        <v>0</v>
      </c>
      <c r="VX40" s="20">
        <v>129.80000000000001</v>
      </c>
      <c r="VY40" s="20">
        <v>113.68</v>
      </c>
      <c r="VZ40" s="20">
        <v>113.68</v>
      </c>
      <c r="WA40" s="20">
        <v>16.12</v>
      </c>
      <c r="WB40" s="20">
        <v>137.5</v>
      </c>
      <c r="WC40" s="20">
        <v>151.88999999999999</v>
      </c>
      <c r="WD40" s="20">
        <v>151.88800000000001</v>
      </c>
      <c r="WE40" s="20">
        <v>-14.388</v>
      </c>
      <c r="WF40" s="20">
        <v>86.3</v>
      </c>
      <c r="WG40" s="20">
        <v>62.045999999999999</v>
      </c>
      <c r="WH40" s="20">
        <v>62.045999999999999</v>
      </c>
      <c r="WI40" s="20">
        <v>24.254000000000001</v>
      </c>
      <c r="WJ40" s="20">
        <v>4.5</v>
      </c>
      <c r="WK40" s="20">
        <v>4.2</v>
      </c>
      <c r="WL40" s="20">
        <v>4.2</v>
      </c>
      <c r="WM40" s="20">
        <v>0.3</v>
      </c>
      <c r="WN40" s="20">
        <v>2.4</v>
      </c>
      <c r="WO40" s="20">
        <v>2.4</v>
      </c>
      <c r="WP40" s="20">
        <v>2.4</v>
      </c>
      <c r="WQ40" s="20">
        <v>0</v>
      </c>
      <c r="WR40" s="20">
        <v>1</v>
      </c>
      <c r="WS40" s="20">
        <v>1.2</v>
      </c>
      <c r="WT40" s="20">
        <v>1.2</v>
      </c>
      <c r="WU40" s="20">
        <v>-0.2</v>
      </c>
      <c r="WV40" s="20">
        <v>2</v>
      </c>
      <c r="WW40" s="20">
        <v>2.8</v>
      </c>
      <c r="WX40" s="20">
        <v>2.8</v>
      </c>
      <c r="WY40" s="20">
        <v>-0.8</v>
      </c>
      <c r="WZ40" s="20">
        <v>7.3</v>
      </c>
      <c r="XA40" s="20">
        <v>5.2469999999999999</v>
      </c>
      <c r="XB40" s="20">
        <v>5.2469999999999999</v>
      </c>
      <c r="XC40" s="20">
        <v>2.0529999999999999</v>
      </c>
      <c r="XD40" s="20">
        <v>5.3</v>
      </c>
      <c r="XE40" s="20">
        <v>5.2</v>
      </c>
      <c r="XF40" s="20">
        <v>5.2</v>
      </c>
      <c r="XG40" s="20">
        <v>0.1</v>
      </c>
      <c r="XH40" s="20">
        <v>20</v>
      </c>
      <c r="XI40" s="20">
        <v>19.241980000000002</v>
      </c>
      <c r="XJ40" s="20">
        <v>19.241980000000002</v>
      </c>
      <c r="XK40" s="20">
        <v>0.75802000000000003</v>
      </c>
      <c r="XL40" s="20">
        <v>20</v>
      </c>
      <c r="XM40" s="20">
        <v>19.241980000000002</v>
      </c>
      <c r="XN40" s="20">
        <v>19.241980000000002</v>
      </c>
      <c r="XO40" s="20">
        <v>0.75802000000000003</v>
      </c>
      <c r="XP40" s="20">
        <v>8.5</v>
      </c>
      <c r="XQ40" s="20">
        <v>10.7</v>
      </c>
      <c r="XR40" s="20">
        <v>10.7</v>
      </c>
      <c r="XS40" s="20">
        <v>-2.2000000000000002</v>
      </c>
      <c r="XT40" s="20"/>
      <c r="XU40" s="20"/>
      <c r="XV40" s="20"/>
      <c r="XW40" s="20">
        <v>0</v>
      </c>
      <c r="XX40" s="20"/>
      <c r="XY40" s="20"/>
      <c r="XZ40" s="20"/>
      <c r="YA40" s="20">
        <v>0</v>
      </c>
      <c r="YB40" s="20">
        <v>11.1</v>
      </c>
      <c r="YC40" s="20">
        <v>14</v>
      </c>
      <c r="YD40" s="20">
        <v>14</v>
      </c>
      <c r="YE40" s="20">
        <v>-2.9</v>
      </c>
      <c r="YF40" s="20"/>
      <c r="YG40" s="20"/>
      <c r="YH40" s="20"/>
      <c r="YI40" s="20">
        <v>0</v>
      </c>
      <c r="YJ40" s="20">
        <v>8.6</v>
      </c>
      <c r="YK40" s="20">
        <v>8.11</v>
      </c>
      <c r="YL40" s="20">
        <v>8.11</v>
      </c>
      <c r="YM40" s="20">
        <v>0.49</v>
      </c>
      <c r="YN40" s="20"/>
      <c r="YO40" s="20"/>
      <c r="YP40" s="20"/>
      <c r="YQ40" s="20">
        <v>0</v>
      </c>
      <c r="YR40" s="20">
        <v>18.8</v>
      </c>
      <c r="YS40" s="20">
        <v>20</v>
      </c>
      <c r="YT40" s="20">
        <v>20</v>
      </c>
      <c r="YU40" s="20">
        <v>-1.2</v>
      </c>
    </row>
    <row r="41" spans="1:671" ht="24" customHeight="1" x14ac:dyDescent="0.35">
      <c r="A41" s="1"/>
      <c r="B41" s="14" t="s">
        <v>54</v>
      </c>
      <c r="C41" s="14" t="s">
        <v>794</v>
      </c>
      <c r="D41" s="15">
        <v>199.8</v>
      </c>
      <c r="E41" s="15">
        <v>203.40136000000001</v>
      </c>
      <c r="F41" s="15">
        <v>203.40136000000001</v>
      </c>
      <c r="G41" s="15">
        <v>-3.6013600000000001</v>
      </c>
      <c r="H41" s="15">
        <v>643.79999999999995</v>
      </c>
      <c r="I41" s="15">
        <v>649.69222000000002</v>
      </c>
      <c r="J41" s="15">
        <v>629.90463999999997</v>
      </c>
      <c r="K41" s="15">
        <v>13.89536</v>
      </c>
      <c r="L41" s="15"/>
      <c r="M41" s="15"/>
      <c r="N41" s="15"/>
      <c r="O41" s="15">
        <v>0</v>
      </c>
      <c r="P41" s="15">
        <v>0</v>
      </c>
      <c r="Q41" s="15"/>
      <c r="R41" s="15"/>
      <c r="S41" s="15">
        <v>0</v>
      </c>
      <c r="T41" s="15">
        <v>0</v>
      </c>
      <c r="U41" s="15"/>
      <c r="V41" s="15"/>
      <c r="W41" s="15">
        <v>0</v>
      </c>
      <c r="X41" s="15">
        <v>90</v>
      </c>
      <c r="Y41" s="15">
        <v>91.867829999999998</v>
      </c>
      <c r="Z41" s="15">
        <v>91.867829999999998</v>
      </c>
      <c r="AA41" s="15">
        <v>-1.8678300000000001</v>
      </c>
      <c r="AB41" s="15">
        <v>225.5</v>
      </c>
      <c r="AC41" s="15">
        <v>225</v>
      </c>
      <c r="AD41" s="15">
        <v>225</v>
      </c>
      <c r="AE41" s="15">
        <v>0.5</v>
      </c>
      <c r="AF41" s="15"/>
      <c r="AG41" s="15"/>
      <c r="AH41" s="15">
        <v>27.80639</v>
      </c>
      <c r="AI41" s="15">
        <v>-27.80639</v>
      </c>
      <c r="AJ41" s="15">
        <v>31.2</v>
      </c>
      <c r="AK41" s="15">
        <v>61.791969999999999</v>
      </c>
      <c r="AL41" s="15"/>
      <c r="AM41" s="15">
        <v>31.2</v>
      </c>
      <c r="AN41" s="15">
        <v>127.5</v>
      </c>
      <c r="AO41" s="15">
        <v>135.58384000000001</v>
      </c>
      <c r="AP41" s="15">
        <v>121.45168</v>
      </c>
      <c r="AQ41" s="15">
        <v>6.0483200000000004</v>
      </c>
      <c r="AR41" s="15">
        <v>127.9</v>
      </c>
      <c r="AS41" s="15">
        <v>135.58384000000001</v>
      </c>
      <c r="AT41" s="15">
        <v>121.45168</v>
      </c>
      <c r="AU41" s="15">
        <v>6.4483199999999998</v>
      </c>
      <c r="AV41" s="15">
        <v>127.5</v>
      </c>
      <c r="AW41" s="15">
        <v>135.58384000000001</v>
      </c>
      <c r="AX41" s="15">
        <v>121.45168</v>
      </c>
      <c r="AY41" s="15">
        <v>6.0483200000000004</v>
      </c>
      <c r="AZ41" s="15">
        <v>227.5</v>
      </c>
      <c r="BA41" s="15">
        <v>203.98649</v>
      </c>
      <c r="BB41" s="15">
        <v>182.72459000000001</v>
      </c>
      <c r="BC41" s="15">
        <v>44.775410000000001</v>
      </c>
      <c r="BD41" s="15">
        <v>201.7</v>
      </c>
      <c r="BE41" s="15">
        <v>207.04702</v>
      </c>
      <c r="BF41" s="15">
        <v>120.0309</v>
      </c>
      <c r="BG41" s="15">
        <v>81.6691</v>
      </c>
      <c r="BH41" s="15">
        <v>107.1</v>
      </c>
      <c r="BI41" s="15">
        <v>103.83439</v>
      </c>
      <c r="BJ41" s="15">
        <v>60.19567</v>
      </c>
      <c r="BK41" s="15">
        <v>46.904330000000002</v>
      </c>
      <c r="BL41" s="15"/>
      <c r="BM41" s="15"/>
      <c r="BN41" s="15"/>
      <c r="BO41" s="15">
        <v>0</v>
      </c>
      <c r="BP41" s="15"/>
      <c r="BQ41" s="15"/>
      <c r="BR41" s="15"/>
      <c r="BS41" s="15">
        <v>0</v>
      </c>
      <c r="BT41" s="15"/>
      <c r="BU41" s="15"/>
      <c r="BV41" s="15"/>
      <c r="BW41" s="15">
        <v>0</v>
      </c>
      <c r="BX41" s="15"/>
      <c r="BY41" s="15"/>
      <c r="BZ41" s="15"/>
      <c r="CA41" s="15">
        <v>0</v>
      </c>
      <c r="CB41" s="15"/>
      <c r="CC41" s="15"/>
      <c r="CD41" s="15"/>
      <c r="CE41" s="15">
        <v>0</v>
      </c>
      <c r="CF41" s="15">
        <v>160.5</v>
      </c>
      <c r="CG41" s="15">
        <v>164.06706</v>
      </c>
      <c r="CH41" s="15">
        <v>164.06706</v>
      </c>
      <c r="CI41" s="15">
        <v>-3.5670600000000001</v>
      </c>
      <c r="CJ41" s="15">
        <v>6</v>
      </c>
      <c r="CK41" s="15">
        <v>5.8691399999999998</v>
      </c>
      <c r="CL41" s="15">
        <v>5.8691399999999998</v>
      </c>
      <c r="CM41" s="15">
        <v>0.13086</v>
      </c>
      <c r="CN41" s="15">
        <v>4.5</v>
      </c>
      <c r="CO41" s="15">
        <v>3.1515900000000001</v>
      </c>
      <c r="CP41" s="15">
        <v>3.1515900000000001</v>
      </c>
      <c r="CQ41" s="15">
        <v>1.3484100000000001</v>
      </c>
      <c r="CR41" s="15">
        <v>0</v>
      </c>
      <c r="CS41" s="15"/>
      <c r="CT41" s="15"/>
      <c r="CU41" s="15">
        <v>0</v>
      </c>
      <c r="CV41" s="15">
        <v>6.7</v>
      </c>
      <c r="CW41" s="15">
        <v>6.8787000000000003</v>
      </c>
      <c r="CX41" s="15">
        <v>6.8787000000000003</v>
      </c>
      <c r="CY41" s="15">
        <v>-0.1787</v>
      </c>
      <c r="CZ41" s="15"/>
      <c r="DA41" s="15"/>
      <c r="DB41" s="15"/>
      <c r="DC41" s="15">
        <v>0</v>
      </c>
      <c r="DD41" s="15">
        <v>47.9</v>
      </c>
      <c r="DE41" s="15">
        <v>65.020060000000001</v>
      </c>
      <c r="DF41" s="15">
        <v>105.02316999999999</v>
      </c>
      <c r="DG41" s="15">
        <v>-57.123170000000002</v>
      </c>
      <c r="DH41" s="15"/>
      <c r="DI41" s="15"/>
      <c r="DJ41" s="15"/>
      <c r="DK41" s="15">
        <v>0</v>
      </c>
      <c r="DL41" s="15"/>
      <c r="DM41" s="15"/>
      <c r="DN41" s="15"/>
      <c r="DO41" s="15">
        <v>0</v>
      </c>
      <c r="DP41" s="15"/>
      <c r="DQ41" s="15"/>
      <c r="DR41" s="15"/>
      <c r="DS41" s="15">
        <v>0</v>
      </c>
      <c r="DT41" s="15"/>
      <c r="DU41" s="15"/>
      <c r="DV41" s="15"/>
      <c r="DW41" s="15">
        <v>0</v>
      </c>
      <c r="DX41" s="15">
        <v>110.3</v>
      </c>
      <c r="DY41" s="15">
        <v>112.46647</v>
      </c>
      <c r="DZ41" s="15">
        <v>112.46647</v>
      </c>
      <c r="EA41" s="15">
        <v>-2.1664699999999999</v>
      </c>
      <c r="EB41" s="15">
        <v>182.7</v>
      </c>
      <c r="EC41" s="15">
        <v>220.69499999999999</v>
      </c>
      <c r="ED41" s="15">
        <v>220.69499999999999</v>
      </c>
      <c r="EE41" s="15">
        <v>-37.994999999999997</v>
      </c>
      <c r="EF41" s="15">
        <v>0</v>
      </c>
      <c r="EG41" s="15"/>
      <c r="EH41" s="15"/>
      <c r="EI41" s="15">
        <v>0</v>
      </c>
      <c r="EJ41" s="15"/>
      <c r="EK41" s="15"/>
      <c r="EL41" s="15"/>
      <c r="EM41" s="15">
        <v>0</v>
      </c>
      <c r="EN41" s="15">
        <v>0</v>
      </c>
      <c r="EO41" s="15"/>
      <c r="EP41" s="15"/>
      <c r="EQ41" s="15">
        <v>0</v>
      </c>
      <c r="ER41" s="15">
        <v>6.5</v>
      </c>
      <c r="ES41" s="15">
        <v>6.39</v>
      </c>
      <c r="ET41" s="15">
        <v>6.39</v>
      </c>
      <c r="EU41" s="15">
        <v>0.11</v>
      </c>
      <c r="EV41" s="15">
        <v>457.5</v>
      </c>
      <c r="EW41" s="15">
        <v>457.09426999999999</v>
      </c>
      <c r="EX41" s="15">
        <v>457.09426999999999</v>
      </c>
      <c r="EY41" s="15">
        <v>0.40572999999999998</v>
      </c>
      <c r="EZ41" s="15">
        <v>80.400000000000006</v>
      </c>
      <c r="FA41" s="15">
        <v>81.635570000000001</v>
      </c>
      <c r="FB41" s="15">
        <v>81.635570000000001</v>
      </c>
      <c r="FC41" s="15">
        <v>-1.2355700000000001</v>
      </c>
      <c r="FD41" s="15">
        <v>151.19999999999999</v>
      </c>
      <c r="FE41" s="15">
        <v>151.36251999999999</v>
      </c>
      <c r="FF41" s="15">
        <v>151.36251999999999</v>
      </c>
      <c r="FG41" s="15">
        <v>-0.16252</v>
      </c>
      <c r="FH41" s="15">
        <v>41.6</v>
      </c>
      <c r="FI41" s="15">
        <v>41.89893</v>
      </c>
      <c r="FJ41" s="15">
        <v>41.89893</v>
      </c>
      <c r="FK41" s="15">
        <v>-0.29892999999999997</v>
      </c>
      <c r="FL41" s="15">
        <v>18.600000000000001</v>
      </c>
      <c r="FM41" s="15">
        <v>19.21088</v>
      </c>
      <c r="FN41" s="15">
        <v>19.21088</v>
      </c>
      <c r="FO41" s="15">
        <v>-0.61087999999999998</v>
      </c>
      <c r="FP41" s="15">
        <v>19.399999999999999</v>
      </c>
      <c r="FQ41" s="15">
        <v>18.27017</v>
      </c>
      <c r="FR41" s="15">
        <v>18.27017</v>
      </c>
      <c r="FS41" s="15">
        <v>1.1298299999999999</v>
      </c>
      <c r="FT41" s="15">
        <v>88.6</v>
      </c>
      <c r="FU41" s="15">
        <v>87.773570000000007</v>
      </c>
      <c r="FV41" s="15">
        <v>87.773570000000007</v>
      </c>
      <c r="FW41" s="15">
        <v>0.82643</v>
      </c>
      <c r="FX41" s="15">
        <v>0</v>
      </c>
      <c r="FY41" s="15"/>
      <c r="FZ41" s="15"/>
      <c r="GA41" s="15">
        <v>0</v>
      </c>
      <c r="GB41" s="15">
        <v>122.49148</v>
      </c>
      <c r="GC41" s="15">
        <v>136.49227999999999</v>
      </c>
      <c r="GD41" s="15">
        <v>136.49227999999999</v>
      </c>
      <c r="GE41" s="15">
        <v>-14.0008</v>
      </c>
      <c r="GF41" s="15">
        <v>73.371650000000002</v>
      </c>
      <c r="GG41" s="15">
        <v>68.451080000000005</v>
      </c>
      <c r="GH41" s="15">
        <v>68.451080000000005</v>
      </c>
      <c r="GI41" s="15">
        <v>4.9205699999999997</v>
      </c>
      <c r="GJ41" s="15">
        <v>107.4</v>
      </c>
      <c r="GK41" s="15">
        <v>110.48202000000001</v>
      </c>
      <c r="GL41" s="15">
        <v>110.48202000000001</v>
      </c>
      <c r="GM41" s="15">
        <v>-3.08202</v>
      </c>
      <c r="GN41" s="15">
        <v>45.9</v>
      </c>
      <c r="GO41" s="15">
        <v>47.082599999999999</v>
      </c>
      <c r="GP41" s="15">
        <v>47.082599999999999</v>
      </c>
      <c r="GQ41" s="15">
        <v>-1.1826000000000001</v>
      </c>
      <c r="GR41" s="15">
        <v>42.4</v>
      </c>
      <c r="GS41" s="15">
        <v>44.103009999999998</v>
      </c>
      <c r="GT41" s="15">
        <v>44.103009999999998</v>
      </c>
      <c r="GU41" s="15">
        <v>-1.7030099999999999</v>
      </c>
      <c r="GV41" s="15">
        <v>3.8</v>
      </c>
      <c r="GW41" s="15"/>
      <c r="GX41" s="15"/>
      <c r="GY41" s="15">
        <v>3.8</v>
      </c>
      <c r="GZ41" s="15">
        <v>32.799999999999997</v>
      </c>
      <c r="HA41" s="15">
        <v>33.414499999999997</v>
      </c>
      <c r="HB41" s="15">
        <v>33.414499999999997</v>
      </c>
      <c r="HC41" s="15">
        <v>-0.61450000000000005</v>
      </c>
      <c r="HD41" s="15">
        <v>168.6</v>
      </c>
      <c r="HE41" s="15">
        <v>174.55948000000001</v>
      </c>
      <c r="HF41" s="15">
        <v>174.55948000000001</v>
      </c>
      <c r="HG41" s="15">
        <v>-5.9594800000000001</v>
      </c>
      <c r="HH41" s="15"/>
      <c r="HI41" s="15"/>
      <c r="HJ41" s="15"/>
      <c r="HK41" s="15">
        <v>0</v>
      </c>
      <c r="HL41" s="15"/>
      <c r="HM41" s="15"/>
      <c r="HN41" s="15"/>
      <c r="HO41" s="15">
        <v>0</v>
      </c>
      <c r="HP41" s="15">
        <v>95.4</v>
      </c>
      <c r="HQ41" s="15">
        <v>95.545190000000005</v>
      </c>
      <c r="HR41" s="15">
        <v>95.545190000000005</v>
      </c>
      <c r="HS41" s="15">
        <v>-0.14519000000000001</v>
      </c>
      <c r="HT41" s="15">
        <v>0</v>
      </c>
      <c r="HU41" s="15"/>
      <c r="HV41" s="15"/>
      <c r="HW41" s="15">
        <v>0</v>
      </c>
      <c r="HX41" s="15"/>
      <c r="HY41" s="15"/>
      <c r="HZ41" s="15"/>
      <c r="IA41" s="15">
        <v>0</v>
      </c>
      <c r="IB41" s="15">
        <v>44</v>
      </c>
      <c r="IC41" s="15">
        <v>45.265309999999999</v>
      </c>
      <c r="ID41" s="15">
        <v>45.265309999999999</v>
      </c>
      <c r="IE41" s="15">
        <v>-1.2653099999999999</v>
      </c>
      <c r="IF41" s="15"/>
      <c r="IG41" s="15"/>
      <c r="IH41" s="15"/>
      <c r="II41" s="15">
        <v>0</v>
      </c>
      <c r="IJ41" s="15"/>
      <c r="IK41" s="15"/>
      <c r="IL41" s="15"/>
      <c r="IM41" s="15">
        <v>0</v>
      </c>
      <c r="IN41" s="15"/>
      <c r="IO41" s="15"/>
      <c r="IP41" s="15"/>
      <c r="IQ41" s="15">
        <v>0</v>
      </c>
      <c r="IR41" s="15">
        <v>83.8</v>
      </c>
      <c r="IS41" s="15">
        <v>88.73603</v>
      </c>
      <c r="IT41" s="15">
        <v>88.73603</v>
      </c>
      <c r="IU41" s="15">
        <v>-4.9360299999999997</v>
      </c>
      <c r="IV41" s="15">
        <v>88.3</v>
      </c>
      <c r="IW41" s="15">
        <v>118.51034</v>
      </c>
      <c r="IX41" s="15">
        <v>96.082930000000005</v>
      </c>
      <c r="IY41" s="15">
        <v>-7.7829300000000003</v>
      </c>
      <c r="IZ41" s="15">
        <v>88.1</v>
      </c>
      <c r="JA41" s="15">
        <v>118.51034</v>
      </c>
      <c r="JB41" s="15">
        <v>96.082930000000005</v>
      </c>
      <c r="JC41" s="15">
        <v>-7.9829299999999996</v>
      </c>
      <c r="JD41" s="15">
        <v>88.8</v>
      </c>
      <c r="JE41" s="15">
        <v>118.51034</v>
      </c>
      <c r="JF41" s="15">
        <v>96.082930000000005</v>
      </c>
      <c r="JG41" s="15">
        <v>-7.2829300000000003</v>
      </c>
      <c r="JH41" s="15">
        <v>180.3</v>
      </c>
      <c r="JI41" s="15">
        <v>178.29934</v>
      </c>
      <c r="JJ41" s="15">
        <v>144.55719999999999</v>
      </c>
      <c r="JK41" s="15">
        <v>35.742800000000003</v>
      </c>
      <c r="JL41" s="15"/>
      <c r="JM41" s="15"/>
      <c r="JN41" s="15"/>
      <c r="JO41" s="15">
        <v>0</v>
      </c>
      <c r="JP41" s="15"/>
      <c r="JQ41" s="15"/>
      <c r="JR41" s="15"/>
      <c r="JS41" s="15">
        <v>0</v>
      </c>
      <c r="JT41" s="15"/>
      <c r="JU41" s="15"/>
      <c r="JV41" s="15"/>
      <c r="JW41" s="15">
        <v>0</v>
      </c>
      <c r="JX41" s="15"/>
      <c r="JY41" s="15"/>
      <c r="JZ41" s="15"/>
      <c r="KA41" s="15">
        <v>0</v>
      </c>
      <c r="KB41" s="15"/>
      <c r="KC41" s="15"/>
      <c r="KD41" s="15"/>
      <c r="KE41" s="15">
        <v>0</v>
      </c>
      <c r="KF41" s="15">
        <v>0</v>
      </c>
      <c r="KG41" s="15"/>
      <c r="KH41" s="15">
        <v>26</v>
      </c>
      <c r="KI41" s="15">
        <v>-26</v>
      </c>
      <c r="KJ41" s="15"/>
      <c r="KK41" s="15"/>
      <c r="KL41" s="15"/>
      <c r="KM41" s="15">
        <v>0</v>
      </c>
      <c r="KN41" s="15">
        <v>0</v>
      </c>
      <c r="KO41" s="15"/>
      <c r="KP41" s="15"/>
      <c r="KQ41" s="15">
        <v>0</v>
      </c>
      <c r="KR41" s="15">
        <v>2.8</v>
      </c>
      <c r="KS41" s="15">
        <v>4.3018599999999996</v>
      </c>
      <c r="KT41" s="15">
        <v>4.3018599999999996</v>
      </c>
      <c r="KU41" s="15">
        <v>-1.50186</v>
      </c>
      <c r="KV41" s="15">
        <v>265.5</v>
      </c>
      <c r="KW41" s="15">
        <v>270.06803000000002</v>
      </c>
      <c r="KX41" s="15">
        <v>270.06803000000002</v>
      </c>
      <c r="KY41" s="15">
        <v>-4.5680300000000003</v>
      </c>
      <c r="KZ41" s="15">
        <v>131.1</v>
      </c>
      <c r="LA41" s="15">
        <v>133.16031000000001</v>
      </c>
      <c r="LB41" s="15">
        <v>133.16031000000001</v>
      </c>
      <c r="LC41" s="15">
        <v>-2.0603099999999999</v>
      </c>
      <c r="LD41" s="15">
        <v>66</v>
      </c>
      <c r="LE41" s="15">
        <v>67.199219999999997</v>
      </c>
      <c r="LF41" s="15">
        <v>67.199219999999997</v>
      </c>
      <c r="LG41" s="15">
        <v>-1.19922</v>
      </c>
      <c r="LH41" s="15">
        <v>78</v>
      </c>
      <c r="LI41" s="15">
        <v>78.567999999999998</v>
      </c>
      <c r="LJ41" s="15">
        <v>78.567999999999998</v>
      </c>
      <c r="LK41" s="15">
        <v>-0.56799999999999995</v>
      </c>
      <c r="LL41" s="15">
        <v>30.2</v>
      </c>
      <c r="LM41" s="15">
        <v>29.980560000000001</v>
      </c>
      <c r="LN41" s="15">
        <v>29.980560000000001</v>
      </c>
      <c r="LO41" s="15">
        <v>0.21944</v>
      </c>
      <c r="LP41" s="15"/>
      <c r="LQ41" s="15"/>
      <c r="LR41" s="15"/>
      <c r="LS41" s="15">
        <v>0</v>
      </c>
      <c r="LT41" s="15"/>
      <c r="LU41" s="15"/>
      <c r="LV41" s="15"/>
      <c r="LW41" s="15">
        <v>0</v>
      </c>
      <c r="LX41" s="15"/>
      <c r="LY41" s="15"/>
      <c r="LZ41" s="15"/>
      <c r="MA41" s="15">
        <v>0</v>
      </c>
      <c r="MB41" s="15">
        <v>117.1</v>
      </c>
      <c r="MC41" s="15">
        <v>115.218</v>
      </c>
      <c r="MD41" s="15">
        <v>115.218</v>
      </c>
      <c r="ME41" s="15">
        <v>1.8819999999999999</v>
      </c>
      <c r="MF41" s="15">
        <v>0</v>
      </c>
      <c r="MG41" s="15"/>
      <c r="MH41" s="15">
        <v>150</v>
      </c>
      <c r="MI41" s="15">
        <v>-150</v>
      </c>
      <c r="MJ41" s="15">
        <v>57.5</v>
      </c>
      <c r="MK41" s="15">
        <v>57.781999999999996</v>
      </c>
      <c r="ML41" s="15">
        <v>57.781999999999996</v>
      </c>
      <c r="MM41" s="15">
        <v>-0.28199999999999997</v>
      </c>
      <c r="MN41" s="15">
        <v>0</v>
      </c>
      <c r="MO41" s="15"/>
      <c r="MP41" s="15"/>
      <c r="MQ41" s="15">
        <v>0</v>
      </c>
      <c r="MR41" s="15"/>
      <c r="MS41" s="15"/>
      <c r="MT41" s="15"/>
      <c r="MU41" s="15">
        <v>0</v>
      </c>
      <c r="MV41" s="15"/>
      <c r="MW41" s="15"/>
      <c r="MX41" s="15"/>
      <c r="MY41" s="15">
        <v>0</v>
      </c>
      <c r="MZ41" s="15"/>
      <c r="NA41" s="15"/>
      <c r="NB41" s="15"/>
      <c r="NC41" s="15">
        <v>0</v>
      </c>
      <c r="ND41" s="15"/>
      <c r="NE41" s="15"/>
      <c r="NF41" s="15"/>
      <c r="NG41" s="15">
        <v>0</v>
      </c>
      <c r="NH41" s="15">
        <v>0</v>
      </c>
      <c r="NI41" s="15"/>
      <c r="NJ41" s="15"/>
      <c r="NK41" s="15">
        <v>0</v>
      </c>
      <c r="NL41" s="15">
        <v>0</v>
      </c>
      <c r="NM41" s="15"/>
      <c r="NN41" s="15"/>
      <c r="NO41" s="15">
        <v>0</v>
      </c>
      <c r="NP41" s="15"/>
      <c r="NQ41" s="15"/>
      <c r="NR41" s="15"/>
      <c r="NS41" s="15">
        <v>0</v>
      </c>
      <c r="NT41" s="15">
        <v>7.2</v>
      </c>
      <c r="NU41" s="15">
        <v>5.3277000000000001</v>
      </c>
      <c r="NV41" s="15">
        <v>5.3277000000000001</v>
      </c>
      <c r="NW41" s="15">
        <v>1.8723000000000001</v>
      </c>
      <c r="NX41" s="15">
        <v>19.5</v>
      </c>
      <c r="NY41" s="15">
        <v>16.520890000000001</v>
      </c>
      <c r="NZ41" s="15">
        <v>16.520890000000001</v>
      </c>
      <c r="OA41" s="15">
        <v>2.9791099999999999</v>
      </c>
      <c r="OB41" s="15">
        <v>0.2</v>
      </c>
      <c r="OC41" s="15">
        <v>0.33900000000000002</v>
      </c>
      <c r="OD41" s="15">
        <v>0.33900000000000002</v>
      </c>
      <c r="OE41" s="15">
        <v>-0.13900000000000001</v>
      </c>
      <c r="OF41" s="15">
        <v>89</v>
      </c>
      <c r="OG41" s="15">
        <v>77.191999999999993</v>
      </c>
      <c r="OH41" s="15">
        <v>77.191999999999993</v>
      </c>
      <c r="OI41" s="15">
        <v>11.808</v>
      </c>
      <c r="OJ41" s="15">
        <v>44.8</v>
      </c>
      <c r="OK41" s="15">
        <v>29.045000000000002</v>
      </c>
      <c r="OL41" s="15">
        <v>29.045000000000002</v>
      </c>
      <c r="OM41" s="15">
        <v>15.755000000000001</v>
      </c>
      <c r="ON41" s="15">
        <v>2.2000000000000002</v>
      </c>
      <c r="OO41" s="15">
        <v>3.16</v>
      </c>
      <c r="OP41" s="15">
        <v>3.16</v>
      </c>
      <c r="OQ41" s="15">
        <v>-0.96</v>
      </c>
      <c r="OR41" s="15"/>
      <c r="OS41" s="15">
        <v>0.1</v>
      </c>
      <c r="OT41" s="15">
        <v>0.1</v>
      </c>
      <c r="OU41" s="15">
        <v>-0.1</v>
      </c>
      <c r="OV41" s="15">
        <v>20.399999999999999</v>
      </c>
      <c r="OW41" s="15">
        <v>20.456230000000001</v>
      </c>
      <c r="OX41" s="15">
        <v>20.456230000000001</v>
      </c>
      <c r="OY41" s="15">
        <v>-5.6230000000000002E-2</v>
      </c>
      <c r="OZ41" s="15">
        <v>9.9</v>
      </c>
      <c r="PA41" s="15">
        <v>9.9830000000000005</v>
      </c>
      <c r="PB41" s="15">
        <v>9.9830000000000005</v>
      </c>
      <c r="PC41" s="15">
        <v>-8.3000000000000004E-2</v>
      </c>
      <c r="PD41" s="15">
        <v>5.6</v>
      </c>
      <c r="PE41" s="15">
        <v>5.67</v>
      </c>
      <c r="PF41" s="15">
        <v>5.67</v>
      </c>
      <c r="PG41" s="15">
        <v>-7.0000000000000007E-2</v>
      </c>
      <c r="PH41" s="15">
        <v>127.6</v>
      </c>
      <c r="PI41" s="15">
        <v>80</v>
      </c>
      <c r="PJ41" s="15">
        <v>80</v>
      </c>
      <c r="PK41" s="15">
        <v>47.6</v>
      </c>
      <c r="PL41" s="15">
        <v>0</v>
      </c>
      <c r="PM41" s="15">
        <v>42</v>
      </c>
      <c r="PN41" s="15">
        <v>42</v>
      </c>
      <c r="PO41" s="15">
        <v>-42</v>
      </c>
      <c r="PP41" s="15">
        <v>1.5</v>
      </c>
      <c r="PQ41" s="15">
        <v>2</v>
      </c>
      <c r="PR41" s="15">
        <v>2</v>
      </c>
      <c r="PS41" s="15">
        <v>-0.5</v>
      </c>
      <c r="PT41" s="15">
        <v>3.1</v>
      </c>
      <c r="PU41" s="15">
        <v>3.41</v>
      </c>
      <c r="PV41" s="15">
        <v>3.41</v>
      </c>
      <c r="PW41" s="15">
        <v>-0.31</v>
      </c>
      <c r="PX41" s="15">
        <v>4.4000000000000004</v>
      </c>
      <c r="PY41" s="15">
        <v>5</v>
      </c>
      <c r="PZ41" s="15">
        <v>5</v>
      </c>
      <c r="QA41" s="15">
        <v>-0.6</v>
      </c>
      <c r="QB41" s="15">
        <v>20.6</v>
      </c>
      <c r="QC41" s="15">
        <v>20.422219999999999</v>
      </c>
      <c r="QD41" s="15">
        <v>20.422219999999999</v>
      </c>
      <c r="QE41" s="15">
        <v>0.17777999999999999</v>
      </c>
      <c r="QF41" s="15">
        <v>19.3</v>
      </c>
      <c r="QG41" s="15">
        <v>19.436350000000001</v>
      </c>
      <c r="QH41" s="15">
        <v>19.436350000000001</v>
      </c>
      <c r="QI41" s="15">
        <v>-0.13635</v>
      </c>
      <c r="QJ41" s="15">
        <v>19.3</v>
      </c>
      <c r="QK41" s="15">
        <v>17.492709999999999</v>
      </c>
      <c r="QL41" s="15">
        <v>17.492709999999999</v>
      </c>
      <c r="QM41" s="15">
        <v>1.8072900000000001</v>
      </c>
      <c r="QN41" s="15">
        <v>3.5</v>
      </c>
      <c r="QO41" s="15">
        <v>3.4</v>
      </c>
      <c r="QP41" s="15">
        <v>3.4</v>
      </c>
      <c r="QQ41" s="15">
        <v>0.1</v>
      </c>
      <c r="QR41" s="15">
        <v>18.5</v>
      </c>
      <c r="QS41" s="15">
        <v>17.881440000000001</v>
      </c>
      <c r="QT41" s="15">
        <v>17.881440000000001</v>
      </c>
      <c r="QU41" s="15">
        <v>0.61856</v>
      </c>
      <c r="QV41" s="15">
        <v>10.8</v>
      </c>
      <c r="QW41" s="15">
        <v>7.8730000000000002</v>
      </c>
      <c r="QX41" s="15">
        <v>7.8730000000000002</v>
      </c>
      <c r="QY41" s="15">
        <v>2.927</v>
      </c>
      <c r="QZ41" s="15">
        <v>13.9</v>
      </c>
      <c r="RA41" s="15">
        <v>11.102</v>
      </c>
      <c r="RB41" s="15">
        <v>11.102</v>
      </c>
      <c r="RC41" s="15">
        <v>2.798</v>
      </c>
      <c r="RD41" s="15">
        <v>14.6</v>
      </c>
      <c r="RE41" s="15">
        <v>17.097000000000001</v>
      </c>
      <c r="RF41" s="15">
        <v>17.097000000000001</v>
      </c>
      <c r="RG41" s="15">
        <v>-2.4969999999999999</v>
      </c>
      <c r="RH41" s="15">
        <v>65.3</v>
      </c>
      <c r="RI41" s="15">
        <v>69.400000000000006</v>
      </c>
      <c r="RJ41" s="15">
        <v>58.186</v>
      </c>
      <c r="RK41" s="15">
        <v>7.1139999999999999</v>
      </c>
      <c r="RL41" s="15">
        <v>6.8</v>
      </c>
      <c r="RM41" s="15">
        <v>2.2149999999999999</v>
      </c>
      <c r="RN41" s="15">
        <v>2.2149999999999999</v>
      </c>
      <c r="RO41" s="15">
        <v>4.585</v>
      </c>
      <c r="RP41" s="15">
        <v>3.4</v>
      </c>
      <c r="RQ41" s="15">
        <v>3.5009999999999999</v>
      </c>
      <c r="RR41" s="15">
        <v>3.5009999999999999</v>
      </c>
      <c r="RS41" s="15">
        <v>-0.10100000000000001</v>
      </c>
      <c r="RT41" s="15">
        <v>20.100000000000001</v>
      </c>
      <c r="RU41" s="15">
        <v>19.792000000000002</v>
      </c>
      <c r="RV41" s="15">
        <v>19.792000000000002</v>
      </c>
      <c r="RW41" s="15">
        <v>0.308</v>
      </c>
      <c r="RX41" s="15">
        <v>3.1</v>
      </c>
      <c r="RY41" s="15">
        <v>2</v>
      </c>
      <c r="RZ41" s="15">
        <v>2</v>
      </c>
      <c r="SA41" s="15">
        <v>1.1000000000000001</v>
      </c>
      <c r="SB41" s="15"/>
      <c r="SC41" s="15"/>
      <c r="SD41" s="15">
        <v>0.4</v>
      </c>
      <c r="SE41" s="15">
        <v>-0.4</v>
      </c>
      <c r="SF41" s="15">
        <v>0.2</v>
      </c>
      <c r="SG41" s="15">
        <v>0.17299999999999999</v>
      </c>
      <c r="SH41" s="15">
        <v>0.17299999999999999</v>
      </c>
      <c r="SI41" s="15">
        <v>2.7E-2</v>
      </c>
      <c r="SJ41" s="15">
        <v>19.8</v>
      </c>
      <c r="SK41" s="15">
        <v>19.1448</v>
      </c>
      <c r="SL41" s="15">
        <v>19.1448</v>
      </c>
      <c r="SM41" s="15">
        <v>0.6552</v>
      </c>
      <c r="SN41" s="15">
        <v>10.6</v>
      </c>
      <c r="SO41" s="15">
        <v>9.8000000000000007</v>
      </c>
      <c r="SP41" s="15">
        <v>9.8000000000000007</v>
      </c>
      <c r="SQ41" s="15">
        <v>0.8</v>
      </c>
      <c r="SR41" s="15">
        <v>20</v>
      </c>
      <c r="SS41" s="15">
        <v>19.436350000000001</v>
      </c>
      <c r="ST41" s="15">
        <v>19.436350000000001</v>
      </c>
      <c r="SU41" s="15">
        <v>0.56364999999999998</v>
      </c>
      <c r="SV41" s="15">
        <v>20.3</v>
      </c>
      <c r="SW41" s="15">
        <v>19.436350000000001</v>
      </c>
      <c r="SX41" s="15">
        <v>19.436350000000001</v>
      </c>
      <c r="SY41" s="15">
        <v>0.86365000000000003</v>
      </c>
      <c r="SZ41" s="15">
        <v>10.1</v>
      </c>
      <c r="TA41" s="15">
        <v>9.4870000000000001</v>
      </c>
      <c r="TB41" s="15">
        <v>9.4870000000000001</v>
      </c>
      <c r="TC41" s="15">
        <v>0.61299999999999999</v>
      </c>
      <c r="TD41" s="15">
        <v>40.5</v>
      </c>
      <c r="TE41" s="15">
        <v>46.914999999999999</v>
      </c>
      <c r="TF41" s="15">
        <v>46.914999999999999</v>
      </c>
      <c r="TG41" s="15">
        <v>-6.415</v>
      </c>
      <c r="TH41" s="15">
        <v>22.3</v>
      </c>
      <c r="TI41" s="15">
        <v>4.4420000000000002</v>
      </c>
      <c r="TJ41" s="15">
        <v>4.4420000000000002</v>
      </c>
      <c r="TK41" s="15">
        <v>17.858000000000001</v>
      </c>
      <c r="TL41" s="15">
        <v>91.5</v>
      </c>
      <c r="TM41" s="15">
        <v>100.76</v>
      </c>
      <c r="TN41" s="15">
        <v>100.76</v>
      </c>
      <c r="TO41" s="15">
        <v>-9.26</v>
      </c>
      <c r="TP41" s="15">
        <v>105.6</v>
      </c>
      <c r="TQ41" s="15">
        <v>100.738</v>
      </c>
      <c r="TR41" s="15">
        <v>100.738</v>
      </c>
      <c r="TS41" s="15">
        <v>4.8620000000000001</v>
      </c>
      <c r="TT41" s="15">
        <v>15.6</v>
      </c>
      <c r="TU41" s="15">
        <v>13.62</v>
      </c>
      <c r="TV41" s="15">
        <v>13.62</v>
      </c>
      <c r="TW41" s="15">
        <v>1.98</v>
      </c>
      <c r="TX41" s="15">
        <v>11.3</v>
      </c>
      <c r="TY41" s="15">
        <v>7.23</v>
      </c>
      <c r="TZ41" s="15">
        <v>7.23</v>
      </c>
      <c r="UA41" s="15">
        <v>4.07</v>
      </c>
      <c r="UB41" s="15">
        <v>45.5</v>
      </c>
      <c r="UC41" s="15">
        <v>6.67</v>
      </c>
      <c r="UD41" s="15">
        <v>6.67</v>
      </c>
      <c r="UE41" s="15">
        <v>38.83</v>
      </c>
      <c r="UF41" s="15">
        <v>21</v>
      </c>
      <c r="UG41" s="15">
        <v>19.436350000000001</v>
      </c>
      <c r="UH41" s="15">
        <v>19.436350000000001</v>
      </c>
      <c r="UI41" s="15">
        <v>1.56365</v>
      </c>
      <c r="UJ41" s="15">
        <v>6.6</v>
      </c>
      <c r="UK41" s="15">
        <v>8</v>
      </c>
      <c r="UL41" s="15">
        <v>8</v>
      </c>
      <c r="UM41" s="15">
        <v>-1.4</v>
      </c>
      <c r="UN41" s="15">
        <v>7.1</v>
      </c>
      <c r="UO41" s="15">
        <v>7.5</v>
      </c>
      <c r="UP41" s="15">
        <v>7.5</v>
      </c>
      <c r="UQ41" s="15">
        <v>-0.4</v>
      </c>
      <c r="UR41" s="15">
        <v>20.399999999999999</v>
      </c>
      <c r="US41" s="15">
        <v>19.436350000000001</v>
      </c>
      <c r="UT41" s="15">
        <v>19.436350000000001</v>
      </c>
      <c r="UU41" s="15">
        <v>0.96365000000000001</v>
      </c>
      <c r="UV41" s="15">
        <v>20.399999999999999</v>
      </c>
      <c r="UW41" s="15">
        <v>19.436350000000001</v>
      </c>
      <c r="UX41" s="15">
        <v>19.436350000000001</v>
      </c>
      <c r="UY41" s="15">
        <v>0.96365000000000001</v>
      </c>
      <c r="UZ41" s="15">
        <v>20</v>
      </c>
      <c r="VA41" s="15">
        <v>19.436350000000001</v>
      </c>
      <c r="VB41" s="15">
        <v>19.436350000000001</v>
      </c>
      <c r="VC41" s="15">
        <v>0.56364999999999998</v>
      </c>
      <c r="VD41" s="15">
        <v>7.7</v>
      </c>
      <c r="VE41" s="15">
        <v>1.66</v>
      </c>
      <c r="VF41" s="15">
        <v>1.66</v>
      </c>
      <c r="VG41" s="15">
        <v>6.04</v>
      </c>
      <c r="VH41" s="15">
        <v>172.1</v>
      </c>
      <c r="VI41" s="15">
        <v>110.46899999999999</v>
      </c>
      <c r="VJ41" s="15">
        <v>110.46899999999999</v>
      </c>
      <c r="VK41" s="15">
        <v>61.631</v>
      </c>
      <c r="VL41" s="15">
        <v>2.7</v>
      </c>
      <c r="VM41" s="15">
        <v>3.12</v>
      </c>
      <c r="VN41" s="15">
        <v>3.12</v>
      </c>
      <c r="VO41" s="15">
        <v>-0.42</v>
      </c>
      <c r="VP41" s="15">
        <v>73.7</v>
      </c>
      <c r="VQ41" s="15">
        <v>36.710999999999999</v>
      </c>
      <c r="VR41" s="15">
        <v>36.710999999999999</v>
      </c>
      <c r="VS41" s="15">
        <v>36.988999999999997</v>
      </c>
      <c r="VT41" s="15">
        <v>0.6</v>
      </c>
      <c r="VU41" s="15">
        <v>0.6</v>
      </c>
      <c r="VV41" s="15">
        <v>0.6</v>
      </c>
      <c r="VW41" s="15">
        <v>0</v>
      </c>
      <c r="VX41" s="15">
        <v>129.5</v>
      </c>
      <c r="VY41" s="15">
        <v>114</v>
      </c>
      <c r="VZ41" s="15">
        <v>114</v>
      </c>
      <c r="WA41" s="15">
        <v>15.5</v>
      </c>
      <c r="WB41" s="15">
        <v>150.19999999999999</v>
      </c>
      <c r="WC41" s="15">
        <v>154.33000000000001</v>
      </c>
      <c r="WD41" s="15">
        <v>154.32599999999999</v>
      </c>
      <c r="WE41" s="15">
        <v>-4.1260000000000003</v>
      </c>
      <c r="WF41" s="15">
        <v>66.599999999999994</v>
      </c>
      <c r="WG41" s="15">
        <v>32.634</v>
      </c>
      <c r="WH41" s="15">
        <v>32.634</v>
      </c>
      <c r="WI41" s="15">
        <v>33.966000000000001</v>
      </c>
      <c r="WJ41" s="15">
        <v>4.5999999999999996</v>
      </c>
      <c r="WK41" s="15">
        <v>4.2</v>
      </c>
      <c r="WL41" s="15">
        <v>4.2</v>
      </c>
      <c r="WM41" s="15">
        <v>0.4</v>
      </c>
      <c r="WN41" s="15">
        <v>2.4</v>
      </c>
      <c r="WO41" s="15">
        <v>2.4</v>
      </c>
      <c r="WP41" s="15">
        <v>2.4</v>
      </c>
      <c r="WQ41" s="15">
        <v>0</v>
      </c>
      <c r="WR41" s="15">
        <v>1</v>
      </c>
      <c r="WS41" s="15">
        <v>1.2</v>
      </c>
      <c r="WT41" s="15">
        <v>1.2</v>
      </c>
      <c r="WU41" s="15">
        <v>-0.2</v>
      </c>
      <c r="WV41" s="15">
        <v>2</v>
      </c>
      <c r="WW41" s="15">
        <v>2.8</v>
      </c>
      <c r="WX41" s="15">
        <v>2.8</v>
      </c>
      <c r="WY41" s="15">
        <v>-0.8</v>
      </c>
      <c r="WZ41" s="15">
        <v>5</v>
      </c>
      <c r="XA41" s="15">
        <v>2.5310000000000001</v>
      </c>
      <c r="XB41" s="15">
        <v>2.5310000000000001</v>
      </c>
      <c r="XC41" s="15">
        <v>2.4689999999999999</v>
      </c>
      <c r="XD41" s="15">
        <v>5.3</v>
      </c>
      <c r="XE41" s="15">
        <v>5.2</v>
      </c>
      <c r="XF41" s="15">
        <v>5.2</v>
      </c>
      <c r="XG41" s="15">
        <v>0.1</v>
      </c>
      <c r="XH41" s="15">
        <v>20</v>
      </c>
      <c r="XI41" s="15">
        <v>19.241980000000002</v>
      </c>
      <c r="XJ41" s="15">
        <v>19.241980000000002</v>
      </c>
      <c r="XK41" s="15">
        <v>0.75802000000000003</v>
      </c>
      <c r="XL41" s="15">
        <v>20</v>
      </c>
      <c r="XM41" s="15">
        <v>19.241980000000002</v>
      </c>
      <c r="XN41" s="15">
        <v>19.241980000000002</v>
      </c>
      <c r="XO41" s="15">
        <v>0.75802000000000003</v>
      </c>
      <c r="XP41" s="15">
        <v>8.5</v>
      </c>
      <c r="XQ41" s="15">
        <v>10.7</v>
      </c>
      <c r="XR41" s="15">
        <v>10.7</v>
      </c>
      <c r="XS41" s="15">
        <v>-2.2000000000000002</v>
      </c>
      <c r="XT41" s="15"/>
      <c r="XU41" s="15"/>
      <c r="XV41" s="15"/>
      <c r="XW41" s="15">
        <v>0</v>
      </c>
      <c r="XX41" s="15"/>
      <c r="XY41" s="15"/>
      <c r="XZ41" s="15"/>
      <c r="YA41" s="15">
        <v>0</v>
      </c>
      <c r="YB41" s="15">
        <v>11.2</v>
      </c>
      <c r="YC41" s="15">
        <v>14</v>
      </c>
      <c r="YD41" s="15">
        <v>14</v>
      </c>
      <c r="YE41" s="15">
        <v>-2.8</v>
      </c>
      <c r="YF41" s="15"/>
      <c r="YG41" s="15"/>
      <c r="YH41" s="15"/>
      <c r="YI41" s="15">
        <v>0</v>
      </c>
      <c r="YJ41" s="15">
        <v>6.2</v>
      </c>
      <c r="YK41" s="15">
        <v>8.11</v>
      </c>
      <c r="YL41" s="15">
        <v>8.11</v>
      </c>
      <c r="YM41" s="15">
        <v>-1.91</v>
      </c>
      <c r="YN41" s="15"/>
      <c r="YO41" s="15"/>
      <c r="YP41" s="15"/>
      <c r="YQ41" s="15">
        <v>0</v>
      </c>
      <c r="YR41" s="15">
        <v>18.7</v>
      </c>
      <c r="YS41" s="15">
        <v>20</v>
      </c>
      <c r="YT41" s="15">
        <v>20</v>
      </c>
      <c r="YU41" s="15">
        <v>-1.3</v>
      </c>
    </row>
    <row r="42" spans="1:671" ht="24" customHeight="1" x14ac:dyDescent="0.35">
      <c r="A42" s="1"/>
      <c r="B42" s="17" t="s">
        <v>54</v>
      </c>
      <c r="C42" s="17" t="s">
        <v>795</v>
      </c>
      <c r="D42" s="18">
        <v>197.3</v>
      </c>
      <c r="E42" s="18">
        <v>203.40136000000001</v>
      </c>
      <c r="F42" s="18">
        <v>203.40136000000001</v>
      </c>
      <c r="G42" s="18">
        <v>-6.1013599999999997</v>
      </c>
      <c r="H42" s="18">
        <v>645.70000000000005</v>
      </c>
      <c r="I42" s="18">
        <v>649.69222000000002</v>
      </c>
      <c r="J42" s="18">
        <v>629.90463999999997</v>
      </c>
      <c r="K42" s="18">
        <v>15.795360000000001</v>
      </c>
      <c r="L42" s="18"/>
      <c r="M42" s="18"/>
      <c r="N42" s="18"/>
      <c r="O42" s="18">
        <v>0</v>
      </c>
      <c r="P42" s="18">
        <v>0</v>
      </c>
      <c r="Q42" s="18"/>
      <c r="R42" s="18"/>
      <c r="S42" s="18">
        <v>0</v>
      </c>
      <c r="T42" s="18">
        <v>0</v>
      </c>
      <c r="U42" s="18"/>
      <c r="V42" s="18"/>
      <c r="W42" s="18">
        <v>0</v>
      </c>
      <c r="X42" s="18">
        <v>88.4</v>
      </c>
      <c r="Y42" s="18">
        <v>91.867829999999998</v>
      </c>
      <c r="Z42" s="18">
        <v>91.867829999999998</v>
      </c>
      <c r="AA42" s="18">
        <v>-3.4678300000000002</v>
      </c>
      <c r="AB42" s="18">
        <v>224.6</v>
      </c>
      <c r="AC42" s="18">
        <v>225</v>
      </c>
      <c r="AD42" s="18">
        <v>225</v>
      </c>
      <c r="AE42" s="18">
        <v>-0.4</v>
      </c>
      <c r="AF42" s="18"/>
      <c r="AG42" s="18"/>
      <c r="AH42" s="18">
        <v>27.80639</v>
      </c>
      <c r="AI42" s="18">
        <v>-27.80639</v>
      </c>
      <c r="AJ42" s="18">
        <v>49.5</v>
      </c>
      <c r="AK42" s="18">
        <v>61.791969999999999</v>
      </c>
      <c r="AL42" s="18"/>
      <c r="AM42" s="18">
        <v>49.5</v>
      </c>
      <c r="AN42" s="18">
        <v>127.7</v>
      </c>
      <c r="AO42" s="18">
        <v>135.58384000000001</v>
      </c>
      <c r="AP42" s="18">
        <v>135.58384000000001</v>
      </c>
      <c r="AQ42" s="18">
        <v>-7.8838400000000002</v>
      </c>
      <c r="AR42" s="18">
        <v>127.8</v>
      </c>
      <c r="AS42" s="18">
        <v>135.58384000000001</v>
      </c>
      <c r="AT42" s="18">
        <v>135.58384000000001</v>
      </c>
      <c r="AU42" s="18">
        <v>-7.7838399999999996</v>
      </c>
      <c r="AV42" s="18">
        <v>127.4</v>
      </c>
      <c r="AW42" s="18">
        <v>135.58384000000001</v>
      </c>
      <c r="AX42" s="18">
        <v>135.58384000000001</v>
      </c>
      <c r="AY42" s="18">
        <v>-8.18384</v>
      </c>
      <c r="AZ42" s="18">
        <v>227</v>
      </c>
      <c r="BA42" s="18">
        <v>203.98649</v>
      </c>
      <c r="BB42" s="18">
        <v>203.98649</v>
      </c>
      <c r="BC42" s="18">
        <v>23.01351</v>
      </c>
      <c r="BD42" s="18">
        <v>202.5</v>
      </c>
      <c r="BE42" s="18">
        <v>207.24285</v>
      </c>
      <c r="BF42" s="18">
        <v>207.24285</v>
      </c>
      <c r="BG42" s="18">
        <v>-4.7428499999999998</v>
      </c>
      <c r="BH42" s="18">
        <v>107.2</v>
      </c>
      <c r="BI42" s="18">
        <v>103.93259999999999</v>
      </c>
      <c r="BJ42" s="18">
        <v>103.93259999999999</v>
      </c>
      <c r="BK42" s="18">
        <v>3.2673999999999999</v>
      </c>
      <c r="BL42" s="18"/>
      <c r="BM42" s="18"/>
      <c r="BN42" s="18"/>
      <c r="BO42" s="18">
        <v>0</v>
      </c>
      <c r="BP42" s="18"/>
      <c r="BQ42" s="18"/>
      <c r="BR42" s="18"/>
      <c r="BS42" s="18">
        <v>0</v>
      </c>
      <c r="BT42" s="18"/>
      <c r="BU42" s="18"/>
      <c r="BV42" s="18"/>
      <c r="BW42" s="18">
        <v>0</v>
      </c>
      <c r="BX42" s="18"/>
      <c r="BY42" s="18"/>
      <c r="BZ42" s="18"/>
      <c r="CA42" s="18">
        <v>0</v>
      </c>
      <c r="CB42" s="18"/>
      <c r="CC42" s="18"/>
      <c r="CD42" s="18"/>
      <c r="CE42" s="18">
        <v>0</v>
      </c>
      <c r="CF42" s="18">
        <v>159.19999999999999</v>
      </c>
      <c r="CG42" s="18">
        <v>164.06706</v>
      </c>
      <c r="CH42" s="18">
        <v>164.06706</v>
      </c>
      <c r="CI42" s="18">
        <v>-4.8670600000000004</v>
      </c>
      <c r="CJ42" s="18">
        <v>5.8</v>
      </c>
      <c r="CK42" s="18">
        <v>5.8691399999999998</v>
      </c>
      <c r="CL42" s="18">
        <v>5.8691399999999998</v>
      </c>
      <c r="CM42" s="18">
        <v>-6.9139999999999993E-2</v>
      </c>
      <c r="CN42" s="18">
        <v>4.5</v>
      </c>
      <c r="CO42" s="18">
        <v>3.1515900000000001</v>
      </c>
      <c r="CP42" s="18">
        <v>3.1515900000000001</v>
      </c>
      <c r="CQ42" s="18">
        <v>1.3484100000000001</v>
      </c>
      <c r="CR42" s="18">
        <v>0</v>
      </c>
      <c r="CS42" s="18"/>
      <c r="CT42" s="18"/>
      <c r="CU42" s="18">
        <v>0</v>
      </c>
      <c r="CV42" s="18">
        <v>6.5</v>
      </c>
      <c r="CW42" s="18">
        <v>6.8787000000000003</v>
      </c>
      <c r="CX42" s="18">
        <v>6.8787000000000003</v>
      </c>
      <c r="CY42" s="18">
        <v>-0.37869999999999998</v>
      </c>
      <c r="CZ42" s="18"/>
      <c r="DA42" s="18"/>
      <c r="DB42" s="18"/>
      <c r="DC42" s="18">
        <v>0</v>
      </c>
      <c r="DD42" s="18">
        <v>48.9</v>
      </c>
      <c r="DE42" s="18">
        <v>65.020060000000001</v>
      </c>
      <c r="DF42" s="18">
        <v>142.44412</v>
      </c>
      <c r="DG42" s="18">
        <v>-93.544120000000007</v>
      </c>
      <c r="DH42" s="18"/>
      <c r="DI42" s="18"/>
      <c r="DJ42" s="18"/>
      <c r="DK42" s="18">
        <v>0</v>
      </c>
      <c r="DL42" s="18"/>
      <c r="DM42" s="18"/>
      <c r="DN42" s="18"/>
      <c r="DO42" s="18">
        <v>0</v>
      </c>
      <c r="DP42" s="18"/>
      <c r="DQ42" s="18"/>
      <c r="DR42" s="18"/>
      <c r="DS42" s="18">
        <v>0</v>
      </c>
      <c r="DT42" s="18"/>
      <c r="DU42" s="18"/>
      <c r="DV42" s="18"/>
      <c r="DW42" s="18">
        <v>0</v>
      </c>
      <c r="DX42" s="18">
        <v>109.7</v>
      </c>
      <c r="DY42" s="18">
        <v>112.46647</v>
      </c>
      <c r="DZ42" s="18">
        <v>112.46647</v>
      </c>
      <c r="EA42" s="18">
        <v>-2.76647</v>
      </c>
      <c r="EB42" s="18">
        <v>224</v>
      </c>
      <c r="EC42" s="18">
        <v>220.69499999999999</v>
      </c>
      <c r="ED42" s="18">
        <v>220.69499999999999</v>
      </c>
      <c r="EE42" s="18">
        <v>3.3050000000000002</v>
      </c>
      <c r="EF42" s="18">
        <v>0</v>
      </c>
      <c r="EG42" s="18"/>
      <c r="EH42" s="18"/>
      <c r="EI42" s="18">
        <v>0</v>
      </c>
      <c r="EJ42" s="18"/>
      <c r="EK42" s="18"/>
      <c r="EL42" s="18"/>
      <c r="EM42" s="18">
        <v>0</v>
      </c>
      <c r="EN42" s="18">
        <v>0</v>
      </c>
      <c r="EO42" s="18"/>
      <c r="EP42" s="18"/>
      <c r="EQ42" s="18">
        <v>0</v>
      </c>
      <c r="ER42" s="18">
        <v>6.5</v>
      </c>
      <c r="ES42" s="18">
        <v>6.39</v>
      </c>
      <c r="ET42" s="18">
        <v>6.39</v>
      </c>
      <c r="EU42" s="18">
        <v>0.11</v>
      </c>
      <c r="EV42" s="18">
        <v>455.9</v>
      </c>
      <c r="EW42" s="18">
        <v>457.09426999999999</v>
      </c>
      <c r="EX42" s="18">
        <v>457.09426999999999</v>
      </c>
      <c r="EY42" s="18">
        <v>-1.1942699999999999</v>
      </c>
      <c r="EZ42" s="18">
        <v>80.400000000000006</v>
      </c>
      <c r="FA42" s="18">
        <v>81.635570000000001</v>
      </c>
      <c r="FB42" s="18">
        <v>81.635570000000001</v>
      </c>
      <c r="FC42" s="18">
        <v>-1.2355700000000001</v>
      </c>
      <c r="FD42" s="18">
        <v>150.1</v>
      </c>
      <c r="FE42" s="18">
        <v>151.36251999999999</v>
      </c>
      <c r="FF42" s="18">
        <v>151.36251999999999</v>
      </c>
      <c r="FG42" s="18">
        <v>-1.2625200000000001</v>
      </c>
      <c r="FH42" s="18">
        <v>41.2</v>
      </c>
      <c r="FI42" s="18">
        <v>41.89893</v>
      </c>
      <c r="FJ42" s="18">
        <v>41.89893</v>
      </c>
      <c r="FK42" s="18">
        <v>-0.69893000000000005</v>
      </c>
      <c r="FL42" s="18">
        <v>18.8</v>
      </c>
      <c r="FM42" s="18">
        <v>19.21088</v>
      </c>
      <c r="FN42" s="18">
        <v>19.21088</v>
      </c>
      <c r="FO42" s="18">
        <v>-0.41088000000000002</v>
      </c>
      <c r="FP42" s="18">
        <v>19.399999999999999</v>
      </c>
      <c r="FQ42" s="18">
        <v>18.27017</v>
      </c>
      <c r="FR42" s="18">
        <v>18.27017</v>
      </c>
      <c r="FS42" s="18">
        <v>1.1298299999999999</v>
      </c>
      <c r="FT42" s="18">
        <v>87.3</v>
      </c>
      <c r="FU42" s="18">
        <v>87.773570000000007</v>
      </c>
      <c r="FV42" s="18">
        <v>87.773570000000007</v>
      </c>
      <c r="FW42" s="18">
        <v>-0.47356999999999999</v>
      </c>
      <c r="FX42" s="18">
        <v>0</v>
      </c>
      <c r="FY42" s="18"/>
      <c r="FZ42" s="18"/>
      <c r="GA42" s="18">
        <v>0</v>
      </c>
      <c r="GB42" s="18">
        <v>119.5748</v>
      </c>
      <c r="GC42" s="18">
        <v>136.49227999999999</v>
      </c>
      <c r="GD42" s="18">
        <v>136.49227999999999</v>
      </c>
      <c r="GE42" s="18">
        <v>-16.917480000000001</v>
      </c>
      <c r="GF42" s="18">
        <v>73.786519999999996</v>
      </c>
      <c r="GG42" s="18">
        <v>68.451080000000005</v>
      </c>
      <c r="GH42" s="18">
        <v>68.451080000000005</v>
      </c>
      <c r="GI42" s="18">
        <v>5.3354400000000002</v>
      </c>
      <c r="GJ42" s="18">
        <v>106.2</v>
      </c>
      <c r="GK42" s="18">
        <v>110.48202000000001</v>
      </c>
      <c r="GL42" s="18">
        <v>110.48202000000001</v>
      </c>
      <c r="GM42" s="18">
        <v>-4.2820200000000002</v>
      </c>
      <c r="GN42" s="18">
        <v>45.4</v>
      </c>
      <c r="GO42" s="18">
        <v>47.082599999999999</v>
      </c>
      <c r="GP42" s="18">
        <v>47.082599999999999</v>
      </c>
      <c r="GQ42" s="18">
        <v>-1.6826000000000001</v>
      </c>
      <c r="GR42" s="18">
        <v>41.8</v>
      </c>
      <c r="GS42" s="18">
        <v>44.103009999999998</v>
      </c>
      <c r="GT42" s="18">
        <v>44.103009999999998</v>
      </c>
      <c r="GU42" s="18">
        <v>-2.30301</v>
      </c>
      <c r="GV42" s="18">
        <v>3.8</v>
      </c>
      <c r="GW42" s="18"/>
      <c r="GX42" s="18"/>
      <c r="GY42" s="18">
        <v>3.8</v>
      </c>
      <c r="GZ42" s="18">
        <v>32.200000000000003</v>
      </c>
      <c r="HA42" s="18">
        <v>33.414499999999997</v>
      </c>
      <c r="HB42" s="18">
        <v>33.414499999999997</v>
      </c>
      <c r="HC42" s="18">
        <v>-1.2144999999999999</v>
      </c>
      <c r="HD42" s="18">
        <v>168</v>
      </c>
      <c r="HE42" s="18">
        <v>174.55948000000001</v>
      </c>
      <c r="HF42" s="18">
        <v>174.55948000000001</v>
      </c>
      <c r="HG42" s="18">
        <v>-6.5594799999999998</v>
      </c>
      <c r="HH42" s="18"/>
      <c r="HI42" s="18"/>
      <c r="HJ42" s="18"/>
      <c r="HK42" s="18">
        <v>0</v>
      </c>
      <c r="HL42" s="18"/>
      <c r="HM42" s="18"/>
      <c r="HN42" s="18"/>
      <c r="HO42" s="18">
        <v>0</v>
      </c>
      <c r="HP42" s="18">
        <v>94.4</v>
      </c>
      <c r="HQ42" s="18">
        <v>95.545190000000005</v>
      </c>
      <c r="HR42" s="18">
        <v>95.545190000000005</v>
      </c>
      <c r="HS42" s="18">
        <v>-1.1451899999999999</v>
      </c>
      <c r="HT42" s="18">
        <v>0</v>
      </c>
      <c r="HU42" s="18"/>
      <c r="HV42" s="18"/>
      <c r="HW42" s="18">
        <v>0</v>
      </c>
      <c r="HX42" s="18"/>
      <c r="HY42" s="18"/>
      <c r="HZ42" s="18"/>
      <c r="IA42" s="18">
        <v>0</v>
      </c>
      <c r="IB42" s="18">
        <v>44.1</v>
      </c>
      <c r="IC42" s="18">
        <v>45.265309999999999</v>
      </c>
      <c r="ID42" s="18">
        <v>45.265309999999999</v>
      </c>
      <c r="IE42" s="18">
        <v>-1.1653100000000001</v>
      </c>
      <c r="IF42" s="18"/>
      <c r="IG42" s="18"/>
      <c r="IH42" s="18"/>
      <c r="II42" s="18">
        <v>0</v>
      </c>
      <c r="IJ42" s="18"/>
      <c r="IK42" s="18"/>
      <c r="IL42" s="18"/>
      <c r="IM42" s="18">
        <v>0</v>
      </c>
      <c r="IN42" s="18"/>
      <c r="IO42" s="18"/>
      <c r="IP42" s="18"/>
      <c r="IQ42" s="18">
        <v>0</v>
      </c>
      <c r="IR42" s="18">
        <v>83.1</v>
      </c>
      <c r="IS42" s="18">
        <v>88.73603</v>
      </c>
      <c r="IT42" s="18">
        <v>88.73603</v>
      </c>
      <c r="IU42" s="18">
        <v>-5.6360299999999999</v>
      </c>
      <c r="IV42" s="18">
        <v>133.5</v>
      </c>
      <c r="IW42" s="18">
        <v>167.29452000000001</v>
      </c>
      <c r="IX42" s="18">
        <v>99.674329999999998</v>
      </c>
      <c r="IY42" s="18">
        <v>33.825670000000002</v>
      </c>
      <c r="IZ42" s="18">
        <v>133.4</v>
      </c>
      <c r="JA42" s="18">
        <v>167.29452000000001</v>
      </c>
      <c r="JB42" s="18">
        <v>99.674329999999998</v>
      </c>
      <c r="JC42" s="18">
        <v>33.725670000000001</v>
      </c>
      <c r="JD42" s="18">
        <v>132.4</v>
      </c>
      <c r="JE42" s="18">
        <v>167.29452000000001</v>
      </c>
      <c r="JF42" s="18">
        <v>99.674329999999998</v>
      </c>
      <c r="JG42" s="18">
        <v>32.725670000000001</v>
      </c>
      <c r="JH42" s="18">
        <v>206.8</v>
      </c>
      <c r="JI42" s="18">
        <v>251.69535999999999</v>
      </c>
      <c r="JJ42" s="18">
        <v>149.96046999999999</v>
      </c>
      <c r="JK42" s="18">
        <v>56.839530000000003</v>
      </c>
      <c r="JL42" s="18"/>
      <c r="JM42" s="18"/>
      <c r="JN42" s="18"/>
      <c r="JO42" s="18">
        <v>0</v>
      </c>
      <c r="JP42" s="18"/>
      <c r="JQ42" s="18"/>
      <c r="JR42" s="18"/>
      <c r="JS42" s="18">
        <v>0</v>
      </c>
      <c r="JT42" s="18"/>
      <c r="JU42" s="18"/>
      <c r="JV42" s="18"/>
      <c r="JW42" s="18">
        <v>0</v>
      </c>
      <c r="JX42" s="18"/>
      <c r="JY42" s="18"/>
      <c r="JZ42" s="18"/>
      <c r="KA42" s="18">
        <v>0</v>
      </c>
      <c r="KB42" s="18"/>
      <c r="KC42" s="18"/>
      <c r="KD42" s="18"/>
      <c r="KE42" s="18">
        <v>0</v>
      </c>
      <c r="KF42" s="18">
        <v>0</v>
      </c>
      <c r="KG42" s="18"/>
      <c r="KH42" s="18">
        <v>16</v>
      </c>
      <c r="KI42" s="18">
        <v>-16</v>
      </c>
      <c r="KJ42" s="18"/>
      <c r="KK42" s="18"/>
      <c r="KL42" s="18"/>
      <c r="KM42" s="18">
        <v>0</v>
      </c>
      <c r="KN42" s="18">
        <v>0</v>
      </c>
      <c r="KO42" s="18"/>
      <c r="KP42" s="18"/>
      <c r="KQ42" s="18">
        <v>0</v>
      </c>
      <c r="KR42" s="18">
        <v>2.8</v>
      </c>
      <c r="KS42" s="18">
        <v>4.3018599999999996</v>
      </c>
      <c r="KT42" s="18">
        <v>4.3018599999999996</v>
      </c>
      <c r="KU42" s="18">
        <v>-1.50186</v>
      </c>
      <c r="KV42" s="18">
        <v>268.3</v>
      </c>
      <c r="KW42" s="18">
        <v>270.06803000000002</v>
      </c>
      <c r="KX42" s="18">
        <v>270.06803000000002</v>
      </c>
      <c r="KY42" s="18">
        <v>-1.76803</v>
      </c>
      <c r="KZ42" s="18">
        <v>128.80000000000001</v>
      </c>
      <c r="LA42" s="18">
        <v>133.16031000000001</v>
      </c>
      <c r="LB42" s="18">
        <v>133.16031000000001</v>
      </c>
      <c r="LC42" s="18">
        <v>-4.3603100000000001</v>
      </c>
      <c r="LD42" s="18">
        <v>65.3</v>
      </c>
      <c r="LE42" s="18">
        <v>67.199219999999997</v>
      </c>
      <c r="LF42" s="18">
        <v>67.199219999999997</v>
      </c>
      <c r="LG42" s="18">
        <v>-1.8992199999999999</v>
      </c>
      <c r="LH42" s="18">
        <v>76.5</v>
      </c>
      <c r="LI42" s="18">
        <v>78.567999999999998</v>
      </c>
      <c r="LJ42" s="18">
        <v>78.567999999999998</v>
      </c>
      <c r="LK42" s="18">
        <v>-2.0680000000000001</v>
      </c>
      <c r="LL42" s="18">
        <v>29.6</v>
      </c>
      <c r="LM42" s="18">
        <v>29.980560000000001</v>
      </c>
      <c r="LN42" s="18">
        <v>29.980560000000001</v>
      </c>
      <c r="LO42" s="18">
        <v>-0.38056000000000001</v>
      </c>
      <c r="LP42" s="18"/>
      <c r="LQ42" s="18"/>
      <c r="LR42" s="18"/>
      <c r="LS42" s="18">
        <v>0</v>
      </c>
      <c r="LT42" s="18"/>
      <c r="LU42" s="18"/>
      <c r="LV42" s="18"/>
      <c r="LW42" s="18">
        <v>0</v>
      </c>
      <c r="LX42" s="18"/>
      <c r="LY42" s="18"/>
      <c r="LZ42" s="18"/>
      <c r="MA42" s="18">
        <v>0</v>
      </c>
      <c r="MB42" s="18">
        <v>116.4</v>
      </c>
      <c r="MC42" s="18">
        <v>115.218</v>
      </c>
      <c r="MD42" s="18">
        <v>115.218</v>
      </c>
      <c r="ME42" s="18">
        <v>1.1819999999999999</v>
      </c>
      <c r="MF42" s="18">
        <v>0</v>
      </c>
      <c r="MG42" s="18"/>
      <c r="MH42" s="18">
        <v>150</v>
      </c>
      <c r="MI42" s="18">
        <v>-150</v>
      </c>
      <c r="MJ42" s="18">
        <v>58.2</v>
      </c>
      <c r="MK42" s="18">
        <v>57.781999999999996</v>
      </c>
      <c r="ML42" s="18">
        <v>57.781999999999996</v>
      </c>
      <c r="MM42" s="18">
        <v>0.41799999999999998</v>
      </c>
      <c r="MN42" s="18">
        <v>0</v>
      </c>
      <c r="MO42" s="18"/>
      <c r="MP42" s="18"/>
      <c r="MQ42" s="18">
        <v>0</v>
      </c>
      <c r="MR42" s="18"/>
      <c r="MS42" s="18"/>
      <c r="MT42" s="18"/>
      <c r="MU42" s="18">
        <v>0</v>
      </c>
      <c r="MV42" s="18"/>
      <c r="MW42" s="18"/>
      <c r="MX42" s="18"/>
      <c r="MY42" s="18">
        <v>0</v>
      </c>
      <c r="MZ42" s="18"/>
      <c r="NA42" s="18"/>
      <c r="NB42" s="18"/>
      <c r="NC42" s="18">
        <v>0</v>
      </c>
      <c r="ND42" s="18"/>
      <c r="NE42" s="18"/>
      <c r="NF42" s="18"/>
      <c r="NG42" s="18">
        <v>0</v>
      </c>
      <c r="NH42" s="18">
        <v>0</v>
      </c>
      <c r="NI42" s="18"/>
      <c r="NJ42" s="18"/>
      <c r="NK42" s="18">
        <v>0</v>
      </c>
      <c r="NL42" s="18">
        <v>0</v>
      </c>
      <c r="NM42" s="18"/>
      <c r="NN42" s="18"/>
      <c r="NO42" s="18">
        <v>0</v>
      </c>
      <c r="NP42" s="18"/>
      <c r="NQ42" s="18"/>
      <c r="NR42" s="18"/>
      <c r="NS42" s="18">
        <v>0</v>
      </c>
      <c r="NT42" s="18">
        <v>6.9</v>
      </c>
      <c r="NU42" s="18">
        <v>5.3277000000000001</v>
      </c>
      <c r="NV42" s="18">
        <v>5.3277000000000001</v>
      </c>
      <c r="NW42" s="18">
        <v>1.5723</v>
      </c>
      <c r="NX42" s="18">
        <v>19.399999999999999</v>
      </c>
      <c r="NY42" s="18">
        <v>16.520890000000001</v>
      </c>
      <c r="NZ42" s="18">
        <v>16.520890000000001</v>
      </c>
      <c r="OA42" s="18">
        <v>2.8791099999999998</v>
      </c>
      <c r="OB42" s="18">
        <v>0.2</v>
      </c>
      <c r="OC42" s="18">
        <v>0.23499999999999999</v>
      </c>
      <c r="OD42" s="18">
        <v>0.23499999999999999</v>
      </c>
      <c r="OE42" s="18">
        <v>-3.5000000000000003E-2</v>
      </c>
      <c r="OF42" s="18">
        <v>89.2</v>
      </c>
      <c r="OG42" s="18">
        <v>77.257000000000005</v>
      </c>
      <c r="OH42" s="18">
        <v>77.257000000000005</v>
      </c>
      <c r="OI42" s="18">
        <v>11.943</v>
      </c>
      <c r="OJ42" s="18">
        <v>19.3</v>
      </c>
      <c r="OK42" s="18">
        <v>9.1869999999999994</v>
      </c>
      <c r="OL42" s="18">
        <v>9.1869999999999994</v>
      </c>
      <c r="OM42" s="18">
        <v>10.113</v>
      </c>
      <c r="ON42" s="18">
        <v>2.7</v>
      </c>
      <c r="OO42" s="18">
        <v>3.16</v>
      </c>
      <c r="OP42" s="18">
        <v>3.16</v>
      </c>
      <c r="OQ42" s="18">
        <v>-0.46</v>
      </c>
      <c r="OR42" s="18"/>
      <c r="OS42" s="18">
        <v>0.1</v>
      </c>
      <c r="OT42" s="18">
        <v>0.1</v>
      </c>
      <c r="OU42" s="18">
        <v>-0.1</v>
      </c>
      <c r="OV42" s="18">
        <v>20.3</v>
      </c>
      <c r="OW42" s="18">
        <v>20.456230000000001</v>
      </c>
      <c r="OX42" s="18">
        <v>20.456230000000001</v>
      </c>
      <c r="OY42" s="18">
        <v>-0.15623000000000001</v>
      </c>
      <c r="OZ42" s="18">
        <v>9.9</v>
      </c>
      <c r="PA42" s="18">
        <v>9.9830000000000005</v>
      </c>
      <c r="PB42" s="18">
        <v>9.9830000000000005</v>
      </c>
      <c r="PC42" s="18">
        <v>-8.3000000000000004E-2</v>
      </c>
      <c r="PD42" s="18">
        <v>5.6</v>
      </c>
      <c r="PE42" s="18">
        <v>5.67</v>
      </c>
      <c r="PF42" s="18">
        <v>5.67</v>
      </c>
      <c r="PG42" s="18">
        <v>-7.0000000000000007E-2</v>
      </c>
      <c r="PH42" s="18">
        <v>66.3</v>
      </c>
      <c r="PI42" s="18">
        <v>37</v>
      </c>
      <c r="PJ42" s="18">
        <v>37</v>
      </c>
      <c r="PK42" s="18">
        <v>29.3</v>
      </c>
      <c r="PL42" s="18">
        <v>33.880000000000003</v>
      </c>
      <c r="PM42" s="18">
        <v>19</v>
      </c>
      <c r="PN42" s="18">
        <v>19</v>
      </c>
      <c r="PO42" s="18">
        <v>14.88</v>
      </c>
      <c r="PP42" s="18">
        <v>1.5</v>
      </c>
      <c r="PQ42" s="18">
        <v>2</v>
      </c>
      <c r="PR42" s="18">
        <v>2</v>
      </c>
      <c r="PS42" s="18">
        <v>-0.5</v>
      </c>
      <c r="PT42" s="18">
        <v>3.1</v>
      </c>
      <c r="PU42" s="18">
        <v>3.46</v>
      </c>
      <c r="PV42" s="18">
        <v>3.46</v>
      </c>
      <c r="PW42" s="18">
        <v>-0.36</v>
      </c>
      <c r="PX42" s="18">
        <v>4.5</v>
      </c>
      <c r="PY42" s="18">
        <v>5</v>
      </c>
      <c r="PZ42" s="18">
        <v>5</v>
      </c>
      <c r="QA42" s="18">
        <v>-0.5</v>
      </c>
      <c r="QB42" s="18">
        <v>20.3</v>
      </c>
      <c r="QC42" s="18">
        <v>20.422219999999999</v>
      </c>
      <c r="QD42" s="18">
        <v>20.422219999999999</v>
      </c>
      <c r="QE42" s="18">
        <v>-0.12222</v>
      </c>
      <c r="QF42" s="18">
        <v>19.3</v>
      </c>
      <c r="QG42" s="18">
        <v>19.436350000000001</v>
      </c>
      <c r="QH42" s="18">
        <v>19.436350000000001</v>
      </c>
      <c r="QI42" s="18">
        <v>-0.13635</v>
      </c>
      <c r="QJ42" s="18">
        <v>19.3</v>
      </c>
      <c r="QK42" s="18">
        <v>17.492709999999999</v>
      </c>
      <c r="QL42" s="18">
        <v>17.492709999999999</v>
      </c>
      <c r="QM42" s="18">
        <v>1.8072900000000001</v>
      </c>
      <c r="QN42" s="18">
        <v>3.4</v>
      </c>
      <c r="QO42" s="18">
        <v>3.4</v>
      </c>
      <c r="QP42" s="18">
        <v>3.4</v>
      </c>
      <c r="QQ42" s="18">
        <v>0</v>
      </c>
      <c r="QR42" s="18">
        <v>18.5</v>
      </c>
      <c r="QS42" s="18">
        <v>17.881440000000001</v>
      </c>
      <c r="QT42" s="18">
        <v>17.881440000000001</v>
      </c>
      <c r="QU42" s="18">
        <v>0.61856</v>
      </c>
      <c r="QV42" s="18">
        <v>6.7</v>
      </c>
      <c r="QW42" s="18">
        <v>3.4369999999999998</v>
      </c>
      <c r="QX42" s="18">
        <v>3.4369999999999998</v>
      </c>
      <c r="QY42" s="18">
        <v>3.2629999999999999</v>
      </c>
      <c r="QZ42" s="18">
        <v>8.8000000000000007</v>
      </c>
      <c r="RA42" s="18">
        <v>5.8079999999999998</v>
      </c>
      <c r="RB42" s="18">
        <v>5.8079999999999998</v>
      </c>
      <c r="RC42" s="18">
        <v>2.992</v>
      </c>
      <c r="RD42" s="18">
        <v>14.9</v>
      </c>
      <c r="RE42" s="18">
        <v>16.872</v>
      </c>
      <c r="RF42" s="18">
        <v>16.872</v>
      </c>
      <c r="RG42" s="18">
        <v>-1.972</v>
      </c>
      <c r="RH42" s="18">
        <v>69.900000000000006</v>
      </c>
      <c r="RI42" s="18">
        <v>69.5</v>
      </c>
      <c r="RJ42" s="18">
        <v>59.143999999999998</v>
      </c>
      <c r="RK42" s="18">
        <v>10.756</v>
      </c>
      <c r="RL42" s="18">
        <v>2</v>
      </c>
      <c r="RM42" s="18">
        <v>0.57999999999999996</v>
      </c>
      <c r="RN42" s="18">
        <v>0.57999999999999996</v>
      </c>
      <c r="RO42" s="18">
        <v>1.42</v>
      </c>
      <c r="RP42" s="18">
        <v>3.4</v>
      </c>
      <c r="RQ42" s="18">
        <v>3.5009999999999999</v>
      </c>
      <c r="RR42" s="18">
        <v>3.5009999999999999</v>
      </c>
      <c r="RS42" s="18">
        <v>-0.10100000000000001</v>
      </c>
      <c r="RT42" s="18">
        <v>20.100000000000001</v>
      </c>
      <c r="RU42" s="18">
        <v>19.792000000000002</v>
      </c>
      <c r="RV42" s="18">
        <v>19.792000000000002</v>
      </c>
      <c r="RW42" s="18">
        <v>0.308</v>
      </c>
      <c r="RX42" s="18">
        <v>3.2</v>
      </c>
      <c r="RY42" s="18">
        <v>2</v>
      </c>
      <c r="RZ42" s="18">
        <v>2</v>
      </c>
      <c r="SA42" s="18">
        <v>1.2</v>
      </c>
      <c r="SB42" s="18"/>
      <c r="SC42" s="18"/>
      <c r="SD42" s="18">
        <v>0.4</v>
      </c>
      <c r="SE42" s="18">
        <v>-0.4</v>
      </c>
      <c r="SF42" s="18">
        <v>0.1</v>
      </c>
      <c r="SG42" s="18">
        <v>0.113</v>
      </c>
      <c r="SH42" s="18">
        <v>0.113</v>
      </c>
      <c r="SI42" s="18">
        <v>-1.2999999999999999E-2</v>
      </c>
      <c r="SJ42" s="18">
        <v>19.8</v>
      </c>
      <c r="SK42" s="18">
        <v>19.1448</v>
      </c>
      <c r="SL42" s="18">
        <v>19.1448</v>
      </c>
      <c r="SM42" s="18">
        <v>0.6552</v>
      </c>
      <c r="SN42" s="18">
        <v>10.4</v>
      </c>
      <c r="SO42" s="18">
        <v>9.8000000000000007</v>
      </c>
      <c r="SP42" s="18">
        <v>9.8000000000000007</v>
      </c>
      <c r="SQ42" s="18">
        <v>0.6</v>
      </c>
      <c r="SR42" s="18">
        <v>20.100000000000001</v>
      </c>
      <c r="SS42" s="18">
        <v>19.436350000000001</v>
      </c>
      <c r="ST42" s="18">
        <v>19.436350000000001</v>
      </c>
      <c r="SU42" s="18">
        <v>0.66364999999999996</v>
      </c>
      <c r="SV42" s="18">
        <v>20.3</v>
      </c>
      <c r="SW42" s="18">
        <v>19.436350000000001</v>
      </c>
      <c r="SX42" s="18">
        <v>19.436350000000001</v>
      </c>
      <c r="SY42" s="18">
        <v>0.86365000000000003</v>
      </c>
      <c r="SZ42" s="18">
        <v>14.1</v>
      </c>
      <c r="TA42" s="18">
        <v>8.6370000000000005</v>
      </c>
      <c r="TB42" s="18">
        <v>8.6370000000000005</v>
      </c>
      <c r="TC42" s="18">
        <v>5.4630000000000001</v>
      </c>
      <c r="TD42" s="18">
        <v>40.5</v>
      </c>
      <c r="TE42" s="18">
        <v>46.743000000000002</v>
      </c>
      <c r="TF42" s="18">
        <v>46.743000000000002</v>
      </c>
      <c r="TG42" s="18">
        <v>-6.2430000000000003</v>
      </c>
      <c r="TH42" s="18">
        <v>11.7</v>
      </c>
      <c r="TI42" s="18">
        <v>1.756</v>
      </c>
      <c r="TJ42" s="18">
        <v>1.756</v>
      </c>
      <c r="TK42" s="18">
        <v>9.9440000000000008</v>
      </c>
      <c r="TL42" s="18">
        <v>90.6</v>
      </c>
      <c r="TM42" s="18">
        <v>105.67</v>
      </c>
      <c r="TN42" s="18">
        <v>105.67</v>
      </c>
      <c r="TO42" s="18">
        <v>-15.07</v>
      </c>
      <c r="TP42" s="18">
        <v>99.4</v>
      </c>
      <c r="TQ42" s="18">
        <v>100.417</v>
      </c>
      <c r="TR42" s="18">
        <v>100.417</v>
      </c>
      <c r="TS42" s="18">
        <v>-1.0169999999999999</v>
      </c>
      <c r="TT42" s="18">
        <v>12.3</v>
      </c>
      <c r="TU42" s="18">
        <v>9.91</v>
      </c>
      <c r="TV42" s="18">
        <v>9.91</v>
      </c>
      <c r="TW42" s="18">
        <v>2.39</v>
      </c>
      <c r="TX42" s="18">
        <v>12</v>
      </c>
      <c r="TY42" s="18">
        <v>4.79</v>
      </c>
      <c r="TZ42" s="18">
        <v>4.79</v>
      </c>
      <c r="UA42" s="18">
        <v>7.21</v>
      </c>
      <c r="UB42" s="18">
        <v>35</v>
      </c>
      <c r="UC42" s="18">
        <v>2.27</v>
      </c>
      <c r="UD42" s="18">
        <v>2.27</v>
      </c>
      <c r="UE42" s="18">
        <v>32.729999999999997</v>
      </c>
      <c r="UF42" s="18">
        <v>21</v>
      </c>
      <c r="UG42" s="18">
        <v>19.436350000000001</v>
      </c>
      <c r="UH42" s="18">
        <v>19.436350000000001</v>
      </c>
      <c r="UI42" s="18">
        <v>1.56365</v>
      </c>
      <c r="UJ42" s="18">
        <v>6.6</v>
      </c>
      <c r="UK42" s="18">
        <v>8</v>
      </c>
      <c r="UL42" s="18">
        <v>8</v>
      </c>
      <c r="UM42" s="18">
        <v>-1.4</v>
      </c>
      <c r="UN42" s="18">
        <v>7.1</v>
      </c>
      <c r="UO42" s="18">
        <v>7.5</v>
      </c>
      <c r="UP42" s="18">
        <v>7.5</v>
      </c>
      <c r="UQ42" s="18">
        <v>-0.4</v>
      </c>
      <c r="UR42" s="18">
        <v>20.399999999999999</v>
      </c>
      <c r="US42" s="18">
        <v>19.436350000000001</v>
      </c>
      <c r="UT42" s="18">
        <v>19.436350000000001</v>
      </c>
      <c r="UU42" s="18">
        <v>0.96365000000000001</v>
      </c>
      <c r="UV42" s="18">
        <v>20.399999999999999</v>
      </c>
      <c r="UW42" s="18">
        <v>19.436350000000001</v>
      </c>
      <c r="UX42" s="18">
        <v>19.436350000000001</v>
      </c>
      <c r="UY42" s="18">
        <v>0.96365000000000001</v>
      </c>
      <c r="UZ42" s="18">
        <v>20</v>
      </c>
      <c r="VA42" s="18">
        <v>19.436350000000001</v>
      </c>
      <c r="VB42" s="18">
        <v>19.436350000000001</v>
      </c>
      <c r="VC42" s="18">
        <v>0.56364999999999998</v>
      </c>
      <c r="VD42" s="18">
        <v>6.6</v>
      </c>
      <c r="VE42" s="18">
        <v>1.66</v>
      </c>
      <c r="VF42" s="18">
        <v>1.66</v>
      </c>
      <c r="VG42" s="18">
        <v>4.9400000000000004</v>
      </c>
      <c r="VH42" s="18">
        <v>78.099999999999994</v>
      </c>
      <c r="VI42" s="18">
        <v>39.887999999999998</v>
      </c>
      <c r="VJ42" s="18">
        <v>39.887999999999998</v>
      </c>
      <c r="VK42" s="18">
        <v>38.212000000000003</v>
      </c>
      <c r="VL42" s="18">
        <v>2.9</v>
      </c>
      <c r="VM42" s="18">
        <v>1.2509999999999999</v>
      </c>
      <c r="VN42" s="18">
        <v>1.2509999999999999</v>
      </c>
      <c r="VO42" s="18">
        <v>1.649</v>
      </c>
      <c r="VP42" s="18">
        <v>31.3</v>
      </c>
      <c r="VQ42" s="18">
        <v>14.115</v>
      </c>
      <c r="VR42" s="18">
        <v>14.115</v>
      </c>
      <c r="VS42" s="18">
        <v>17.184999999999999</v>
      </c>
      <c r="VT42" s="18">
        <v>0.6</v>
      </c>
      <c r="VU42" s="18">
        <v>0.6</v>
      </c>
      <c r="VV42" s="18">
        <v>0.6</v>
      </c>
      <c r="VW42" s="18">
        <v>0</v>
      </c>
      <c r="VX42" s="18">
        <v>128.69999999999999</v>
      </c>
      <c r="VY42" s="18">
        <v>120.54</v>
      </c>
      <c r="VZ42" s="18">
        <v>120.54</v>
      </c>
      <c r="WA42" s="18">
        <v>8.16</v>
      </c>
      <c r="WB42" s="18">
        <v>154.1</v>
      </c>
      <c r="WC42" s="18">
        <v>153.82</v>
      </c>
      <c r="WD42" s="18">
        <v>153.822</v>
      </c>
      <c r="WE42" s="18">
        <v>0.27800000000000002</v>
      </c>
      <c r="WF42" s="18">
        <v>30.2</v>
      </c>
      <c r="WG42" s="18">
        <v>12.789</v>
      </c>
      <c r="WH42" s="18">
        <v>12.789</v>
      </c>
      <c r="WI42" s="18">
        <v>17.411000000000001</v>
      </c>
      <c r="WJ42" s="18">
        <v>4.8</v>
      </c>
      <c r="WK42" s="18">
        <v>4.2</v>
      </c>
      <c r="WL42" s="18">
        <v>4.2</v>
      </c>
      <c r="WM42" s="18">
        <v>0.6</v>
      </c>
      <c r="WN42" s="18">
        <v>2.4</v>
      </c>
      <c r="WO42" s="18">
        <v>2.4</v>
      </c>
      <c r="WP42" s="18">
        <v>2.4</v>
      </c>
      <c r="WQ42" s="18">
        <v>0</v>
      </c>
      <c r="WR42" s="18">
        <v>1</v>
      </c>
      <c r="WS42" s="18">
        <v>1.2</v>
      </c>
      <c r="WT42" s="18">
        <v>1.2</v>
      </c>
      <c r="WU42" s="18">
        <v>-0.2</v>
      </c>
      <c r="WV42" s="18">
        <v>2.2000000000000002</v>
      </c>
      <c r="WW42" s="18">
        <v>2.8</v>
      </c>
      <c r="WX42" s="18">
        <v>2.8</v>
      </c>
      <c r="WY42" s="18">
        <v>-0.6</v>
      </c>
      <c r="WZ42" s="18">
        <v>1.8</v>
      </c>
      <c r="XA42" s="18">
        <v>0.64400000000000002</v>
      </c>
      <c r="XB42" s="18">
        <v>0.64400000000000002</v>
      </c>
      <c r="XC42" s="18">
        <v>1.1559999999999999</v>
      </c>
      <c r="XD42" s="18">
        <v>5.3</v>
      </c>
      <c r="XE42" s="18">
        <v>5.2</v>
      </c>
      <c r="XF42" s="18">
        <v>5.2</v>
      </c>
      <c r="XG42" s="18">
        <v>0.1</v>
      </c>
      <c r="XH42" s="18">
        <v>20</v>
      </c>
      <c r="XI42" s="18">
        <v>19.241980000000002</v>
      </c>
      <c r="XJ42" s="18">
        <v>19.241980000000002</v>
      </c>
      <c r="XK42" s="18">
        <v>0.75802000000000003</v>
      </c>
      <c r="XL42" s="18">
        <v>20</v>
      </c>
      <c r="XM42" s="18">
        <v>19.241980000000002</v>
      </c>
      <c r="XN42" s="18">
        <v>19.241980000000002</v>
      </c>
      <c r="XO42" s="18">
        <v>0.75802000000000003</v>
      </c>
      <c r="XP42" s="18">
        <v>8.1</v>
      </c>
      <c r="XQ42" s="18">
        <v>10.7</v>
      </c>
      <c r="XR42" s="18">
        <v>10.7</v>
      </c>
      <c r="XS42" s="18">
        <v>-2.6</v>
      </c>
      <c r="XT42" s="18"/>
      <c r="XU42" s="18"/>
      <c r="XV42" s="18"/>
      <c r="XW42" s="18">
        <v>0</v>
      </c>
      <c r="XX42" s="18"/>
      <c r="XY42" s="18"/>
      <c r="XZ42" s="18"/>
      <c r="YA42" s="18">
        <v>0</v>
      </c>
      <c r="YB42" s="18">
        <v>11.3</v>
      </c>
      <c r="YC42" s="18">
        <v>14</v>
      </c>
      <c r="YD42" s="18">
        <v>14</v>
      </c>
      <c r="YE42" s="18">
        <v>-2.7</v>
      </c>
      <c r="YF42" s="18"/>
      <c r="YG42" s="18"/>
      <c r="YH42" s="18"/>
      <c r="YI42" s="18">
        <v>0</v>
      </c>
      <c r="YJ42" s="18">
        <v>6.9</v>
      </c>
      <c r="YK42" s="18">
        <v>8.11</v>
      </c>
      <c r="YL42" s="18">
        <v>8.11</v>
      </c>
      <c r="YM42" s="18">
        <v>-1.21</v>
      </c>
      <c r="YN42" s="18"/>
      <c r="YO42" s="18"/>
      <c r="YP42" s="18"/>
      <c r="YQ42" s="18">
        <v>0</v>
      </c>
      <c r="YR42" s="18">
        <v>18.100000000000001</v>
      </c>
      <c r="YS42" s="18">
        <v>20</v>
      </c>
      <c r="YT42" s="18">
        <v>20</v>
      </c>
      <c r="YU42" s="18">
        <v>-1.9</v>
      </c>
    </row>
    <row r="43" spans="1:671" ht="24" customHeight="1" x14ac:dyDescent="0.35">
      <c r="A43" s="1"/>
      <c r="B43" s="17" t="s">
        <v>54</v>
      </c>
      <c r="C43" s="17" t="s">
        <v>796</v>
      </c>
      <c r="D43" s="18">
        <v>203.3</v>
      </c>
      <c r="E43" s="18">
        <v>203.40136000000001</v>
      </c>
      <c r="F43" s="18">
        <v>203.40136000000001</v>
      </c>
      <c r="G43" s="18">
        <v>-0.10136000000000001</v>
      </c>
      <c r="H43" s="18">
        <v>649.5</v>
      </c>
      <c r="I43" s="18">
        <v>649.69222000000002</v>
      </c>
      <c r="J43" s="18">
        <v>629.90463999999997</v>
      </c>
      <c r="K43" s="18">
        <v>19.595359999999999</v>
      </c>
      <c r="L43" s="18"/>
      <c r="M43" s="18"/>
      <c r="N43" s="18"/>
      <c r="O43" s="18">
        <v>0</v>
      </c>
      <c r="P43" s="18">
        <v>0</v>
      </c>
      <c r="Q43" s="18"/>
      <c r="R43" s="18"/>
      <c r="S43" s="18">
        <v>0</v>
      </c>
      <c r="T43" s="18">
        <v>0</v>
      </c>
      <c r="U43" s="18"/>
      <c r="V43" s="18"/>
      <c r="W43" s="18">
        <v>0</v>
      </c>
      <c r="X43" s="18">
        <v>90.6</v>
      </c>
      <c r="Y43" s="18">
        <v>91.867829999999998</v>
      </c>
      <c r="Z43" s="18">
        <v>91.867829999999998</v>
      </c>
      <c r="AA43" s="18">
        <v>-1.26783</v>
      </c>
      <c r="AB43" s="18">
        <v>227.1</v>
      </c>
      <c r="AC43" s="18">
        <v>225</v>
      </c>
      <c r="AD43" s="18">
        <v>225</v>
      </c>
      <c r="AE43" s="18">
        <v>2.1</v>
      </c>
      <c r="AF43" s="18"/>
      <c r="AG43" s="18"/>
      <c r="AH43" s="18">
        <v>27.80639</v>
      </c>
      <c r="AI43" s="18">
        <v>-27.80639</v>
      </c>
      <c r="AJ43" s="18">
        <v>60.2</v>
      </c>
      <c r="AK43" s="18">
        <v>61.791969999999999</v>
      </c>
      <c r="AL43" s="18"/>
      <c r="AM43" s="18">
        <v>60.2</v>
      </c>
      <c r="AN43" s="18">
        <v>118.8</v>
      </c>
      <c r="AO43" s="18">
        <v>137.38033999999999</v>
      </c>
      <c r="AP43" s="18">
        <v>137.38033999999999</v>
      </c>
      <c r="AQ43" s="18">
        <v>-18.58034</v>
      </c>
      <c r="AR43" s="18">
        <v>118.5</v>
      </c>
      <c r="AS43" s="18">
        <v>137.38033999999999</v>
      </c>
      <c r="AT43" s="18">
        <v>137.38033999999999</v>
      </c>
      <c r="AU43" s="18">
        <v>-18.88034</v>
      </c>
      <c r="AV43" s="18">
        <v>118.6</v>
      </c>
      <c r="AW43" s="18">
        <v>137.38033999999999</v>
      </c>
      <c r="AX43" s="18">
        <v>137.38033999999999</v>
      </c>
      <c r="AY43" s="18">
        <v>-18.780339999999999</v>
      </c>
      <c r="AZ43" s="18">
        <v>218</v>
      </c>
      <c r="BA43" s="18">
        <v>206.68933999999999</v>
      </c>
      <c r="BB43" s="18">
        <v>206.68933999999999</v>
      </c>
      <c r="BC43" s="18">
        <v>11.31066</v>
      </c>
      <c r="BD43" s="18">
        <v>203.2</v>
      </c>
      <c r="BE43" s="18">
        <v>207.24285</v>
      </c>
      <c r="BF43" s="18">
        <v>207.24285</v>
      </c>
      <c r="BG43" s="18">
        <v>-4.0428499999999996</v>
      </c>
      <c r="BH43" s="18">
        <v>107.3</v>
      </c>
      <c r="BI43" s="18">
        <v>103.93259999999999</v>
      </c>
      <c r="BJ43" s="18">
        <v>103.93259999999999</v>
      </c>
      <c r="BK43" s="18">
        <v>3.3673999999999999</v>
      </c>
      <c r="BL43" s="18"/>
      <c r="BM43" s="18"/>
      <c r="BN43" s="18"/>
      <c r="BO43" s="18">
        <v>0</v>
      </c>
      <c r="BP43" s="18"/>
      <c r="BQ43" s="18"/>
      <c r="BR43" s="18"/>
      <c r="BS43" s="18">
        <v>0</v>
      </c>
      <c r="BT43" s="18"/>
      <c r="BU43" s="18"/>
      <c r="BV43" s="18"/>
      <c r="BW43" s="18">
        <v>0</v>
      </c>
      <c r="BX43" s="18"/>
      <c r="BY43" s="18"/>
      <c r="BZ43" s="18"/>
      <c r="CA43" s="18">
        <v>0</v>
      </c>
      <c r="CB43" s="18"/>
      <c r="CC43" s="18"/>
      <c r="CD43" s="18"/>
      <c r="CE43" s="18">
        <v>0</v>
      </c>
      <c r="CF43" s="18">
        <v>162.80000000000001</v>
      </c>
      <c r="CG43" s="18">
        <v>164.06706</v>
      </c>
      <c r="CH43" s="18">
        <v>164.06706</v>
      </c>
      <c r="CI43" s="18">
        <v>-1.2670600000000001</v>
      </c>
      <c r="CJ43" s="18">
        <v>6.5</v>
      </c>
      <c r="CK43" s="18">
        <v>5.8691399999999998</v>
      </c>
      <c r="CL43" s="18">
        <v>5.8691399999999998</v>
      </c>
      <c r="CM43" s="18">
        <v>0.63085999999999998</v>
      </c>
      <c r="CN43" s="18">
        <v>4.8</v>
      </c>
      <c r="CO43" s="18">
        <v>3.1515900000000001</v>
      </c>
      <c r="CP43" s="18">
        <v>3.1515900000000001</v>
      </c>
      <c r="CQ43" s="18">
        <v>1.6484099999999999</v>
      </c>
      <c r="CR43" s="18">
        <v>0</v>
      </c>
      <c r="CS43" s="18"/>
      <c r="CT43" s="18"/>
      <c r="CU43" s="18">
        <v>0</v>
      </c>
      <c r="CV43" s="18">
        <v>6.4</v>
      </c>
      <c r="CW43" s="18">
        <v>6.8787000000000003</v>
      </c>
      <c r="CX43" s="18">
        <v>6.8787000000000003</v>
      </c>
      <c r="CY43" s="18">
        <v>-0.47870000000000001</v>
      </c>
      <c r="CZ43" s="18"/>
      <c r="DA43" s="18"/>
      <c r="DB43" s="18"/>
      <c r="DC43" s="18">
        <v>0</v>
      </c>
      <c r="DD43" s="18">
        <v>81</v>
      </c>
      <c r="DE43" s="18">
        <v>65.020060000000001</v>
      </c>
      <c r="DF43" s="18">
        <v>142.44412</v>
      </c>
      <c r="DG43" s="18">
        <v>-61.444119999999998</v>
      </c>
      <c r="DH43" s="18"/>
      <c r="DI43" s="18"/>
      <c r="DJ43" s="18"/>
      <c r="DK43" s="18">
        <v>0</v>
      </c>
      <c r="DL43" s="18"/>
      <c r="DM43" s="18"/>
      <c r="DN43" s="18"/>
      <c r="DO43" s="18">
        <v>0</v>
      </c>
      <c r="DP43" s="18"/>
      <c r="DQ43" s="18"/>
      <c r="DR43" s="18"/>
      <c r="DS43" s="18">
        <v>0</v>
      </c>
      <c r="DT43" s="18"/>
      <c r="DU43" s="18"/>
      <c r="DV43" s="18"/>
      <c r="DW43" s="18">
        <v>0</v>
      </c>
      <c r="DX43" s="18">
        <v>110.4</v>
      </c>
      <c r="DY43" s="18">
        <v>112.46647</v>
      </c>
      <c r="DZ43" s="18">
        <v>112.46647</v>
      </c>
      <c r="EA43" s="18">
        <v>-2.0664699999999998</v>
      </c>
      <c r="EB43" s="18">
        <v>201</v>
      </c>
      <c r="EC43" s="18">
        <v>220.69499999999999</v>
      </c>
      <c r="ED43" s="18">
        <v>220.69499999999999</v>
      </c>
      <c r="EE43" s="18">
        <v>-19.695</v>
      </c>
      <c r="EF43" s="18">
        <v>0</v>
      </c>
      <c r="EG43" s="18"/>
      <c r="EH43" s="18"/>
      <c r="EI43" s="18">
        <v>0</v>
      </c>
      <c r="EJ43" s="18"/>
      <c r="EK43" s="18"/>
      <c r="EL43" s="18"/>
      <c r="EM43" s="18">
        <v>0</v>
      </c>
      <c r="EN43" s="18">
        <v>0</v>
      </c>
      <c r="EO43" s="18"/>
      <c r="EP43" s="18"/>
      <c r="EQ43" s="18">
        <v>0</v>
      </c>
      <c r="ER43" s="18">
        <v>6.5</v>
      </c>
      <c r="ES43" s="18">
        <v>6.39</v>
      </c>
      <c r="ET43" s="18">
        <v>6.39</v>
      </c>
      <c r="EU43" s="18">
        <v>0.11</v>
      </c>
      <c r="EV43" s="18">
        <v>458.9</v>
      </c>
      <c r="EW43" s="18">
        <v>457.09426999999999</v>
      </c>
      <c r="EX43" s="18">
        <v>457.09426999999999</v>
      </c>
      <c r="EY43" s="18">
        <v>1.8057300000000001</v>
      </c>
      <c r="EZ43" s="18">
        <v>80.7</v>
      </c>
      <c r="FA43" s="18">
        <v>81.635570000000001</v>
      </c>
      <c r="FB43" s="18">
        <v>81.635570000000001</v>
      </c>
      <c r="FC43" s="18">
        <v>-0.93557000000000001</v>
      </c>
      <c r="FD43" s="18">
        <v>152</v>
      </c>
      <c r="FE43" s="18">
        <v>151.36251999999999</v>
      </c>
      <c r="FF43" s="18">
        <v>151.36251999999999</v>
      </c>
      <c r="FG43" s="18">
        <v>0.63748000000000005</v>
      </c>
      <c r="FH43" s="18">
        <v>42</v>
      </c>
      <c r="FI43" s="18">
        <v>41.89893</v>
      </c>
      <c r="FJ43" s="18">
        <v>41.89893</v>
      </c>
      <c r="FK43" s="18">
        <v>0.10106999999999999</v>
      </c>
      <c r="FL43" s="18">
        <v>18.399999999999999</v>
      </c>
      <c r="FM43" s="18">
        <v>19.21088</v>
      </c>
      <c r="FN43" s="18">
        <v>19.21088</v>
      </c>
      <c r="FO43" s="18">
        <v>-0.81088000000000005</v>
      </c>
      <c r="FP43" s="18">
        <v>19.399999999999999</v>
      </c>
      <c r="FQ43" s="18">
        <v>18.27017</v>
      </c>
      <c r="FR43" s="18">
        <v>18.27017</v>
      </c>
      <c r="FS43" s="18">
        <v>1.1298299999999999</v>
      </c>
      <c r="FT43" s="18">
        <v>89.3</v>
      </c>
      <c r="FU43" s="18">
        <v>87.773570000000007</v>
      </c>
      <c r="FV43" s="18">
        <v>87.773570000000007</v>
      </c>
      <c r="FW43" s="18">
        <v>1.52643</v>
      </c>
      <c r="FX43" s="18">
        <v>0</v>
      </c>
      <c r="FY43" s="18"/>
      <c r="FZ43" s="18"/>
      <c r="GA43" s="18">
        <v>0</v>
      </c>
      <c r="GB43" s="18">
        <v>124.6285</v>
      </c>
      <c r="GC43" s="18">
        <v>136.49227999999999</v>
      </c>
      <c r="GD43" s="18">
        <v>136.49227999999999</v>
      </c>
      <c r="GE43" s="18">
        <v>-11.86378</v>
      </c>
      <c r="GF43" s="18">
        <v>73.973609999999994</v>
      </c>
      <c r="GG43" s="18">
        <v>68.451080000000005</v>
      </c>
      <c r="GH43" s="18">
        <v>68.451080000000005</v>
      </c>
      <c r="GI43" s="18">
        <v>5.5225299999999997</v>
      </c>
      <c r="GJ43" s="18">
        <v>107.3</v>
      </c>
      <c r="GK43" s="18">
        <v>110.48202000000001</v>
      </c>
      <c r="GL43" s="18">
        <v>110.48202000000001</v>
      </c>
      <c r="GM43" s="18">
        <v>-3.1820200000000001</v>
      </c>
      <c r="GN43" s="18">
        <v>46.2</v>
      </c>
      <c r="GO43" s="18">
        <v>47.082599999999999</v>
      </c>
      <c r="GP43" s="18">
        <v>47.082599999999999</v>
      </c>
      <c r="GQ43" s="18">
        <v>-0.88260000000000005</v>
      </c>
      <c r="GR43" s="18">
        <v>42.7</v>
      </c>
      <c r="GS43" s="18">
        <v>44.103009999999998</v>
      </c>
      <c r="GT43" s="18">
        <v>44.103009999999998</v>
      </c>
      <c r="GU43" s="18">
        <v>-1.4030100000000001</v>
      </c>
      <c r="GV43" s="18">
        <v>3.8</v>
      </c>
      <c r="GW43" s="18"/>
      <c r="GX43" s="18"/>
      <c r="GY43" s="18">
        <v>3.8</v>
      </c>
      <c r="GZ43" s="18">
        <v>33.4</v>
      </c>
      <c r="HA43" s="18">
        <v>33.414499999999997</v>
      </c>
      <c r="HB43" s="18">
        <v>33.414499999999997</v>
      </c>
      <c r="HC43" s="18">
        <v>-1.4500000000000001E-2</v>
      </c>
      <c r="HD43" s="18">
        <v>171.6</v>
      </c>
      <c r="HE43" s="18">
        <v>174.55948000000001</v>
      </c>
      <c r="HF43" s="18">
        <v>174.55948000000001</v>
      </c>
      <c r="HG43" s="18">
        <v>-2.9594800000000001</v>
      </c>
      <c r="HH43" s="18"/>
      <c r="HI43" s="18"/>
      <c r="HJ43" s="18"/>
      <c r="HK43" s="18">
        <v>0</v>
      </c>
      <c r="HL43" s="18"/>
      <c r="HM43" s="18"/>
      <c r="HN43" s="18"/>
      <c r="HO43" s="18">
        <v>0</v>
      </c>
      <c r="HP43" s="18">
        <v>95.9</v>
      </c>
      <c r="HQ43" s="18">
        <v>95.545190000000005</v>
      </c>
      <c r="HR43" s="18">
        <v>95.545190000000005</v>
      </c>
      <c r="HS43" s="18">
        <v>0.35481000000000001</v>
      </c>
      <c r="HT43" s="18">
        <v>0</v>
      </c>
      <c r="HU43" s="18"/>
      <c r="HV43" s="18"/>
      <c r="HW43" s="18">
        <v>0</v>
      </c>
      <c r="HX43" s="18"/>
      <c r="HY43" s="18"/>
      <c r="HZ43" s="18"/>
      <c r="IA43" s="18">
        <v>0</v>
      </c>
      <c r="IB43" s="18">
        <v>44.3</v>
      </c>
      <c r="IC43" s="18">
        <v>45.265309999999999</v>
      </c>
      <c r="ID43" s="18">
        <v>45.265309999999999</v>
      </c>
      <c r="IE43" s="18">
        <v>-0.96531</v>
      </c>
      <c r="IF43" s="18"/>
      <c r="IG43" s="18"/>
      <c r="IH43" s="18"/>
      <c r="II43" s="18">
        <v>0</v>
      </c>
      <c r="IJ43" s="18"/>
      <c r="IK43" s="18"/>
      <c r="IL43" s="18"/>
      <c r="IM43" s="18">
        <v>0</v>
      </c>
      <c r="IN43" s="18"/>
      <c r="IO43" s="18"/>
      <c r="IP43" s="18"/>
      <c r="IQ43" s="18">
        <v>0</v>
      </c>
      <c r="IR43" s="18">
        <v>84.3</v>
      </c>
      <c r="IS43" s="18">
        <v>88.73603</v>
      </c>
      <c r="IT43" s="18">
        <v>88.73603</v>
      </c>
      <c r="IU43" s="18">
        <v>-4.4360299999999997</v>
      </c>
      <c r="IV43" s="18">
        <v>164.7</v>
      </c>
      <c r="IW43" s="18">
        <v>160.55710999999999</v>
      </c>
      <c r="IX43" s="18">
        <v>155.91292000000001</v>
      </c>
      <c r="IY43" s="18">
        <v>8.7870799999999996</v>
      </c>
      <c r="IZ43" s="18">
        <v>163.1</v>
      </c>
      <c r="JA43" s="18">
        <v>160.55710999999999</v>
      </c>
      <c r="JB43" s="18">
        <v>155.91292000000001</v>
      </c>
      <c r="JC43" s="18">
        <v>7.1870799999999999</v>
      </c>
      <c r="JD43" s="18">
        <v>164.8</v>
      </c>
      <c r="JE43" s="18">
        <v>160.55710999999999</v>
      </c>
      <c r="JF43" s="18">
        <v>155.91292000000001</v>
      </c>
      <c r="JG43" s="18">
        <v>8.8870799999999992</v>
      </c>
      <c r="JH43" s="18">
        <v>254.7</v>
      </c>
      <c r="JI43" s="18">
        <v>241.55888999999999</v>
      </c>
      <c r="JJ43" s="18">
        <v>234.57168999999999</v>
      </c>
      <c r="JK43" s="18">
        <v>20.128309999999999</v>
      </c>
      <c r="JL43" s="18"/>
      <c r="JM43" s="18"/>
      <c r="JN43" s="18"/>
      <c r="JO43" s="18">
        <v>0</v>
      </c>
      <c r="JP43" s="18"/>
      <c r="JQ43" s="18"/>
      <c r="JR43" s="18"/>
      <c r="JS43" s="18">
        <v>0</v>
      </c>
      <c r="JT43" s="18"/>
      <c r="JU43" s="18"/>
      <c r="JV43" s="18"/>
      <c r="JW43" s="18">
        <v>0</v>
      </c>
      <c r="JX43" s="18"/>
      <c r="JY43" s="18"/>
      <c r="JZ43" s="18"/>
      <c r="KA43" s="18">
        <v>0</v>
      </c>
      <c r="KB43" s="18"/>
      <c r="KC43" s="18"/>
      <c r="KD43" s="18"/>
      <c r="KE43" s="18">
        <v>0</v>
      </c>
      <c r="KF43" s="18">
        <v>0</v>
      </c>
      <c r="KG43" s="18"/>
      <c r="KH43" s="18"/>
      <c r="KI43" s="18">
        <v>0</v>
      </c>
      <c r="KJ43" s="18"/>
      <c r="KK43" s="18"/>
      <c r="KL43" s="18"/>
      <c r="KM43" s="18">
        <v>0</v>
      </c>
      <c r="KN43" s="18">
        <v>0</v>
      </c>
      <c r="KO43" s="18"/>
      <c r="KP43" s="18"/>
      <c r="KQ43" s="18">
        <v>0</v>
      </c>
      <c r="KR43" s="18">
        <v>2.8</v>
      </c>
      <c r="KS43" s="18">
        <v>4.3018599999999996</v>
      </c>
      <c r="KT43" s="18">
        <v>4.3018599999999996</v>
      </c>
      <c r="KU43" s="18">
        <v>-1.50186</v>
      </c>
      <c r="KV43" s="18">
        <v>230.8</v>
      </c>
      <c r="KW43" s="18">
        <v>270.06803000000002</v>
      </c>
      <c r="KX43" s="18">
        <v>270.06803000000002</v>
      </c>
      <c r="KY43" s="18">
        <v>-39.268030000000003</v>
      </c>
      <c r="KZ43" s="18">
        <v>132.4</v>
      </c>
      <c r="LA43" s="18">
        <v>133.16031000000001</v>
      </c>
      <c r="LB43" s="18">
        <v>133.16031000000001</v>
      </c>
      <c r="LC43" s="18">
        <v>-0.76031000000000004</v>
      </c>
      <c r="LD43" s="18">
        <v>66.5</v>
      </c>
      <c r="LE43" s="18">
        <v>67.199219999999997</v>
      </c>
      <c r="LF43" s="18">
        <v>67.199219999999997</v>
      </c>
      <c r="LG43" s="18">
        <v>-0.69921999999999995</v>
      </c>
      <c r="LH43" s="18">
        <v>77.2</v>
      </c>
      <c r="LI43" s="18">
        <v>78.567999999999998</v>
      </c>
      <c r="LJ43" s="18">
        <v>78.567999999999998</v>
      </c>
      <c r="LK43" s="18">
        <v>-1.3680000000000001</v>
      </c>
      <c r="LL43" s="18">
        <v>30.4</v>
      </c>
      <c r="LM43" s="18">
        <v>29.980560000000001</v>
      </c>
      <c r="LN43" s="18">
        <v>29.980560000000001</v>
      </c>
      <c r="LO43" s="18">
        <v>0.41943999999999998</v>
      </c>
      <c r="LP43" s="18"/>
      <c r="LQ43" s="18"/>
      <c r="LR43" s="18"/>
      <c r="LS43" s="18">
        <v>0</v>
      </c>
      <c r="LT43" s="18"/>
      <c r="LU43" s="18"/>
      <c r="LV43" s="18"/>
      <c r="LW43" s="18">
        <v>0</v>
      </c>
      <c r="LX43" s="18"/>
      <c r="LY43" s="18"/>
      <c r="LZ43" s="18"/>
      <c r="MA43" s="18">
        <v>0</v>
      </c>
      <c r="MB43" s="18">
        <v>117</v>
      </c>
      <c r="MC43" s="18">
        <v>115.218</v>
      </c>
      <c r="MD43" s="18">
        <v>115.218</v>
      </c>
      <c r="ME43" s="18">
        <v>1.782</v>
      </c>
      <c r="MF43" s="18">
        <v>0</v>
      </c>
      <c r="MG43" s="18"/>
      <c r="MH43" s="18"/>
      <c r="MI43" s="18">
        <v>0</v>
      </c>
      <c r="MJ43" s="18">
        <v>58.7</v>
      </c>
      <c r="MK43" s="18">
        <v>57.781999999999996</v>
      </c>
      <c r="ML43" s="18">
        <v>57.781999999999996</v>
      </c>
      <c r="MM43" s="18">
        <v>0.91800000000000004</v>
      </c>
      <c r="MN43" s="18">
        <v>103.5</v>
      </c>
      <c r="MO43" s="18">
        <v>102.98661</v>
      </c>
      <c r="MP43" s="18"/>
      <c r="MQ43" s="18">
        <v>103.5</v>
      </c>
      <c r="MR43" s="18"/>
      <c r="MS43" s="18"/>
      <c r="MT43" s="18"/>
      <c r="MU43" s="18">
        <v>0</v>
      </c>
      <c r="MV43" s="18"/>
      <c r="MW43" s="18"/>
      <c r="MX43" s="18"/>
      <c r="MY43" s="18">
        <v>0</v>
      </c>
      <c r="MZ43" s="18"/>
      <c r="NA43" s="18"/>
      <c r="NB43" s="18"/>
      <c r="NC43" s="18">
        <v>0</v>
      </c>
      <c r="ND43" s="18"/>
      <c r="NE43" s="18"/>
      <c r="NF43" s="18"/>
      <c r="NG43" s="18">
        <v>0</v>
      </c>
      <c r="NH43" s="18">
        <v>0</v>
      </c>
      <c r="NI43" s="18"/>
      <c r="NJ43" s="18"/>
      <c r="NK43" s="18">
        <v>0</v>
      </c>
      <c r="NL43" s="18">
        <v>0</v>
      </c>
      <c r="NM43" s="18"/>
      <c r="NN43" s="18"/>
      <c r="NO43" s="18">
        <v>0</v>
      </c>
      <c r="NP43" s="18"/>
      <c r="NQ43" s="18"/>
      <c r="NR43" s="18"/>
      <c r="NS43" s="18">
        <v>0</v>
      </c>
      <c r="NT43" s="18">
        <v>6.8</v>
      </c>
      <c r="NU43" s="18">
        <v>5.3277000000000001</v>
      </c>
      <c r="NV43" s="18">
        <v>5.3277000000000001</v>
      </c>
      <c r="NW43" s="18">
        <v>1.4722999999999999</v>
      </c>
      <c r="NX43" s="18">
        <v>19.5</v>
      </c>
      <c r="NY43" s="18">
        <v>16.520890000000001</v>
      </c>
      <c r="NZ43" s="18">
        <v>16.520890000000001</v>
      </c>
      <c r="OA43" s="18">
        <v>2.9791099999999999</v>
      </c>
      <c r="OB43" s="18">
        <v>0.1</v>
      </c>
      <c r="OC43" s="18">
        <v>8.1000000000000003E-2</v>
      </c>
      <c r="OD43" s="18">
        <v>8.1000000000000003E-2</v>
      </c>
      <c r="OE43" s="18">
        <v>1.9E-2</v>
      </c>
      <c r="OF43" s="18">
        <v>97.8</v>
      </c>
      <c r="OG43" s="18">
        <v>77.262</v>
      </c>
      <c r="OH43" s="18">
        <v>77.262</v>
      </c>
      <c r="OI43" s="18">
        <v>20.538</v>
      </c>
      <c r="OJ43" s="18">
        <v>4.4000000000000004</v>
      </c>
      <c r="OK43" s="18">
        <v>0.88300000000000001</v>
      </c>
      <c r="OL43" s="18">
        <v>0.88300000000000001</v>
      </c>
      <c r="OM43" s="18">
        <v>3.5169999999999999</v>
      </c>
      <c r="ON43" s="18">
        <v>1.6</v>
      </c>
      <c r="OO43" s="18">
        <v>3.16</v>
      </c>
      <c r="OP43" s="18">
        <v>3.16</v>
      </c>
      <c r="OQ43" s="18">
        <v>-1.56</v>
      </c>
      <c r="OR43" s="18"/>
      <c r="OS43" s="18"/>
      <c r="OT43" s="18"/>
      <c r="OU43" s="18">
        <v>0</v>
      </c>
      <c r="OV43" s="18">
        <v>20.5</v>
      </c>
      <c r="OW43" s="18">
        <v>20.456230000000001</v>
      </c>
      <c r="OX43" s="18">
        <v>20.456230000000001</v>
      </c>
      <c r="OY43" s="18">
        <v>4.3770000000000003E-2</v>
      </c>
      <c r="OZ43" s="18">
        <v>10</v>
      </c>
      <c r="PA43" s="18">
        <v>9.9830000000000005</v>
      </c>
      <c r="PB43" s="18">
        <v>9.9830000000000005</v>
      </c>
      <c r="PC43" s="18">
        <v>1.7000000000000001E-2</v>
      </c>
      <c r="PD43" s="18">
        <v>5.3</v>
      </c>
      <c r="PE43" s="18">
        <v>5.67</v>
      </c>
      <c r="PF43" s="18">
        <v>5.67</v>
      </c>
      <c r="PG43" s="18">
        <v>-0.37</v>
      </c>
      <c r="PH43" s="18">
        <v>7.9</v>
      </c>
      <c r="PI43" s="18">
        <v>3</v>
      </c>
      <c r="PJ43" s="18">
        <v>3</v>
      </c>
      <c r="PK43" s="18">
        <v>4.9000000000000004</v>
      </c>
      <c r="PL43" s="18">
        <v>4.26</v>
      </c>
      <c r="PM43" s="18">
        <v>2</v>
      </c>
      <c r="PN43" s="18">
        <v>2</v>
      </c>
      <c r="PO43" s="18">
        <v>2.2599999999999998</v>
      </c>
      <c r="PP43" s="18">
        <v>1.5</v>
      </c>
      <c r="PQ43" s="18">
        <v>2</v>
      </c>
      <c r="PR43" s="18">
        <v>2</v>
      </c>
      <c r="PS43" s="18">
        <v>-0.5</v>
      </c>
      <c r="PT43" s="18">
        <v>3.1</v>
      </c>
      <c r="PU43" s="18">
        <v>3.46</v>
      </c>
      <c r="PV43" s="18">
        <v>3.46</v>
      </c>
      <c r="PW43" s="18">
        <v>-0.36</v>
      </c>
      <c r="PX43" s="18">
        <v>5.2</v>
      </c>
      <c r="PY43" s="18">
        <v>5</v>
      </c>
      <c r="PZ43" s="18">
        <v>5</v>
      </c>
      <c r="QA43" s="18">
        <v>0.2</v>
      </c>
      <c r="QB43" s="18">
        <v>20.9</v>
      </c>
      <c r="QC43" s="18">
        <v>20.422219999999999</v>
      </c>
      <c r="QD43" s="18">
        <v>20.422219999999999</v>
      </c>
      <c r="QE43" s="18">
        <v>0.47777999999999998</v>
      </c>
      <c r="QF43" s="18">
        <v>19.3</v>
      </c>
      <c r="QG43" s="18">
        <v>19.436350000000001</v>
      </c>
      <c r="QH43" s="18">
        <v>19.436350000000001</v>
      </c>
      <c r="QI43" s="18">
        <v>-0.13635</v>
      </c>
      <c r="QJ43" s="18">
        <v>19.3</v>
      </c>
      <c r="QK43" s="18">
        <v>17.492709999999999</v>
      </c>
      <c r="QL43" s="18">
        <v>17.492709999999999</v>
      </c>
      <c r="QM43" s="18">
        <v>1.8072900000000001</v>
      </c>
      <c r="QN43" s="18">
        <v>3.4</v>
      </c>
      <c r="QO43" s="18">
        <v>3.4</v>
      </c>
      <c r="QP43" s="18">
        <v>3.4</v>
      </c>
      <c r="QQ43" s="18">
        <v>0</v>
      </c>
      <c r="QR43" s="18">
        <v>18.5</v>
      </c>
      <c r="QS43" s="18">
        <v>17.881440000000001</v>
      </c>
      <c r="QT43" s="18">
        <v>17.881440000000001</v>
      </c>
      <c r="QU43" s="18">
        <v>0.61856</v>
      </c>
      <c r="QV43" s="18">
        <v>1.4</v>
      </c>
      <c r="QW43" s="18">
        <v>0.36199999999999999</v>
      </c>
      <c r="QX43" s="18">
        <v>0.36199999999999999</v>
      </c>
      <c r="QY43" s="18">
        <v>1.038</v>
      </c>
      <c r="QZ43" s="18">
        <v>2</v>
      </c>
      <c r="RA43" s="18">
        <v>1.2210000000000001</v>
      </c>
      <c r="RB43" s="18">
        <v>1.2210000000000001</v>
      </c>
      <c r="RC43" s="18">
        <v>0.77900000000000003</v>
      </c>
      <c r="RD43" s="18">
        <v>21.4</v>
      </c>
      <c r="RE43" s="18">
        <v>16.695</v>
      </c>
      <c r="RF43" s="18">
        <v>16.695</v>
      </c>
      <c r="RG43" s="18">
        <v>4.7050000000000001</v>
      </c>
      <c r="RH43" s="18">
        <v>71.7</v>
      </c>
      <c r="RI43" s="18">
        <v>67.900000000000006</v>
      </c>
      <c r="RJ43" s="18">
        <v>57.624000000000002</v>
      </c>
      <c r="RK43" s="18">
        <v>14.076000000000001</v>
      </c>
      <c r="RL43" s="18">
        <v>0</v>
      </c>
      <c r="RM43" s="18"/>
      <c r="RN43" s="18"/>
      <c r="RO43" s="18">
        <v>0</v>
      </c>
      <c r="RP43" s="18">
        <v>3.4</v>
      </c>
      <c r="RQ43" s="18">
        <v>3.5009999999999999</v>
      </c>
      <c r="RR43" s="18">
        <v>3.5009999999999999</v>
      </c>
      <c r="RS43" s="18">
        <v>-0.10100000000000001</v>
      </c>
      <c r="RT43" s="18">
        <v>20.100000000000001</v>
      </c>
      <c r="RU43" s="18">
        <v>19.792000000000002</v>
      </c>
      <c r="RV43" s="18">
        <v>19.792000000000002</v>
      </c>
      <c r="RW43" s="18">
        <v>0.308</v>
      </c>
      <c r="RX43" s="18">
        <v>3.2</v>
      </c>
      <c r="RY43" s="18">
        <v>2</v>
      </c>
      <c r="RZ43" s="18">
        <v>2</v>
      </c>
      <c r="SA43" s="18">
        <v>1.2</v>
      </c>
      <c r="SB43" s="18"/>
      <c r="SC43" s="18"/>
      <c r="SD43" s="18">
        <v>0.4</v>
      </c>
      <c r="SE43" s="18">
        <v>-0.4</v>
      </c>
      <c r="SF43" s="18">
        <v>0.1</v>
      </c>
      <c r="SG43" s="18">
        <v>0.05</v>
      </c>
      <c r="SH43" s="18">
        <v>0.05</v>
      </c>
      <c r="SI43" s="18">
        <v>0.05</v>
      </c>
      <c r="SJ43" s="18">
        <v>19.8</v>
      </c>
      <c r="SK43" s="18">
        <v>19.1448</v>
      </c>
      <c r="SL43" s="18">
        <v>19.1448</v>
      </c>
      <c r="SM43" s="18">
        <v>0.6552</v>
      </c>
      <c r="SN43" s="18">
        <v>9.8000000000000007</v>
      </c>
      <c r="SO43" s="18">
        <v>9.8000000000000007</v>
      </c>
      <c r="SP43" s="18">
        <v>9.8000000000000007</v>
      </c>
      <c r="SQ43" s="18">
        <v>0</v>
      </c>
      <c r="SR43" s="18">
        <v>20.100000000000001</v>
      </c>
      <c r="SS43" s="18">
        <v>19.436350000000001</v>
      </c>
      <c r="ST43" s="18">
        <v>19.436350000000001</v>
      </c>
      <c r="SU43" s="18">
        <v>0.66364999999999996</v>
      </c>
      <c r="SV43" s="18">
        <v>20.3</v>
      </c>
      <c r="SW43" s="18">
        <v>19.436350000000001</v>
      </c>
      <c r="SX43" s="18">
        <v>19.436350000000001</v>
      </c>
      <c r="SY43" s="18">
        <v>0.86365000000000003</v>
      </c>
      <c r="SZ43" s="18">
        <v>14.5</v>
      </c>
      <c r="TA43" s="18">
        <v>7.7530000000000001</v>
      </c>
      <c r="TB43" s="18">
        <v>7.7530000000000001</v>
      </c>
      <c r="TC43" s="18">
        <v>6.7469999999999999</v>
      </c>
      <c r="TD43" s="18">
        <v>43.6</v>
      </c>
      <c r="TE43" s="18">
        <v>48.213000000000001</v>
      </c>
      <c r="TF43" s="18">
        <v>48.213000000000001</v>
      </c>
      <c r="TG43" s="18">
        <v>-4.6130000000000004</v>
      </c>
      <c r="TH43" s="18">
        <v>1.5</v>
      </c>
      <c r="TI43" s="18">
        <v>0.37</v>
      </c>
      <c r="TJ43" s="18">
        <v>0.37</v>
      </c>
      <c r="TK43" s="18">
        <v>1.1299999999999999</v>
      </c>
      <c r="TL43" s="18">
        <v>86.4</v>
      </c>
      <c r="TM43" s="18">
        <v>106.43</v>
      </c>
      <c r="TN43" s="18">
        <v>106.43</v>
      </c>
      <c r="TO43" s="18">
        <v>-20.03</v>
      </c>
      <c r="TP43" s="18">
        <v>100.1</v>
      </c>
      <c r="TQ43" s="18">
        <v>99.067999999999998</v>
      </c>
      <c r="TR43" s="18">
        <v>99.067999999999998</v>
      </c>
      <c r="TS43" s="18">
        <v>1.032</v>
      </c>
      <c r="TT43" s="18">
        <v>12.5</v>
      </c>
      <c r="TU43" s="18">
        <v>9.91</v>
      </c>
      <c r="TV43" s="18">
        <v>9.91</v>
      </c>
      <c r="TW43" s="18">
        <v>2.59</v>
      </c>
      <c r="TX43" s="18">
        <v>10.8</v>
      </c>
      <c r="TY43" s="18">
        <v>4.79</v>
      </c>
      <c r="TZ43" s="18">
        <v>4.79</v>
      </c>
      <c r="UA43" s="18">
        <v>6.01</v>
      </c>
      <c r="UB43" s="18">
        <v>15.8</v>
      </c>
      <c r="UC43" s="18">
        <v>1.1399999999999999</v>
      </c>
      <c r="UD43" s="18">
        <v>1.1399999999999999</v>
      </c>
      <c r="UE43" s="18">
        <v>14.66</v>
      </c>
      <c r="UF43" s="18">
        <v>21</v>
      </c>
      <c r="UG43" s="18">
        <v>19.436350000000001</v>
      </c>
      <c r="UH43" s="18">
        <v>19.436350000000001</v>
      </c>
      <c r="UI43" s="18">
        <v>1.56365</v>
      </c>
      <c r="UJ43" s="18">
        <v>6.6</v>
      </c>
      <c r="UK43" s="18">
        <v>8</v>
      </c>
      <c r="UL43" s="18">
        <v>8</v>
      </c>
      <c r="UM43" s="18">
        <v>-1.4</v>
      </c>
      <c r="UN43" s="18">
        <v>7.1</v>
      </c>
      <c r="UO43" s="18">
        <v>7.5</v>
      </c>
      <c r="UP43" s="18">
        <v>7.5</v>
      </c>
      <c r="UQ43" s="18">
        <v>-0.4</v>
      </c>
      <c r="UR43" s="18">
        <v>20.399999999999999</v>
      </c>
      <c r="US43" s="18">
        <v>19.436350000000001</v>
      </c>
      <c r="UT43" s="18">
        <v>19.436350000000001</v>
      </c>
      <c r="UU43" s="18">
        <v>0.96365000000000001</v>
      </c>
      <c r="UV43" s="18">
        <v>20.399999999999999</v>
      </c>
      <c r="UW43" s="18">
        <v>19.436350000000001</v>
      </c>
      <c r="UX43" s="18">
        <v>19.436350000000001</v>
      </c>
      <c r="UY43" s="18">
        <v>0.96365000000000001</v>
      </c>
      <c r="UZ43" s="18">
        <v>20</v>
      </c>
      <c r="VA43" s="18">
        <v>19.436350000000001</v>
      </c>
      <c r="VB43" s="18">
        <v>19.436350000000001</v>
      </c>
      <c r="VC43" s="18">
        <v>0.56364999999999998</v>
      </c>
      <c r="VD43" s="18">
        <v>4.4000000000000004</v>
      </c>
      <c r="VE43" s="18">
        <v>1.66</v>
      </c>
      <c r="VF43" s="18">
        <v>1.66</v>
      </c>
      <c r="VG43" s="18">
        <v>2.74</v>
      </c>
      <c r="VH43" s="18">
        <v>16.899999999999999</v>
      </c>
      <c r="VI43" s="18">
        <v>3.7149999999999999</v>
      </c>
      <c r="VJ43" s="18">
        <v>3.7149999999999999</v>
      </c>
      <c r="VK43" s="18">
        <v>13.185</v>
      </c>
      <c r="VL43" s="18">
        <v>0.4</v>
      </c>
      <c r="VM43" s="18">
        <v>0.25</v>
      </c>
      <c r="VN43" s="18">
        <v>0.25</v>
      </c>
      <c r="VO43" s="18">
        <v>0.15</v>
      </c>
      <c r="VP43" s="18">
        <v>3.9</v>
      </c>
      <c r="VQ43" s="18">
        <v>1.6830000000000001</v>
      </c>
      <c r="VR43" s="18">
        <v>1.6830000000000001</v>
      </c>
      <c r="VS43" s="18">
        <v>2.2170000000000001</v>
      </c>
      <c r="VT43" s="18">
        <v>0.6</v>
      </c>
      <c r="VU43" s="18">
        <v>0.6</v>
      </c>
      <c r="VV43" s="18">
        <v>0.6</v>
      </c>
      <c r="VW43" s="18">
        <v>0</v>
      </c>
      <c r="VX43" s="18">
        <v>127.7</v>
      </c>
      <c r="VY43" s="18">
        <v>121.52</v>
      </c>
      <c r="VZ43" s="18">
        <v>121.52</v>
      </c>
      <c r="WA43" s="18">
        <v>6.18</v>
      </c>
      <c r="WB43" s="18">
        <v>147.1</v>
      </c>
      <c r="WC43" s="18">
        <v>143.41</v>
      </c>
      <c r="WD43" s="18">
        <v>143.40700000000001</v>
      </c>
      <c r="WE43" s="18">
        <v>3.6930000000000001</v>
      </c>
      <c r="WF43" s="18">
        <v>4.5</v>
      </c>
      <c r="WG43" s="18">
        <v>1.6040000000000001</v>
      </c>
      <c r="WH43" s="18">
        <v>1.6040000000000001</v>
      </c>
      <c r="WI43" s="18">
        <v>2.8959999999999999</v>
      </c>
      <c r="WJ43" s="18">
        <v>4.8</v>
      </c>
      <c r="WK43" s="18">
        <v>4.2</v>
      </c>
      <c r="WL43" s="18">
        <v>4.2</v>
      </c>
      <c r="WM43" s="18">
        <v>0.6</v>
      </c>
      <c r="WN43" s="18">
        <v>2.4</v>
      </c>
      <c r="WO43" s="18">
        <v>2.4</v>
      </c>
      <c r="WP43" s="18">
        <v>2.4</v>
      </c>
      <c r="WQ43" s="18">
        <v>0</v>
      </c>
      <c r="WR43" s="18">
        <v>1</v>
      </c>
      <c r="WS43" s="18">
        <v>1.2</v>
      </c>
      <c r="WT43" s="18">
        <v>1.2</v>
      </c>
      <c r="WU43" s="18">
        <v>-0.2</v>
      </c>
      <c r="WV43" s="18">
        <v>2.6</v>
      </c>
      <c r="WW43" s="18">
        <v>2.8</v>
      </c>
      <c r="WX43" s="18">
        <v>2.8</v>
      </c>
      <c r="WY43" s="18">
        <v>-0.2</v>
      </c>
      <c r="WZ43" s="18">
        <v>0.5</v>
      </c>
      <c r="XA43" s="18">
        <v>4.2000000000000003E-2</v>
      </c>
      <c r="XB43" s="18">
        <v>4.2000000000000003E-2</v>
      </c>
      <c r="XC43" s="18">
        <v>0.45800000000000002</v>
      </c>
      <c r="XD43" s="18">
        <v>5.3</v>
      </c>
      <c r="XE43" s="18">
        <v>5.2</v>
      </c>
      <c r="XF43" s="18">
        <v>5.2</v>
      </c>
      <c r="XG43" s="18">
        <v>0.1</v>
      </c>
      <c r="XH43" s="18">
        <v>20.2</v>
      </c>
      <c r="XI43" s="18">
        <v>19.241980000000002</v>
      </c>
      <c r="XJ43" s="18">
        <v>19.241980000000002</v>
      </c>
      <c r="XK43" s="18">
        <v>0.95801999999999998</v>
      </c>
      <c r="XL43" s="18">
        <v>20.100000000000001</v>
      </c>
      <c r="XM43" s="18">
        <v>19.241980000000002</v>
      </c>
      <c r="XN43" s="18">
        <v>19.241980000000002</v>
      </c>
      <c r="XO43" s="18">
        <v>0.85802</v>
      </c>
      <c r="XP43" s="18">
        <v>8.6999999999999993</v>
      </c>
      <c r="XQ43" s="18">
        <v>10.7</v>
      </c>
      <c r="XR43" s="18">
        <v>10.7</v>
      </c>
      <c r="XS43" s="18">
        <v>-2</v>
      </c>
      <c r="XT43" s="18"/>
      <c r="XU43" s="18"/>
      <c r="XV43" s="18"/>
      <c r="XW43" s="18">
        <v>0</v>
      </c>
      <c r="XX43" s="18"/>
      <c r="XY43" s="18"/>
      <c r="XZ43" s="18"/>
      <c r="YA43" s="18">
        <v>0</v>
      </c>
      <c r="YB43" s="18">
        <v>11.1</v>
      </c>
      <c r="YC43" s="18">
        <v>14</v>
      </c>
      <c r="YD43" s="18">
        <v>14</v>
      </c>
      <c r="YE43" s="18">
        <v>-2.9</v>
      </c>
      <c r="YF43" s="18"/>
      <c r="YG43" s="18"/>
      <c r="YH43" s="18"/>
      <c r="YI43" s="18">
        <v>0</v>
      </c>
      <c r="YJ43" s="18">
        <v>7.7</v>
      </c>
      <c r="YK43" s="18">
        <v>8.11</v>
      </c>
      <c r="YL43" s="18">
        <v>8.11</v>
      </c>
      <c r="YM43" s="18">
        <v>-0.41</v>
      </c>
      <c r="YN43" s="18"/>
      <c r="YO43" s="18"/>
      <c r="YP43" s="18"/>
      <c r="YQ43" s="18">
        <v>0</v>
      </c>
      <c r="YR43" s="18">
        <v>17.899999999999999</v>
      </c>
      <c r="YS43" s="18">
        <v>20</v>
      </c>
      <c r="YT43" s="18">
        <v>20</v>
      </c>
      <c r="YU43" s="18">
        <v>-2.1</v>
      </c>
    </row>
    <row r="44" spans="1:671" ht="24" customHeight="1" x14ac:dyDescent="0.35">
      <c r="A44" s="1"/>
      <c r="B44" s="17" t="s">
        <v>54</v>
      </c>
      <c r="C44" s="17" t="s">
        <v>797</v>
      </c>
      <c r="D44" s="18">
        <v>200.3</v>
      </c>
      <c r="E44" s="18">
        <v>203.40136000000001</v>
      </c>
      <c r="F44" s="18">
        <v>203.40136000000001</v>
      </c>
      <c r="G44" s="18">
        <v>-3.1013600000000001</v>
      </c>
      <c r="H44" s="18">
        <v>644.1</v>
      </c>
      <c r="I44" s="18">
        <v>649.69222000000002</v>
      </c>
      <c r="J44" s="18">
        <v>629.90463999999997</v>
      </c>
      <c r="K44" s="18">
        <v>14.195360000000001</v>
      </c>
      <c r="L44" s="18"/>
      <c r="M44" s="18"/>
      <c r="N44" s="18"/>
      <c r="O44" s="18">
        <v>0</v>
      </c>
      <c r="P44" s="18">
        <v>0</v>
      </c>
      <c r="Q44" s="18"/>
      <c r="R44" s="18"/>
      <c r="S44" s="18">
        <v>0</v>
      </c>
      <c r="T44" s="18">
        <v>0</v>
      </c>
      <c r="U44" s="18"/>
      <c r="V44" s="18"/>
      <c r="W44" s="18">
        <v>0</v>
      </c>
      <c r="X44" s="18">
        <v>89.9</v>
      </c>
      <c r="Y44" s="18">
        <v>91.867829999999998</v>
      </c>
      <c r="Z44" s="18">
        <v>91.867829999999998</v>
      </c>
      <c r="AA44" s="18">
        <v>-1.96783</v>
      </c>
      <c r="AB44" s="18">
        <v>223.7</v>
      </c>
      <c r="AC44" s="18">
        <v>225</v>
      </c>
      <c r="AD44" s="18">
        <v>225</v>
      </c>
      <c r="AE44" s="18">
        <v>-1.3</v>
      </c>
      <c r="AF44" s="18"/>
      <c r="AG44" s="18"/>
      <c r="AH44" s="18">
        <v>27.80639</v>
      </c>
      <c r="AI44" s="18">
        <v>-27.80639</v>
      </c>
      <c r="AJ44" s="18">
        <v>58.5</v>
      </c>
      <c r="AK44" s="18">
        <v>61.791969999999999</v>
      </c>
      <c r="AL44" s="18"/>
      <c r="AM44" s="18">
        <v>58.5</v>
      </c>
      <c r="AN44" s="18">
        <v>113.8</v>
      </c>
      <c r="AO44" s="18">
        <v>137.38033999999999</v>
      </c>
      <c r="AP44" s="18">
        <v>137.38033999999999</v>
      </c>
      <c r="AQ44" s="18">
        <v>-23.58034</v>
      </c>
      <c r="AR44" s="18">
        <v>113.7</v>
      </c>
      <c r="AS44" s="18">
        <v>137.38033999999999</v>
      </c>
      <c r="AT44" s="18">
        <v>137.38033999999999</v>
      </c>
      <c r="AU44" s="18">
        <v>-23.680340000000001</v>
      </c>
      <c r="AV44" s="18">
        <v>113.6</v>
      </c>
      <c r="AW44" s="18">
        <v>137.38033999999999</v>
      </c>
      <c r="AX44" s="18">
        <v>137.38033999999999</v>
      </c>
      <c r="AY44" s="18">
        <v>-23.780339999999999</v>
      </c>
      <c r="AZ44" s="18">
        <v>215.9</v>
      </c>
      <c r="BA44" s="18">
        <v>206.68933999999999</v>
      </c>
      <c r="BB44" s="18">
        <v>206.68933999999999</v>
      </c>
      <c r="BC44" s="18">
        <v>9.2106600000000007</v>
      </c>
      <c r="BD44" s="18">
        <v>203.9</v>
      </c>
      <c r="BE44" s="18">
        <v>207.24285</v>
      </c>
      <c r="BF44" s="18">
        <v>207.24285</v>
      </c>
      <c r="BG44" s="18">
        <v>-3.3428499999999999</v>
      </c>
      <c r="BH44" s="18">
        <v>107.7</v>
      </c>
      <c r="BI44" s="18">
        <v>103.93259999999999</v>
      </c>
      <c r="BJ44" s="18">
        <v>103.93259999999999</v>
      </c>
      <c r="BK44" s="18">
        <v>3.7673999999999999</v>
      </c>
      <c r="BL44" s="18"/>
      <c r="BM44" s="18"/>
      <c r="BN44" s="18"/>
      <c r="BO44" s="18">
        <v>0</v>
      </c>
      <c r="BP44" s="18"/>
      <c r="BQ44" s="18"/>
      <c r="BR44" s="18"/>
      <c r="BS44" s="18">
        <v>0</v>
      </c>
      <c r="BT44" s="18"/>
      <c r="BU44" s="18"/>
      <c r="BV44" s="18"/>
      <c r="BW44" s="18">
        <v>0</v>
      </c>
      <c r="BX44" s="18"/>
      <c r="BY44" s="18"/>
      <c r="BZ44" s="18"/>
      <c r="CA44" s="18">
        <v>0</v>
      </c>
      <c r="CB44" s="18"/>
      <c r="CC44" s="18"/>
      <c r="CD44" s="18"/>
      <c r="CE44" s="18">
        <v>0</v>
      </c>
      <c r="CF44" s="18">
        <v>160.30000000000001</v>
      </c>
      <c r="CG44" s="18">
        <v>164.06706</v>
      </c>
      <c r="CH44" s="18">
        <v>164.06706</v>
      </c>
      <c r="CI44" s="18">
        <v>-3.7670599999999999</v>
      </c>
      <c r="CJ44" s="18">
        <v>5.9</v>
      </c>
      <c r="CK44" s="18">
        <v>5.8691399999999998</v>
      </c>
      <c r="CL44" s="18">
        <v>5.8691399999999998</v>
      </c>
      <c r="CM44" s="18">
        <v>3.0859999999999999E-2</v>
      </c>
      <c r="CN44" s="18">
        <v>4.5999999999999996</v>
      </c>
      <c r="CO44" s="18">
        <v>3.1515900000000001</v>
      </c>
      <c r="CP44" s="18">
        <v>3.1515900000000001</v>
      </c>
      <c r="CQ44" s="18">
        <v>1.44841</v>
      </c>
      <c r="CR44" s="18">
        <v>0</v>
      </c>
      <c r="CS44" s="18"/>
      <c r="CT44" s="18"/>
      <c r="CU44" s="18">
        <v>0</v>
      </c>
      <c r="CV44" s="18">
        <v>6.5</v>
      </c>
      <c r="CW44" s="18">
        <v>6.8787000000000003</v>
      </c>
      <c r="CX44" s="18">
        <v>6.8787000000000003</v>
      </c>
      <c r="CY44" s="18">
        <v>-0.37869999999999998</v>
      </c>
      <c r="CZ44" s="18"/>
      <c r="DA44" s="18"/>
      <c r="DB44" s="18"/>
      <c r="DC44" s="18">
        <v>0</v>
      </c>
      <c r="DD44" s="18">
        <v>79.900000000000006</v>
      </c>
      <c r="DE44" s="18">
        <v>65.020060000000001</v>
      </c>
      <c r="DF44" s="18">
        <v>142.44412</v>
      </c>
      <c r="DG44" s="18">
        <v>-62.544119999999999</v>
      </c>
      <c r="DH44" s="18"/>
      <c r="DI44" s="18"/>
      <c r="DJ44" s="18"/>
      <c r="DK44" s="18">
        <v>0</v>
      </c>
      <c r="DL44" s="18"/>
      <c r="DM44" s="18"/>
      <c r="DN44" s="18"/>
      <c r="DO44" s="18">
        <v>0</v>
      </c>
      <c r="DP44" s="18"/>
      <c r="DQ44" s="18"/>
      <c r="DR44" s="18"/>
      <c r="DS44" s="18">
        <v>0</v>
      </c>
      <c r="DT44" s="18"/>
      <c r="DU44" s="18"/>
      <c r="DV44" s="18"/>
      <c r="DW44" s="18">
        <v>0</v>
      </c>
      <c r="DX44" s="18">
        <v>109.9</v>
      </c>
      <c r="DY44" s="18">
        <v>112.46647</v>
      </c>
      <c r="DZ44" s="18">
        <v>112.46647</v>
      </c>
      <c r="EA44" s="18">
        <v>-2.5664699999999998</v>
      </c>
      <c r="EB44" s="18">
        <v>178.4</v>
      </c>
      <c r="EC44" s="18">
        <v>220.69499999999999</v>
      </c>
      <c r="ED44" s="18">
        <v>220.69499999999999</v>
      </c>
      <c r="EE44" s="18">
        <v>-42.295000000000002</v>
      </c>
      <c r="EF44" s="18">
        <v>0</v>
      </c>
      <c r="EG44" s="18"/>
      <c r="EH44" s="18"/>
      <c r="EI44" s="18">
        <v>0</v>
      </c>
      <c r="EJ44" s="18"/>
      <c r="EK44" s="18"/>
      <c r="EL44" s="18"/>
      <c r="EM44" s="18">
        <v>0</v>
      </c>
      <c r="EN44" s="18">
        <v>0</v>
      </c>
      <c r="EO44" s="18"/>
      <c r="EP44" s="18"/>
      <c r="EQ44" s="18">
        <v>0</v>
      </c>
      <c r="ER44" s="18">
        <v>6.5</v>
      </c>
      <c r="ES44" s="18">
        <v>6.39</v>
      </c>
      <c r="ET44" s="18">
        <v>6.39</v>
      </c>
      <c r="EU44" s="18">
        <v>0.11</v>
      </c>
      <c r="EV44" s="18">
        <v>457.3</v>
      </c>
      <c r="EW44" s="18">
        <v>457.09426999999999</v>
      </c>
      <c r="EX44" s="18">
        <v>457.09426999999999</v>
      </c>
      <c r="EY44" s="18">
        <v>0.20573</v>
      </c>
      <c r="EZ44" s="18">
        <v>81.3</v>
      </c>
      <c r="FA44" s="18">
        <v>81.635570000000001</v>
      </c>
      <c r="FB44" s="18">
        <v>81.635570000000001</v>
      </c>
      <c r="FC44" s="18">
        <v>-0.33556999999999998</v>
      </c>
      <c r="FD44" s="18">
        <v>150.80000000000001</v>
      </c>
      <c r="FE44" s="18">
        <v>151.36251999999999</v>
      </c>
      <c r="FF44" s="18">
        <v>151.36251999999999</v>
      </c>
      <c r="FG44" s="18">
        <v>-0.56252000000000002</v>
      </c>
      <c r="FH44" s="18">
        <v>41.5</v>
      </c>
      <c r="FI44" s="18">
        <v>41.89893</v>
      </c>
      <c r="FJ44" s="18">
        <v>41.89893</v>
      </c>
      <c r="FK44" s="18">
        <v>-0.39893000000000001</v>
      </c>
      <c r="FL44" s="18">
        <v>18.600000000000001</v>
      </c>
      <c r="FM44" s="18">
        <v>19.21088</v>
      </c>
      <c r="FN44" s="18">
        <v>19.21088</v>
      </c>
      <c r="FO44" s="18">
        <v>-0.61087999999999998</v>
      </c>
      <c r="FP44" s="18">
        <v>19.399999999999999</v>
      </c>
      <c r="FQ44" s="18">
        <v>18.27017</v>
      </c>
      <c r="FR44" s="18">
        <v>18.27017</v>
      </c>
      <c r="FS44" s="18">
        <v>1.1298299999999999</v>
      </c>
      <c r="FT44" s="18">
        <v>88.3</v>
      </c>
      <c r="FU44" s="18">
        <v>87.773570000000007</v>
      </c>
      <c r="FV44" s="18">
        <v>87.773570000000007</v>
      </c>
      <c r="FW44" s="18">
        <v>0.52642999999999995</v>
      </c>
      <c r="FX44" s="18">
        <v>0</v>
      </c>
      <c r="FY44" s="18"/>
      <c r="FZ44" s="18"/>
      <c r="GA44" s="18">
        <v>0</v>
      </c>
      <c r="GB44" s="18">
        <v>178.05788000000001</v>
      </c>
      <c r="GC44" s="18">
        <v>136.49227999999999</v>
      </c>
      <c r="GD44" s="18">
        <v>136.49227999999999</v>
      </c>
      <c r="GE44" s="18">
        <v>41.565600000000003</v>
      </c>
      <c r="GF44" s="18">
        <v>89.238659999999996</v>
      </c>
      <c r="GG44" s="18">
        <v>68.451080000000005</v>
      </c>
      <c r="GH44" s="18">
        <v>68.451080000000005</v>
      </c>
      <c r="GI44" s="18">
        <v>20.787579999999998</v>
      </c>
      <c r="GJ44" s="18">
        <v>106.4</v>
      </c>
      <c r="GK44" s="18">
        <v>110.48202000000001</v>
      </c>
      <c r="GL44" s="18">
        <v>110.48202000000001</v>
      </c>
      <c r="GM44" s="18">
        <v>-4.08202</v>
      </c>
      <c r="GN44" s="18">
        <v>45.8</v>
      </c>
      <c r="GO44" s="18">
        <v>47.082599999999999</v>
      </c>
      <c r="GP44" s="18">
        <v>47.082599999999999</v>
      </c>
      <c r="GQ44" s="18">
        <v>-1.2826</v>
      </c>
      <c r="GR44" s="18">
        <v>41.9</v>
      </c>
      <c r="GS44" s="18">
        <v>44.103009999999998</v>
      </c>
      <c r="GT44" s="18">
        <v>44.103009999999998</v>
      </c>
      <c r="GU44" s="18">
        <v>-2.2030099999999999</v>
      </c>
      <c r="GV44" s="18">
        <v>3.8</v>
      </c>
      <c r="GW44" s="18"/>
      <c r="GX44" s="18"/>
      <c r="GY44" s="18">
        <v>3.8</v>
      </c>
      <c r="GZ44" s="18">
        <v>29.9</v>
      </c>
      <c r="HA44" s="18">
        <v>33.414499999999997</v>
      </c>
      <c r="HB44" s="18">
        <v>33.414499999999997</v>
      </c>
      <c r="HC44" s="18">
        <v>-3.5145</v>
      </c>
      <c r="HD44" s="18">
        <v>168.6</v>
      </c>
      <c r="HE44" s="18">
        <v>174.55948000000001</v>
      </c>
      <c r="HF44" s="18">
        <v>174.55948000000001</v>
      </c>
      <c r="HG44" s="18">
        <v>-5.9594800000000001</v>
      </c>
      <c r="HH44" s="18"/>
      <c r="HI44" s="18"/>
      <c r="HJ44" s="18"/>
      <c r="HK44" s="18">
        <v>0</v>
      </c>
      <c r="HL44" s="18"/>
      <c r="HM44" s="18"/>
      <c r="HN44" s="18"/>
      <c r="HO44" s="18">
        <v>0</v>
      </c>
      <c r="HP44" s="18">
        <v>95</v>
      </c>
      <c r="HQ44" s="18">
        <v>95.545190000000005</v>
      </c>
      <c r="HR44" s="18">
        <v>95.545190000000005</v>
      </c>
      <c r="HS44" s="18">
        <v>-0.54518999999999995</v>
      </c>
      <c r="HT44" s="18">
        <v>0</v>
      </c>
      <c r="HU44" s="18"/>
      <c r="HV44" s="18"/>
      <c r="HW44" s="18">
        <v>0</v>
      </c>
      <c r="HX44" s="18"/>
      <c r="HY44" s="18"/>
      <c r="HZ44" s="18"/>
      <c r="IA44" s="18">
        <v>0</v>
      </c>
      <c r="IB44" s="18">
        <v>44.4</v>
      </c>
      <c r="IC44" s="18">
        <v>45.265309999999999</v>
      </c>
      <c r="ID44" s="18">
        <v>45.265309999999999</v>
      </c>
      <c r="IE44" s="18">
        <v>-0.86531000000000002</v>
      </c>
      <c r="IF44" s="18"/>
      <c r="IG44" s="18"/>
      <c r="IH44" s="18"/>
      <c r="II44" s="18">
        <v>0</v>
      </c>
      <c r="IJ44" s="18"/>
      <c r="IK44" s="18"/>
      <c r="IL44" s="18"/>
      <c r="IM44" s="18">
        <v>0</v>
      </c>
      <c r="IN44" s="18"/>
      <c r="IO44" s="18"/>
      <c r="IP44" s="18"/>
      <c r="IQ44" s="18">
        <v>0</v>
      </c>
      <c r="IR44" s="18">
        <v>83.6</v>
      </c>
      <c r="IS44" s="18">
        <v>88.73603</v>
      </c>
      <c r="IT44" s="18">
        <v>88.73603</v>
      </c>
      <c r="IU44" s="18">
        <v>-5.1360299999999999</v>
      </c>
      <c r="IV44" s="18">
        <v>166.6</v>
      </c>
      <c r="IW44" s="18">
        <v>162.21632</v>
      </c>
      <c r="IX44" s="18">
        <v>141.33632</v>
      </c>
      <c r="IY44" s="18">
        <v>25.263680000000001</v>
      </c>
      <c r="IZ44" s="18">
        <v>163.80000000000001</v>
      </c>
      <c r="JA44" s="18">
        <v>162.21632</v>
      </c>
      <c r="JB44" s="18">
        <v>141.33632</v>
      </c>
      <c r="JC44" s="18">
        <v>22.46368</v>
      </c>
      <c r="JD44" s="18">
        <v>197.5</v>
      </c>
      <c r="JE44" s="18">
        <v>162.21632</v>
      </c>
      <c r="JF44" s="18">
        <v>141.33632</v>
      </c>
      <c r="JG44" s="18">
        <v>56.163679999999999</v>
      </c>
      <c r="JH44" s="18">
        <v>263.89999999999998</v>
      </c>
      <c r="JI44" s="18">
        <v>244.05518000000001</v>
      </c>
      <c r="JJ44" s="18">
        <v>212.64113</v>
      </c>
      <c r="JK44" s="18">
        <v>51.258870000000002</v>
      </c>
      <c r="JL44" s="18"/>
      <c r="JM44" s="18"/>
      <c r="JN44" s="18"/>
      <c r="JO44" s="18">
        <v>0</v>
      </c>
      <c r="JP44" s="18"/>
      <c r="JQ44" s="18"/>
      <c r="JR44" s="18"/>
      <c r="JS44" s="18">
        <v>0</v>
      </c>
      <c r="JT44" s="18"/>
      <c r="JU44" s="18"/>
      <c r="JV44" s="18"/>
      <c r="JW44" s="18">
        <v>0</v>
      </c>
      <c r="JX44" s="18"/>
      <c r="JY44" s="18"/>
      <c r="JZ44" s="18"/>
      <c r="KA44" s="18">
        <v>0</v>
      </c>
      <c r="KB44" s="18"/>
      <c r="KC44" s="18"/>
      <c r="KD44" s="18"/>
      <c r="KE44" s="18">
        <v>0</v>
      </c>
      <c r="KF44" s="18">
        <v>0</v>
      </c>
      <c r="KG44" s="18"/>
      <c r="KH44" s="18"/>
      <c r="KI44" s="18">
        <v>0</v>
      </c>
      <c r="KJ44" s="18"/>
      <c r="KK44" s="18"/>
      <c r="KL44" s="18"/>
      <c r="KM44" s="18">
        <v>0</v>
      </c>
      <c r="KN44" s="18">
        <v>0</v>
      </c>
      <c r="KO44" s="18"/>
      <c r="KP44" s="18"/>
      <c r="KQ44" s="18">
        <v>0</v>
      </c>
      <c r="KR44" s="18">
        <v>2.8</v>
      </c>
      <c r="KS44" s="18">
        <v>4.3018599999999996</v>
      </c>
      <c r="KT44" s="18">
        <v>4.3018599999999996</v>
      </c>
      <c r="KU44" s="18">
        <v>-1.50186</v>
      </c>
      <c r="KV44" s="18">
        <v>208.3</v>
      </c>
      <c r="KW44" s="18">
        <v>270.06803000000002</v>
      </c>
      <c r="KX44" s="18">
        <v>270.06803000000002</v>
      </c>
      <c r="KY44" s="18">
        <v>-61.768030000000003</v>
      </c>
      <c r="KZ44" s="18">
        <v>130.1</v>
      </c>
      <c r="LA44" s="18">
        <v>133.16031000000001</v>
      </c>
      <c r="LB44" s="18">
        <v>133.16031000000001</v>
      </c>
      <c r="LC44" s="18">
        <v>-3.0603099999999999</v>
      </c>
      <c r="LD44" s="18">
        <v>65.599999999999994</v>
      </c>
      <c r="LE44" s="18">
        <v>67.199219999999997</v>
      </c>
      <c r="LF44" s="18">
        <v>67.199219999999997</v>
      </c>
      <c r="LG44" s="18">
        <v>-1.5992200000000001</v>
      </c>
      <c r="LH44" s="18">
        <v>76.8</v>
      </c>
      <c r="LI44" s="18">
        <v>78.567999999999998</v>
      </c>
      <c r="LJ44" s="18">
        <v>78.567999999999998</v>
      </c>
      <c r="LK44" s="18">
        <v>-1.768</v>
      </c>
      <c r="LL44" s="18">
        <v>29.8</v>
      </c>
      <c r="LM44" s="18">
        <v>29.980560000000001</v>
      </c>
      <c r="LN44" s="18">
        <v>29.980560000000001</v>
      </c>
      <c r="LO44" s="18">
        <v>-0.18056</v>
      </c>
      <c r="LP44" s="18"/>
      <c r="LQ44" s="18"/>
      <c r="LR44" s="18"/>
      <c r="LS44" s="18">
        <v>0</v>
      </c>
      <c r="LT44" s="18"/>
      <c r="LU44" s="18"/>
      <c r="LV44" s="18"/>
      <c r="LW44" s="18">
        <v>0</v>
      </c>
      <c r="LX44" s="18"/>
      <c r="LY44" s="18"/>
      <c r="LZ44" s="18"/>
      <c r="MA44" s="18">
        <v>0</v>
      </c>
      <c r="MB44" s="18">
        <v>116.9</v>
      </c>
      <c r="MC44" s="18">
        <v>115.218</v>
      </c>
      <c r="MD44" s="18">
        <v>115.218</v>
      </c>
      <c r="ME44" s="18">
        <v>1.6819999999999999</v>
      </c>
      <c r="MF44" s="18">
        <v>59.8</v>
      </c>
      <c r="MG44" s="18">
        <v>30</v>
      </c>
      <c r="MH44" s="18"/>
      <c r="MI44" s="18">
        <v>59.8</v>
      </c>
      <c r="MJ44" s="18">
        <v>58.4</v>
      </c>
      <c r="MK44" s="18">
        <v>57.781999999999996</v>
      </c>
      <c r="ML44" s="18">
        <v>57.781999999999996</v>
      </c>
      <c r="MM44" s="18">
        <v>0.61799999999999999</v>
      </c>
      <c r="MN44" s="18">
        <v>103</v>
      </c>
      <c r="MO44" s="18">
        <v>102.98661</v>
      </c>
      <c r="MP44" s="18">
        <v>102.98661</v>
      </c>
      <c r="MQ44" s="18">
        <v>1.3390000000000001E-2</v>
      </c>
      <c r="MR44" s="18"/>
      <c r="MS44" s="18"/>
      <c r="MT44" s="18"/>
      <c r="MU44" s="18">
        <v>0</v>
      </c>
      <c r="MV44" s="18"/>
      <c r="MW44" s="18"/>
      <c r="MX44" s="18"/>
      <c r="MY44" s="18">
        <v>0</v>
      </c>
      <c r="MZ44" s="18"/>
      <c r="NA44" s="18"/>
      <c r="NB44" s="18"/>
      <c r="NC44" s="18">
        <v>0</v>
      </c>
      <c r="ND44" s="18"/>
      <c r="NE44" s="18"/>
      <c r="NF44" s="18"/>
      <c r="NG44" s="18">
        <v>0</v>
      </c>
      <c r="NH44" s="18">
        <v>0</v>
      </c>
      <c r="NI44" s="18"/>
      <c r="NJ44" s="18"/>
      <c r="NK44" s="18">
        <v>0</v>
      </c>
      <c r="NL44" s="18">
        <v>0</v>
      </c>
      <c r="NM44" s="18"/>
      <c r="NN44" s="18"/>
      <c r="NO44" s="18">
        <v>0</v>
      </c>
      <c r="NP44" s="18"/>
      <c r="NQ44" s="18"/>
      <c r="NR44" s="18"/>
      <c r="NS44" s="18">
        <v>0</v>
      </c>
      <c r="NT44" s="18">
        <v>6.8</v>
      </c>
      <c r="NU44" s="18">
        <v>5.3277000000000001</v>
      </c>
      <c r="NV44" s="18">
        <v>5.3277000000000001</v>
      </c>
      <c r="NW44" s="18">
        <v>1.4722999999999999</v>
      </c>
      <c r="NX44" s="18">
        <v>19.5</v>
      </c>
      <c r="NY44" s="18">
        <v>16.520890000000001</v>
      </c>
      <c r="NZ44" s="18">
        <v>16.520890000000001</v>
      </c>
      <c r="OA44" s="18">
        <v>2.9791099999999999</v>
      </c>
      <c r="OB44" s="18">
        <v>0</v>
      </c>
      <c r="OC44" s="18">
        <v>3.9E-2</v>
      </c>
      <c r="OD44" s="18">
        <v>3.9E-2</v>
      </c>
      <c r="OE44" s="18">
        <v>-3.9E-2</v>
      </c>
      <c r="OF44" s="18">
        <v>92.5</v>
      </c>
      <c r="OG44" s="18">
        <v>77.361000000000004</v>
      </c>
      <c r="OH44" s="18">
        <v>77.361000000000004</v>
      </c>
      <c r="OI44" s="18">
        <v>15.138999999999999</v>
      </c>
      <c r="OJ44" s="18">
        <v>0</v>
      </c>
      <c r="OK44" s="18"/>
      <c r="OL44" s="18"/>
      <c r="OM44" s="18">
        <v>0</v>
      </c>
      <c r="ON44" s="18">
        <v>1.3</v>
      </c>
      <c r="OO44" s="18">
        <v>3.16</v>
      </c>
      <c r="OP44" s="18">
        <v>3.16</v>
      </c>
      <c r="OQ44" s="18">
        <v>-1.86</v>
      </c>
      <c r="OR44" s="18"/>
      <c r="OS44" s="18"/>
      <c r="OT44" s="18"/>
      <c r="OU44" s="18">
        <v>0</v>
      </c>
      <c r="OV44" s="18">
        <v>20.3</v>
      </c>
      <c r="OW44" s="18">
        <v>20.456230000000001</v>
      </c>
      <c r="OX44" s="18">
        <v>20.456230000000001</v>
      </c>
      <c r="OY44" s="18">
        <v>-0.15623000000000001</v>
      </c>
      <c r="OZ44" s="18">
        <v>9.9</v>
      </c>
      <c r="PA44" s="18">
        <v>9.9830000000000005</v>
      </c>
      <c r="PB44" s="18">
        <v>9.9830000000000005</v>
      </c>
      <c r="PC44" s="18">
        <v>-8.3000000000000004E-2</v>
      </c>
      <c r="PD44" s="18">
        <v>5.4</v>
      </c>
      <c r="PE44" s="18">
        <v>5.67</v>
      </c>
      <c r="PF44" s="18">
        <v>5.67</v>
      </c>
      <c r="PG44" s="18">
        <v>-0.27</v>
      </c>
      <c r="PH44" s="18">
        <v>0</v>
      </c>
      <c r="PI44" s="18"/>
      <c r="PJ44" s="18"/>
      <c r="PK44" s="18">
        <v>0</v>
      </c>
      <c r="PL44" s="18">
        <v>0</v>
      </c>
      <c r="PM44" s="18"/>
      <c r="PN44" s="18"/>
      <c r="PO44" s="18">
        <v>0</v>
      </c>
      <c r="PP44" s="18">
        <v>1.5</v>
      </c>
      <c r="PQ44" s="18">
        <v>2</v>
      </c>
      <c r="PR44" s="18">
        <v>2</v>
      </c>
      <c r="PS44" s="18">
        <v>-0.5</v>
      </c>
      <c r="PT44" s="18">
        <v>3.1</v>
      </c>
      <c r="PU44" s="18">
        <v>3.46</v>
      </c>
      <c r="PV44" s="18">
        <v>3.46</v>
      </c>
      <c r="PW44" s="18">
        <v>-0.36</v>
      </c>
      <c r="PX44" s="18">
        <v>5.2</v>
      </c>
      <c r="PY44" s="18">
        <v>5</v>
      </c>
      <c r="PZ44" s="18">
        <v>5</v>
      </c>
      <c r="QA44" s="18">
        <v>0.2</v>
      </c>
      <c r="QB44" s="18">
        <v>20.3</v>
      </c>
      <c r="QC44" s="18">
        <v>20.422219999999999</v>
      </c>
      <c r="QD44" s="18">
        <v>20.422219999999999</v>
      </c>
      <c r="QE44" s="18">
        <v>-0.12222</v>
      </c>
      <c r="QF44" s="18">
        <v>19.3</v>
      </c>
      <c r="QG44" s="18">
        <v>19.436350000000001</v>
      </c>
      <c r="QH44" s="18">
        <v>19.436350000000001</v>
      </c>
      <c r="QI44" s="18">
        <v>-0.13635</v>
      </c>
      <c r="QJ44" s="18">
        <v>19.3</v>
      </c>
      <c r="QK44" s="18">
        <v>17.492709999999999</v>
      </c>
      <c r="QL44" s="18">
        <v>17.492709999999999</v>
      </c>
      <c r="QM44" s="18">
        <v>1.8072900000000001</v>
      </c>
      <c r="QN44" s="18">
        <v>3.4</v>
      </c>
      <c r="QO44" s="18">
        <v>3.4</v>
      </c>
      <c r="QP44" s="18">
        <v>3.4</v>
      </c>
      <c r="QQ44" s="18">
        <v>0</v>
      </c>
      <c r="QR44" s="18">
        <v>18.5</v>
      </c>
      <c r="QS44" s="18">
        <v>17.881440000000001</v>
      </c>
      <c r="QT44" s="18">
        <v>17.881440000000001</v>
      </c>
      <c r="QU44" s="18">
        <v>0.61856</v>
      </c>
      <c r="QV44" s="18">
        <v>0</v>
      </c>
      <c r="QW44" s="18"/>
      <c r="QX44" s="18"/>
      <c r="QY44" s="18">
        <v>0</v>
      </c>
      <c r="QZ44" s="18">
        <v>0</v>
      </c>
      <c r="RA44" s="18"/>
      <c r="RB44" s="18"/>
      <c r="RC44" s="18">
        <v>0</v>
      </c>
      <c r="RD44" s="18">
        <v>22.5</v>
      </c>
      <c r="RE44" s="18">
        <v>16.661000000000001</v>
      </c>
      <c r="RF44" s="18">
        <v>16.661000000000001</v>
      </c>
      <c r="RG44" s="18">
        <v>5.8390000000000004</v>
      </c>
      <c r="RH44" s="18">
        <v>72.400000000000006</v>
      </c>
      <c r="RI44" s="18">
        <v>66.599999999999994</v>
      </c>
      <c r="RJ44" s="18">
        <v>55.987000000000002</v>
      </c>
      <c r="RK44" s="18">
        <v>16.413</v>
      </c>
      <c r="RL44" s="18">
        <v>0</v>
      </c>
      <c r="RM44" s="18"/>
      <c r="RN44" s="18"/>
      <c r="RO44" s="18">
        <v>0</v>
      </c>
      <c r="RP44" s="18">
        <v>3.4</v>
      </c>
      <c r="RQ44" s="18">
        <v>3.5009999999999999</v>
      </c>
      <c r="RR44" s="18">
        <v>3.5009999999999999</v>
      </c>
      <c r="RS44" s="18">
        <v>-0.10100000000000001</v>
      </c>
      <c r="RT44" s="18">
        <v>20.100000000000001</v>
      </c>
      <c r="RU44" s="18">
        <v>19.792000000000002</v>
      </c>
      <c r="RV44" s="18">
        <v>19.792000000000002</v>
      </c>
      <c r="RW44" s="18">
        <v>0.308</v>
      </c>
      <c r="RX44" s="18">
        <v>3.2</v>
      </c>
      <c r="RY44" s="18">
        <v>2</v>
      </c>
      <c r="RZ44" s="18">
        <v>2</v>
      </c>
      <c r="SA44" s="18">
        <v>1.2</v>
      </c>
      <c r="SB44" s="18"/>
      <c r="SC44" s="18"/>
      <c r="SD44" s="18">
        <v>0.4</v>
      </c>
      <c r="SE44" s="18">
        <v>-0.4</v>
      </c>
      <c r="SF44" s="18">
        <v>0</v>
      </c>
      <c r="SG44" s="18">
        <v>2.1999999999999999E-2</v>
      </c>
      <c r="SH44" s="18">
        <v>2.1999999999999999E-2</v>
      </c>
      <c r="SI44" s="18">
        <v>-2.1999999999999999E-2</v>
      </c>
      <c r="SJ44" s="18">
        <v>19.8</v>
      </c>
      <c r="SK44" s="18">
        <v>19.1448</v>
      </c>
      <c r="SL44" s="18">
        <v>19.1448</v>
      </c>
      <c r="SM44" s="18">
        <v>0.6552</v>
      </c>
      <c r="SN44" s="18">
        <v>10.3</v>
      </c>
      <c r="SO44" s="18">
        <v>9.8000000000000007</v>
      </c>
      <c r="SP44" s="18">
        <v>9.8000000000000007</v>
      </c>
      <c r="SQ44" s="18">
        <v>0.5</v>
      </c>
      <c r="SR44" s="18">
        <v>20.100000000000001</v>
      </c>
      <c r="SS44" s="18">
        <v>19.436350000000001</v>
      </c>
      <c r="ST44" s="18">
        <v>19.436350000000001</v>
      </c>
      <c r="SU44" s="18">
        <v>0.66364999999999996</v>
      </c>
      <c r="SV44" s="18">
        <v>20.3</v>
      </c>
      <c r="SW44" s="18">
        <v>19.436350000000001</v>
      </c>
      <c r="SX44" s="18">
        <v>19.436350000000001</v>
      </c>
      <c r="SY44" s="18">
        <v>0.86365000000000003</v>
      </c>
      <c r="SZ44" s="18">
        <v>13.9</v>
      </c>
      <c r="TA44" s="18">
        <v>6.9409999999999998</v>
      </c>
      <c r="TB44" s="18">
        <v>6.9409999999999998</v>
      </c>
      <c r="TC44" s="18">
        <v>6.9589999999999996</v>
      </c>
      <c r="TD44" s="18">
        <v>52.5</v>
      </c>
      <c r="TE44" s="18">
        <v>49.308</v>
      </c>
      <c r="TF44" s="18">
        <v>49.308</v>
      </c>
      <c r="TG44" s="18">
        <v>3.1920000000000002</v>
      </c>
      <c r="TH44" s="18">
        <v>0</v>
      </c>
      <c r="TI44" s="18"/>
      <c r="TJ44" s="18"/>
      <c r="TK44" s="18">
        <v>0</v>
      </c>
      <c r="TL44" s="18">
        <v>66.599999999999994</v>
      </c>
      <c r="TM44" s="18">
        <v>107.47</v>
      </c>
      <c r="TN44" s="18">
        <v>107.47</v>
      </c>
      <c r="TO44" s="18">
        <v>-40.869999999999997</v>
      </c>
      <c r="TP44" s="18">
        <v>89.2</v>
      </c>
      <c r="TQ44" s="18">
        <v>97.733999999999995</v>
      </c>
      <c r="TR44" s="18">
        <v>97.733999999999995</v>
      </c>
      <c r="TS44" s="18">
        <v>-8.5340000000000007</v>
      </c>
      <c r="TT44" s="18">
        <v>10.7</v>
      </c>
      <c r="TU44" s="18">
        <v>9.91</v>
      </c>
      <c r="TV44" s="18">
        <v>9.91</v>
      </c>
      <c r="TW44" s="18">
        <v>0.79</v>
      </c>
      <c r="TX44" s="18">
        <v>9.8000000000000007</v>
      </c>
      <c r="TY44" s="18">
        <v>4.79</v>
      </c>
      <c r="TZ44" s="18">
        <v>4.79</v>
      </c>
      <c r="UA44" s="18">
        <v>5.01</v>
      </c>
      <c r="UB44" s="18">
        <v>1.9</v>
      </c>
      <c r="UC44" s="18"/>
      <c r="UD44" s="18"/>
      <c r="UE44" s="18">
        <v>1.9</v>
      </c>
      <c r="UF44" s="18">
        <v>21</v>
      </c>
      <c r="UG44" s="18">
        <v>19.436350000000001</v>
      </c>
      <c r="UH44" s="18">
        <v>19.436350000000001</v>
      </c>
      <c r="UI44" s="18">
        <v>1.56365</v>
      </c>
      <c r="UJ44" s="18">
        <v>6.6</v>
      </c>
      <c r="UK44" s="18">
        <v>8</v>
      </c>
      <c r="UL44" s="18">
        <v>8</v>
      </c>
      <c r="UM44" s="18">
        <v>-1.4</v>
      </c>
      <c r="UN44" s="18">
        <v>7.7</v>
      </c>
      <c r="UO44" s="18">
        <v>7.5</v>
      </c>
      <c r="UP44" s="18">
        <v>7.5</v>
      </c>
      <c r="UQ44" s="18">
        <v>0.2</v>
      </c>
      <c r="UR44" s="18">
        <v>20.399999999999999</v>
      </c>
      <c r="US44" s="18">
        <v>19.436350000000001</v>
      </c>
      <c r="UT44" s="18">
        <v>19.436350000000001</v>
      </c>
      <c r="UU44" s="18">
        <v>0.96365000000000001</v>
      </c>
      <c r="UV44" s="18">
        <v>20.399999999999999</v>
      </c>
      <c r="UW44" s="18">
        <v>19.436350000000001</v>
      </c>
      <c r="UX44" s="18">
        <v>19.436350000000001</v>
      </c>
      <c r="UY44" s="18">
        <v>0.96365000000000001</v>
      </c>
      <c r="UZ44" s="18">
        <v>20</v>
      </c>
      <c r="VA44" s="18">
        <v>19.436350000000001</v>
      </c>
      <c r="VB44" s="18">
        <v>19.436350000000001</v>
      </c>
      <c r="VC44" s="18">
        <v>0.56364999999999998</v>
      </c>
      <c r="VD44" s="18">
        <v>3</v>
      </c>
      <c r="VE44" s="18">
        <v>1.66</v>
      </c>
      <c r="VF44" s="18">
        <v>1.66</v>
      </c>
      <c r="VG44" s="18">
        <v>1.34</v>
      </c>
      <c r="VH44" s="18">
        <v>0</v>
      </c>
      <c r="VI44" s="18"/>
      <c r="VJ44" s="18"/>
      <c r="VK44" s="18">
        <v>0</v>
      </c>
      <c r="VL44" s="18">
        <v>0</v>
      </c>
      <c r="VM44" s="18">
        <v>0.02</v>
      </c>
      <c r="VN44" s="18">
        <v>0.02</v>
      </c>
      <c r="VO44" s="18">
        <v>-0.02</v>
      </c>
      <c r="VP44" s="18">
        <v>0</v>
      </c>
      <c r="VQ44" s="18"/>
      <c r="VR44" s="18"/>
      <c r="VS44" s="18">
        <v>0</v>
      </c>
      <c r="VT44" s="18">
        <v>0.6</v>
      </c>
      <c r="VU44" s="18">
        <v>0.6</v>
      </c>
      <c r="VV44" s="18">
        <v>0.6</v>
      </c>
      <c r="VW44" s="18">
        <v>0</v>
      </c>
      <c r="VX44" s="18">
        <v>128.1</v>
      </c>
      <c r="VY44" s="18">
        <v>120.54</v>
      </c>
      <c r="VZ44" s="18">
        <v>120.54</v>
      </c>
      <c r="WA44" s="18">
        <v>7.56</v>
      </c>
      <c r="WB44" s="18">
        <v>145.4</v>
      </c>
      <c r="WC44" s="18">
        <v>126.53</v>
      </c>
      <c r="WD44" s="18">
        <v>126.53100000000001</v>
      </c>
      <c r="WE44" s="18">
        <v>18.869</v>
      </c>
      <c r="WF44" s="18">
        <v>0</v>
      </c>
      <c r="WG44" s="18"/>
      <c r="WH44" s="18"/>
      <c r="WI44" s="18">
        <v>0</v>
      </c>
      <c r="WJ44" s="18">
        <v>4.8</v>
      </c>
      <c r="WK44" s="18">
        <v>4.2</v>
      </c>
      <c r="WL44" s="18">
        <v>4.2</v>
      </c>
      <c r="WM44" s="18">
        <v>0.6</v>
      </c>
      <c r="WN44" s="18">
        <v>2.4</v>
      </c>
      <c r="WO44" s="18">
        <v>2.4</v>
      </c>
      <c r="WP44" s="18">
        <v>2.4</v>
      </c>
      <c r="WQ44" s="18">
        <v>0</v>
      </c>
      <c r="WR44" s="18">
        <v>1</v>
      </c>
      <c r="WS44" s="18">
        <v>1.2</v>
      </c>
      <c r="WT44" s="18">
        <v>1.2</v>
      </c>
      <c r="WU44" s="18">
        <v>-0.2</v>
      </c>
      <c r="WV44" s="18">
        <v>2.6</v>
      </c>
      <c r="WW44" s="18">
        <v>2.8</v>
      </c>
      <c r="WX44" s="18">
        <v>2.8</v>
      </c>
      <c r="WY44" s="18">
        <v>-0.2</v>
      </c>
      <c r="WZ44" s="18">
        <v>0</v>
      </c>
      <c r="XA44" s="18"/>
      <c r="XB44" s="18"/>
      <c r="XC44" s="18">
        <v>0</v>
      </c>
      <c r="XD44" s="18">
        <v>5.3</v>
      </c>
      <c r="XE44" s="18">
        <v>5.2</v>
      </c>
      <c r="XF44" s="18">
        <v>5.2</v>
      </c>
      <c r="XG44" s="18">
        <v>0.1</v>
      </c>
      <c r="XH44" s="18">
        <v>20</v>
      </c>
      <c r="XI44" s="18">
        <v>19.241980000000002</v>
      </c>
      <c r="XJ44" s="18">
        <v>19.241980000000002</v>
      </c>
      <c r="XK44" s="18">
        <v>0.75802000000000003</v>
      </c>
      <c r="XL44" s="18">
        <v>20</v>
      </c>
      <c r="XM44" s="18">
        <v>19.241980000000002</v>
      </c>
      <c r="XN44" s="18">
        <v>19.241980000000002</v>
      </c>
      <c r="XO44" s="18">
        <v>0.75802000000000003</v>
      </c>
      <c r="XP44" s="18">
        <v>8.1999999999999993</v>
      </c>
      <c r="XQ44" s="18">
        <v>10.7</v>
      </c>
      <c r="XR44" s="18">
        <v>10.7</v>
      </c>
      <c r="XS44" s="18">
        <v>-2.5</v>
      </c>
      <c r="XT44" s="18"/>
      <c r="XU44" s="18"/>
      <c r="XV44" s="18"/>
      <c r="XW44" s="18">
        <v>0</v>
      </c>
      <c r="XX44" s="18"/>
      <c r="XY44" s="18"/>
      <c r="XZ44" s="18"/>
      <c r="YA44" s="18">
        <v>0</v>
      </c>
      <c r="YB44" s="18">
        <v>11</v>
      </c>
      <c r="YC44" s="18">
        <v>14</v>
      </c>
      <c r="YD44" s="18">
        <v>14</v>
      </c>
      <c r="YE44" s="18">
        <v>-3</v>
      </c>
      <c r="YF44" s="18"/>
      <c r="YG44" s="18"/>
      <c r="YH44" s="18"/>
      <c r="YI44" s="18">
        <v>0</v>
      </c>
      <c r="YJ44" s="18">
        <v>7.1</v>
      </c>
      <c r="YK44" s="18">
        <v>8.11</v>
      </c>
      <c r="YL44" s="18">
        <v>8.11</v>
      </c>
      <c r="YM44" s="18">
        <v>-1.01</v>
      </c>
      <c r="YN44" s="18"/>
      <c r="YO44" s="18"/>
      <c r="YP44" s="18"/>
      <c r="YQ44" s="18">
        <v>0</v>
      </c>
      <c r="YR44" s="18">
        <v>16.8</v>
      </c>
      <c r="YS44" s="18">
        <v>20</v>
      </c>
      <c r="YT44" s="18">
        <v>20</v>
      </c>
      <c r="YU44" s="18">
        <v>-3.2</v>
      </c>
    </row>
    <row r="45" spans="1:671" ht="24" customHeight="1" x14ac:dyDescent="0.35">
      <c r="A45" s="1"/>
      <c r="B45" s="17" t="s">
        <v>54</v>
      </c>
      <c r="C45" s="17" t="s">
        <v>798</v>
      </c>
      <c r="D45" s="18">
        <v>205</v>
      </c>
      <c r="E45" s="18">
        <v>203.40136000000001</v>
      </c>
      <c r="F45" s="18">
        <v>203.40136000000001</v>
      </c>
      <c r="G45" s="18">
        <v>1.5986400000000001</v>
      </c>
      <c r="H45" s="18">
        <v>654</v>
      </c>
      <c r="I45" s="18">
        <v>649.69222000000002</v>
      </c>
      <c r="J45" s="18">
        <v>629.90463999999997</v>
      </c>
      <c r="K45" s="18">
        <v>24.095359999999999</v>
      </c>
      <c r="L45" s="18"/>
      <c r="M45" s="18"/>
      <c r="N45" s="18"/>
      <c r="O45" s="18">
        <v>0</v>
      </c>
      <c r="P45" s="18">
        <v>0</v>
      </c>
      <c r="Q45" s="18"/>
      <c r="R45" s="18"/>
      <c r="S45" s="18">
        <v>0</v>
      </c>
      <c r="T45" s="18">
        <v>0</v>
      </c>
      <c r="U45" s="18"/>
      <c r="V45" s="18"/>
      <c r="W45" s="18">
        <v>0</v>
      </c>
      <c r="X45" s="18">
        <v>91.3</v>
      </c>
      <c r="Y45" s="18">
        <v>91.867829999999998</v>
      </c>
      <c r="Z45" s="18">
        <v>91.867829999999998</v>
      </c>
      <c r="AA45" s="18">
        <v>-0.56782999999999995</v>
      </c>
      <c r="AB45" s="18">
        <v>229.4</v>
      </c>
      <c r="AC45" s="18">
        <v>225</v>
      </c>
      <c r="AD45" s="18">
        <v>225</v>
      </c>
      <c r="AE45" s="18">
        <v>4.4000000000000004</v>
      </c>
      <c r="AF45" s="18"/>
      <c r="AG45" s="18"/>
      <c r="AH45" s="18">
        <v>27.80639</v>
      </c>
      <c r="AI45" s="18">
        <v>-27.80639</v>
      </c>
      <c r="AJ45" s="18">
        <v>61.1</v>
      </c>
      <c r="AK45" s="18">
        <v>61.791969999999999</v>
      </c>
      <c r="AL45" s="18"/>
      <c r="AM45" s="18">
        <v>61.1</v>
      </c>
      <c r="AN45" s="18">
        <v>145.6</v>
      </c>
      <c r="AO45" s="18">
        <v>144.96599000000001</v>
      </c>
      <c r="AP45" s="18">
        <v>144.96599000000001</v>
      </c>
      <c r="AQ45" s="18">
        <v>0.63400999999999996</v>
      </c>
      <c r="AR45" s="18">
        <v>145.6</v>
      </c>
      <c r="AS45" s="18">
        <v>144.96599000000001</v>
      </c>
      <c r="AT45" s="18">
        <v>144.96599000000001</v>
      </c>
      <c r="AU45" s="18">
        <v>0.63400999999999996</v>
      </c>
      <c r="AV45" s="18">
        <v>145.6</v>
      </c>
      <c r="AW45" s="18">
        <v>144.96599000000001</v>
      </c>
      <c r="AX45" s="18">
        <v>144.96599000000001</v>
      </c>
      <c r="AY45" s="18">
        <v>0.63400999999999996</v>
      </c>
      <c r="AZ45" s="18">
        <v>235</v>
      </c>
      <c r="BA45" s="18">
        <v>218.10199</v>
      </c>
      <c r="BB45" s="18">
        <v>218.10199</v>
      </c>
      <c r="BC45" s="18">
        <v>16.898009999999999</v>
      </c>
      <c r="BD45" s="18">
        <v>202.2</v>
      </c>
      <c r="BE45" s="18">
        <v>207.24285</v>
      </c>
      <c r="BF45" s="18">
        <v>207.24285</v>
      </c>
      <c r="BG45" s="18">
        <v>-5.0428499999999996</v>
      </c>
      <c r="BH45" s="18">
        <v>107.9</v>
      </c>
      <c r="BI45" s="18">
        <v>103.93259999999999</v>
      </c>
      <c r="BJ45" s="18">
        <v>103.93259999999999</v>
      </c>
      <c r="BK45" s="18">
        <v>3.9674</v>
      </c>
      <c r="BL45" s="18"/>
      <c r="BM45" s="18"/>
      <c r="BN45" s="18"/>
      <c r="BO45" s="18">
        <v>0</v>
      </c>
      <c r="BP45" s="18"/>
      <c r="BQ45" s="18"/>
      <c r="BR45" s="18"/>
      <c r="BS45" s="18">
        <v>0</v>
      </c>
      <c r="BT45" s="18"/>
      <c r="BU45" s="18"/>
      <c r="BV45" s="18"/>
      <c r="BW45" s="18">
        <v>0</v>
      </c>
      <c r="BX45" s="18"/>
      <c r="BY45" s="18"/>
      <c r="BZ45" s="18"/>
      <c r="CA45" s="18">
        <v>0</v>
      </c>
      <c r="CB45" s="18"/>
      <c r="CC45" s="18"/>
      <c r="CD45" s="18"/>
      <c r="CE45" s="18">
        <v>0</v>
      </c>
      <c r="CF45" s="18">
        <v>161.69999999999999</v>
      </c>
      <c r="CG45" s="18">
        <v>164.06706</v>
      </c>
      <c r="CH45" s="18">
        <v>164.06706</v>
      </c>
      <c r="CI45" s="18">
        <v>-2.3670599999999999</v>
      </c>
      <c r="CJ45" s="18">
        <v>6.7</v>
      </c>
      <c r="CK45" s="18">
        <v>5.8691399999999998</v>
      </c>
      <c r="CL45" s="18">
        <v>5.8691399999999998</v>
      </c>
      <c r="CM45" s="18">
        <v>0.83086000000000004</v>
      </c>
      <c r="CN45" s="18">
        <v>4.9000000000000004</v>
      </c>
      <c r="CO45" s="18">
        <v>3.1515900000000001</v>
      </c>
      <c r="CP45" s="18">
        <v>3.1515900000000001</v>
      </c>
      <c r="CQ45" s="18">
        <v>1.74841</v>
      </c>
      <c r="CR45" s="18">
        <v>9.6999999999999993</v>
      </c>
      <c r="CS45" s="18">
        <v>16.80808</v>
      </c>
      <c r="CT45" s="18">
        <v>16.80808</v>
      </c>
      <c r="CU45" s="18">
        <v>-7.1080800000000002</v>
      </c>
      <c r="CV45" s="18">
        <v>6.5</v>
      </c>
      <c r="CW45" s="18">
        <v>6.8787000000000003</v>
      </c>
      <c r="CX45" s="18">
        <v>6.8787000000000003</v>
      </c>
      <c r="CY45" s="18">
        <v>-0.37869999999999998</v>
      </c>
      <c r="CZ45" s="18"/>
      <c r="DA45" s="18"/>
      <c r="DB45" s="18"/>
      <c r="DC45" s="18">
        <v>0</v>
      </c>
      <c r="DD45" s="18">
        <v>122.4</v>
      </c>
      <c r="DE45" s="18">
        <v>74.50085</v>
      </c>
      <c r="DF45" s="18">
        <v>142.44412</v>
      </c>
      <c r="DG45" s="18">
        <v>-20.044119999999999</v>
      </c>
      <c r="DH45" s="18"/>
      <c r="DI45" s="18"/>
      <c r="DJ45" s="18"/>
      <c r="DK45" s="18">
        <v>0</v>
      </c>
      <c r="DL45" s="18"/>
      <c r="DM45" s="18"/>
      <c r="DN45" s="18"/>
      <c r="DO45" s="18">
        <v>0</v>
      </c>
      <c r="DP45" s="18"/>
      <c r="DQ45" s="18"/>
      <c r="DR45" s="18"/>
      <c r="DS45" s="18">
        <v>0</v>
      </c>
      <c r="DT45" s="18"/>
      <c r="DU45" s="18"/>
      <c r="DV45" s="18"/>
      <c r="DW45" s="18">
        <v>0</v>
      </c>
      <c r="DX45" s="18">
        <v>110.1</v>
      </c>
      <c r="DY45" s="18">
        <v>112.46647</v>
      </c>
      <c r="DZ45" s="18">
        <v>112.46647</v>
      </c>
      <c r="EA45" s="18">
        <v>-2.3664700000000001</v>
      </c>
      <c r="EB45" s="18">
        <v>209.8</v>
      </c>
      <c r="EC45" s="18">
        <v>220.69499999999999</v>
      </c>
      <c r="ED45" s="18">
        <v>220.69499999999999</v>
      </c>
      <c r="EE45" s="18">
        <v>-10.895</v>
      </c>
      <c r="EF45" s="18">
        <v>0</v>
      </c>
      <c r="EG45" s="18"/>
      <c r="EH45" s="18"/>
      <c r="EI45" s="18">
        <v>0</v>
      </c>
      <c r="EJ45" s="18"/>
      <c r="EK45" s="18"/>
      <c r="EL45" s="18"/>
      <c r="EM45" s="18">
        <v>0</v>
      </c>
      <c r="EN45" s="18">
        <v>0</v>
      </c>
      <c r="EO45" s="18"/>
      <c r="EP45" s="18"/>
      <c r="EQ45" s="18">
        <v>0</v>
      </c>
      <c r="ER45" s="18">
        <v>6.5</v>
      </c>
      <c r="ES45" s="18">
        <v>6.39</v>
      </c>
      <c r="ET45" s="18">
        <v>6.39</v>
      </c>
      <c r="EU45" s="18">
        <v>0.11</v>
      </c>
      <c r="EV45" s="18">
        <v>458.5</v>
      </c>
      <c r="EW45" s="18">
        <v>457.09426999999999</v>
      </c>
      <c r="EX45" s="18">
        <v>457.09426999999999</v>
      </c>
      <c r="EY45" s="18">
        <v>1.4057299999999999</v>
      </c>
      <c r="EZ45" s="18">
        <v>81.400000000000006</v>
      </c>
      <c r="FA45" s="18">
        <v>81.635570000000001</v>
      </c>
      <c r="FB45" s="18">
        <v>81.635570000000001</v>
      </c>
      <c r="FC45" s="18">
        <v>-0.23557</v>
      </c>
      <c r="FD45" s="18">
        <v>152.5</v>
      </c>
      <c r="FE45" s="18">
        <v>151.36251999999999</v>
      </c>
      <c r="FF45" s="18">
        <v>151.36251999999999</v>
      </c>
      <c r="FG45" s="18">
        <v>1.13748</v>
      </c>
      <c r="FH45" s="18">
        <v>42.3</v>
      </c>
      <c r="FI45" s="18">
        <v>41.89893</v>
      </c>
      <c r="FJ45" s="18">
        <v>41.89893</v>
      </c>
      <c r="FK45" s="18">
        <v>0.40106999999999998</v>
      </c>
      <c r="FL45" s="18">
        <v>18.8</v>
      </c>
      <c r="FM45" s="18">
        <v>19.21088</v>
      </c>
      <c r="FN45" s="18">
        <v>19.21088</v>
      </c>
      <c r="FO45" s="18">
        <v>-0.41088000000000002</v>
      </c>
      <c r="FP45" s="18">
        <v>19.399999999999999</v>
      </c>
      <c r="FQ45" s="18">
        <v>18.27017</v>
      </c>
      <c r="FR45" s="18">
        <v>18.27017</v>
      </c>
      <c r="FS45" s="18">
        <v>1.1298299999999999</v>
      </c>
      <c r="FT45" s="18">
        <v>90.4</v>
      </c>
      <c r="FU45" s="18">
        <v>87.773570000000007</v>
      </c>
      <c r="FV45" s="18">
        <v>87.773570000000007</v>
      </c>
      <c r="FW45" s="18">
        <v>2.62643</v>
      </c>
      <c r="FX45" s="18">
        <v>0</v>
      </c>
      <c r="FY45" s="18"/>
      <c r="FZ45" s="18"/>
      <c r="GA45" s="18">
        <v>0</v>
      </c>
      <c r="GB45" s="18">
        <v>183.01928000000001</v>
      </c>
      <c r="GC45" s="18">
        <v>184.71489</v>
      </c>
      <c r="GD45" s="18">
        <v>184.71489</v>
      </c>
      <c r="GE45" s="18">
        <v>-1.6956100000000001</v>
      </c>
      <c r="GF45" s="18">
        <v>90.402950000000004</v>
      </c>
      <c r="GG45" s="18">
        <v>92.634799999999998</v>
      </c>
      <c r="GH45" s="18">
        <v>92.634799999999998</v>
      </c>
      <c r="GI45" s="18">
        <v>-2.2318500000000001</v>
      </c>
      <c r="GJ45" s="18">
        <v>107.7</v>
      </c>
      <c r="GK45" s="18">
        <v>110.48202000000001</v>
      </c>
      <c r="GL45" s="18">
        <v>110.48202000000001</v>
      </c>
      <c r="GM45" s="18">
        <v>-2.7820200000000002</v>
      </c>
      <c r="GN45" s="18">
        <v>46.1</v>
      </c>
      <c r="GO45" s="18">
        <v>47.082599999999999</v>
      </c>
      <c r="GP45" s="18">
        <v>47.082599999999999</v>
      </c>
      <c r="GQ45" s="18">
        <v>-0.98260000000000003</v>
      </c>
      <c r="GR45" s="18">
        <v>43.1</v>
      </c>
      <c r="GS45" s="18">
        <v>44.103009999999998</v>
      </c>
      <c r="GT45" s="18">
        <v>44.103009999999998</v>
      </c>
      <c r="GU45" s="18">
        <v>-1.00301</v>
      </c>
      <c r="GV45" s="18">
        <v>3.8</v>
      </c>
      <c r="GW45" s="18"/>
      <c r="GX45" s="18"/>
      <c r="GY45" s="18">
        <v>3.8</v>
      </c>
      <c r="GZ45" s="18">
        <v>30.4</v>
      </c>
      <c r="HA45" s="18">
        <v>33.414499999999997</v>
      </c>
      <c r="HB45" s="18">
        <v>33.414499999999997</v>
      </c>
      <c r="HC45" s="18">
        <v>-3.0145</v>
      </c>
      <c r="HD45" s="18">
        <v>172.9</v>
      </c>
      <c r="HE45" s="18">
        <v>174.55948000000001</v>
      </c>
      <c r="HF45" s="18">
        <v>174.55948000000001</v>
      </c>
      <c r="HG45" s="18">
        <v>-1.6594800000000001</v>
      </c>
      <c r="HH45" s="18"/>
      <c r="HI45" s="18"/>
      <c r="HJ45" s="18"/>
      <c r="HK45" s="18">
        <v>0</v>
      </c>
      <c r="HL45" s="18"/>
      <c r="HM45" s="18"/>
      <c r="HN45" s="18"/>
      <c r="HO45" s="18">
        <v>0</v>
      </c>
      <c r="HP45" s="18">
        <v>96.1</v>
      </c>
      <c r="HQ45" s="18">
        <v>95.545190000000005</v>
      </c>
      <c r="HR45" s="18">
        <v>95.545190000000005</v>
      </c>
      <c r="HS45" s="18">
        <v>0.55481000000000003</v>
      </c>
      <c r="HT45" s="18">
        <v>0</v>
      </c>
      <c r="HU45" s="18"/>
      <c r="HV45" s="18"/>
      <c r="HW45" s="18">
        <v>0</v>
      </c>
      <c r="HX45" s="18"/>
      <c r="HY45" s="18"/>
      <c r="HZ45" s="18"/>
      <c r="IA45" s="18">
        <v>0</v>
      </c>
      <c r="IB45" s="18">
        <v>45</v>
      </c>
      <c r="IC45" s="18">
        <v>45.265309999999999</v>
      </c>
      <c r="ID45" s="18">
        <v>45.265309999999999</v>
      </c>
      <c r="IE45" s="18">
        <v>-0.26530999999999999</v>
      </c>
      <c r="IF45" s="18"/>
      <c r="IG45" s="18"/>
      <c r="IH45" s="18"/>
      <c r="II45" s="18">
        <v>0</v>
      </c>
      <c r="IJ45" s="18"/>
      <c r="IK45" s="18"/>
      <c r="IL45" s="18"/>
      <c r="IM45" s="18">
        <v>0</v>
      </c>
      <c r="IN45" s="18"/>
      <c r="IO45" s="18"/>
      <c r="IP45" s="18"/>
      <c r="IQ45" s="18">
        <v>0</v>
      </c>
      <c r="IR45" s="18">
        <v>84.5</v>
      </c>
      <c r="IS45" s="18">
        <v>88.73603</v>
      </c>
      <c r="IT45" s="18">
        <v>88.73603</v>
      </c>
      <c r="IU45" s="18">
        <v>-4.2360300000000004</v>
      </c>
      <c r="IV45" s="18">
        <v>167.3</v>
      </c>
      <c r="IW45" s="18">
        <v>175.18241</v>
      </c>
      <c r="IX45" s="18">
        <v>175.18241</v>
      </c>
      <c r="IY45" s="18">
        <v>-7.8824100000000001</v>
      </c>
      <c r="IZ45" s="18">
        <v>164.3</v>
      </c>
      <c r="JA45" s="18">
        <v>175.18241</v>
      </c>
      <c r="JB45" s="18">
        <v>175.18241</v>
      </c>
      <c r="JC45" s="18">
        <v>-10.88241</v>
      </c>
      <c r="JD45" s="18">
        <v>197</v>
      </c>
      <c r="JE45" s="18">
        <v>175.18241</v>
      </c>
      <c r="JF45" s="18">
        <v>175.18241</v>
      </c>
      <c r="JG45" s="18">
        <v>21.817589999999999</v>
      </c>
      <c r="JH45" s="18">
        <v>265.10000000000002</v>
      </c>
      <c r="JI45" s="18">
        <v>263.56272999999999</v>
      </c>
      <c r="JJ45" s="18">
        <v>263.56272999999999</v>
      </c>
      <c r="JK45" s="18">
        <v>1.5372699999999999</v>
      </c>
      <c r="JL45" s="18"/>
      <c r="JM45" s="18"/>
      <c r="JN45" s="18"/>
      <c r="JO45" s="18">
        <v>0</v>
      </c>
      <c r="JP45" s="18"/>
      <c r="JQ45" s="18"/>
      <c r="JR45" s="18"/>
      <c r="JS45" s="18">
        <v>0</v>
      </c>
      <c r="JT45" s="18"/>
      <c r="JU45" s="18"/>
      <c r="JV45" s="18"/>
      <c r="JW45" s="18">
        <v>0</v>
      </c>
      <c r="JX45" s="18"/>
      <c r="JY45" s="18"/>
      <c r="JZ45" s="18"/>
      <c r="KA45" s="18">
        <v>0</v>
      </c>
      <c r="KB45" s="18"/>
      <c r="KC45" s="18"/>
      <c r="KD45" s="18"/>
      <c r="KE45" s="18">
        <v>0</v>
      </c>
      <c r="KF45" s="18">
        <v>0</v>
      </c>
      <c r="KG45" s="18"/>
      <c r="KH45" s="18"/>
      <c r="KI45" s="18">
        <v>0</v>
      </c>
      <c r="KJ45" s="18"/>
      <c r="KK45" s="18"/>
      <c r="KL45" s="18"/>
      <c r="KM45" s="18">
        <v>0</v>
      </c>
      <c r="KN45" s="18">
        <v>0</v>
      </c>
      <c r="KO45" s="18"/>
      <c r="KP45" s="18"/>
      <c r="KQ45" s="18">
        <v>0</v>
      </c>
      <c r="KR45" s="18">
        <v>2.9</v>
      </c>
      <c r="KS45" s="18">
        <v>4.3018599999999996</v>
      </c>
      <c r="KT45" s="18">
        <v>4.3018599999999996</v>
      </c>
      <c r="KU45" s="18">
        <v>-1.4018600000000001</v>
      </c>
      <c r="KV45" s="18">
        <v>273.2</v>
      </c>
      <c r="KW45" s="18">
        <v>270.06803000000002</v>
      </c>
      <c r="KX45" s="18">
        <v>270.06803000000002</v>
      </c>
      <c r="KY45" s="18">
        <v>3.1319699999999999</v>
      </c>
      <c r="KZ45" s="18">
        <v>133.5</v>
      </c>
      <c r="LA45" s="18">
        <v>133.16031000000001</v>
      </c>
      <c r="LB45" s="18">
        <v>133.16031000000001</v>
      </c>
      <c r="LC45" s="18">
        <v>0.33968999999999999</v>
      </c>
      <c r="LD45" s="18">
        <v>66.8</v>
      </c>
      <c r="LE45" s="18">
        <v>67.199219999999997</v>
      </c>
      <c r="LF45" s="18">
        <v>67.199219999999997</v>
      </c>
      <c r="LG45" s="18">
        <v>-0.39922000000000002</v>
      </c>
      <c r="LH45" s="18">
        <v>77.2</v>
      </c>
      <c r="LI45" s="18">
        <v>78.567999999999998</v>
      </c>
      <c r="LJ45" s="18">
        <v>78.567999999999998</v>
      </c>
      <c r="LK45" s="18">
        <v>-1.3680000000000001</v>
      </c>
      <c r="LL45" s="18">
        <v>30.6</v>
      </c>
      <c r="LM45" s="18">
        <v>29.980560000000001</v>
      </c>
      <c r="LN45" s="18">
        <v>29.980560000000001</v>
      </c>
      <c r="LO45" s="18">
        <v>0.61943999999999999</v>
      </c>
      <c r="LP45" s="18"/>
      <c r="LQ45" s="18"/>
      <c r="LR45" s="18"/>
      <c r="LS45" s="18">
        <v>0</v>
      </c>
      <c r="LT45" s="18"/>
      <c r="LU45" s="18"/>
      <c r="LV45" s="18"/>
      <c r="LW45" s="18">
        <v>0</v>
      </c>
      <c r="LX45" s="18"/>
      <c r="LY45" s="18"/>
      <c r="LZ45" s="18"/>
      <c r="MA45" s="18">
        <v>0</v>
      </c>
      <c r="MB45" s="18">
        <v>138.4</v>
      </c>
      <c r="MC45" s="18">
        <v>150.80704</v>
      </c>
      <c r="MD45" s="18">
        <v>150.80704</v>
      </c>
      <c r="ME45" s="18">
        <v>-12.40704</v>
      </c>
      <c r="MF45" s="18">
        <v>144.69999999999999</v>
      </c>
      <c r="MG45" s="18">
        <v>30</v>
      </c>
      <c r="MH45" s="18"/>
      <c r="MI45" s="18">
        <v>144.69999999999999</v>
      </c>
      <c r="MJ45" s="18">
        <v>66.5</v>
      </c>
      <c r="MK45" s="18">
        <v>75.629959999999997</v>
      </c>
      <c r="ML45" s="18">
        <v>75.629959999999997</v>
      </c>
      <c r="MM45" s="18">
        <v>-9.1299600000000005</v>
      </c>
      <c r="MN45" s="18">
        <v>182.3</v>
      </c>
      <c r="MO45" s="18">
        <v>185.80778000000001</v>
      </c>
      <c r="MP45" s="18">
        <v>174.99868000000001</v>
      </c>
      <c r="MQ45" s="18">
        <v>7.3013199999999996</v>
      </c>
      <c r="MR45" s="18"/>
      <c r="MS45" s="18"/>
      <c r="MT45" s="18"/>
      <c r="MU45" s="18">
        <v>0</v>
      </c>
      <c r="MV45" s="18"/>
      <c r="MW45" s="18"/>
      <c r="MX45" s="18"/>
      <c r="MY45" s="18">
        <v>0</v>
      </c>
      <c r="MZ45" s="18"/>
      <c r="NA45" s="18"/>
      <c r="NB45" s="18"/>
      <c r="NC45" s="18">
        <v>0</v>
      </c>
      <c r="ND45" s="18"/>
      <c r="NE45" s="18"/>
      <c r="NF45" s="18"/>
      <c r="NG45" s="18">
        <v>0</v>
      </c>
      <c r="NH45" s="18">
        <v>0</v>
      </c>
      <c r="NI45" s="18"/>
      <c r="NJ45" s="18"/>
      <c r="NK45" s="18">
        <v>0</v>
      </c>
      <c r="NL45" s="18">
        <v>0</v>
      </c>
      <c r="NM45" s="18"/>
      <c r="NN45" s="18"/>
      <c r="NO45" s="18">
        <v>0</v>
      </c>
      <c r="NP45" s="18"/>
      <c r="NQ45" s="18"/>
      <c r="NR45" s="18"/>
      <c r="NS45" s="18">
        <v>0</v>
      </c>
      <c r="NT45" s="18">
        <v>6.8</v>
      </c>
      <c r="NU45" s="18">
        <v>5.3277000000000001</v>
      </c>
      <c r="NV45" s="18">
        <v>5.3277000000000001</v>
      </c>
      <c r="NW45" s="18">
        <v>1.4722999999999999</v>
      </c>
      <c r="NX45" s="18">
        <v>19.5</v>
      </c>
      <c r="NY45" s="18">
        <v>16.520890000000001</v>
      </c>
      <c r="NZ45" s="18">
        <v>16.520890000000001</v>
      </c>
      <c r="OA45" s="18">
        <v>2.9791099999999999</v>
      </c>
      <c r="OB45" s="18">
        <v>0</v>
      </c>
      <c r="OC45" s="18"/>
      <c r="OD45" s="18"/>
      <c r="OE45" s="18">
        <v>0</v>
      </c>
      <c r="OF45" s="18">
        <v>99</v>
      </c>
      <c r="OG45" s="18">
        <v>77.555000000000007</v>
      </c>
      <c r="OH45" s="18">
        <v>77.555000000000007</v>
      </c>
      <c r="OI45" s="18">
        <v>21.445</v>
      </c>
      <c r="OJ45" s="18">
        <v>0</v>
      </c>
      <c r="OK45" s="18"/>
      <c r="OL45" s="18"/>
      <c r="OM45" s="18">
        <v>0</v>
      </c>
      <c r="ON45" s="18">
        <v>1.8</v>
      </c>
      <c r="OO45" s="18">
        <v>8</v>
      </c>
      <c r="OP45" s="18">
        <v>8</v>
      </c>
      <c r="OQ45" s="18">
        <v>-6.2</v>
      </c>
      <c r="OR45" s="18"/>
      <c r="OS45" s="18"/>
      <c r="OT45" s="18"/>
      <c r="OU45" s="18">
        <v>0</v>
      </c>
      <c r="OV45" s="18">
        <v>20.5</v>
      </c>
      <c r="OW45" s="18">
        <v>20.456230000000001</v>
      </c>
      <c r="OX45" s="18">
        <v>20.456230000000001</v>
      </c>
      <c r="OY45" s="18">
        <v>4.3770000000000003E-2</v>
      </c>
      <c r="OZ45" s="18">
        <v>9.9</v>
      </c>
      <c r="PA45" s="18">
        <v>9.9830000000000005</v>
      </c>
      <c r="PB45" s="18">
        <v>9.9830000000000005</v>
      </c>
      <c r="PC45" s="18">
        <v>-8.3000000000000004E-2</v>
      </c>
      <c r="PD45" s="18">
        <v>5.6</v>
      </c>
      <c r="PE45" s="18">
        <v>5.67</v>
      </c>
      <c r="PF45" s="18">
        <v>5.67</v>
      </c>
      <c r="PG45" s="18">
        <v>-7.0000000000000007E-2</v>
      </c>
      <c r="PH45" s="18">
        <v>0</v>
      </c>
      <c r="PI45" s="18"/>
      <c r="PJ45" s="18"/>
      <c r="PK45" s="18">
        <v>0</v>
      </c>
      <c r="PL45" s="18">
        <v>0</v>
      </c>
      <c r="PM45" s="18"/>
      <c r="PN45" s="18"/>
      <c r="PO45" s="18">
        <v>0</v>
      </c>
      <c r="PP45" s="18">
        <v>1.5</v>
      </c>
      <c r="PQ45" s="18">
        <v>2</v>
      </c>
      <c r="PR45" s="18">
        <v>2</v>
      </c>
      <c r="PS45" s="18">
        <v>-0.5</v>
      </c>
      <c r="PT45" s="18">
        <v>3.4</v>
      </c>
      <c r="PU45" s="18">
        <v>3.46</v>
      </c>
      <c r="PV45" s="18">
        <v>3.46</v>
      </c>
      <c r="PW45" s="18">
        <v>-0.06</v>
      </c>
      <c r="PX45" s="18">
        <v>5.0999999999999996</v>
      </c>
      <c r="PY45" s="18">
        <v>5</v>
      </c>
      <c r="PZ45" s="18">
        <v>5</v>
      </c>
      <c r="QA45" s="18">
        <v>0.1</v>
      </c>
      <c r="QB45" s="18">
        <v>21</v>
      </c>
      <c r="QC45" s="18">
        <v>20.422219999999999</v>
      </c>
      <c r="QD45" s="18">
        <v>20.422219999999999</v>
      </c>
      <c r="QE45" s="18">
        <v>0.57777999999999996</v>
      </c>
      <c r="QF45" s="18">
        <v>19.3</v>
      </c>
      <c r="QG45" s="18">
        <v>19.436350000000001</v>
      </c>
      <c r="QH45" s="18">
        <v>19.436350000000001</v>
      </c>
      <c r="QI45" s="18">
        <v>-0.13635</v>
      </c>
      <c r="QJ45" s="18">
        <v>19.3</v>
      </c>
      <c r="QK45" s="18">
        <v>17.492709999999999</v>
      </c>
      <c r="QL45" s="18">
        <v>17.492709999999999</v>
      </c>
      <c r="QM45" s="18">
        <v>1.8072900000000001</v>
      </c>
      <c r="QN45" s="18">
        <v>3.5</v>
      </c>
      <c r="QO45" s="18">
        <v>3.4</v>
      </c>
      <c r="QP45" s="18">
        <v>3.4</v>
      </c>
      <c r="QQ45" s="18">
        <v>0.1</v>
      </c>
      <c r="QR45" s="18">
        <v>18.5</v>
      </c>
      <c r="QS45" s="18">
        <v>17.881440000000001</v>
      </c>
      <c r="QT45" s="18">
        <v>17.881440000000001</v>
      </c>
      <c r="QU45" s="18">
        <v>0.61856</v>
      </c>
      <c r="QV45" s="18">
        <v>0</v>
      </c>
      <c r="QW45" s="18"/>
      <c r="QX45" s="18"/>
      <c r="QY45" s="18">
        <v>0</v>
      </c>
      <c r="QZ45" s="18">
        <v>0</v>
      </c>
      <c r="RA45" s="18"/>
      <c r="RB45" s="18"/>
      <c r="RC45" s="18">
        <v>0</v>
      </c>
      <c r="RD45" s="18">
        <v>21.1</v>
      </c>
      <c r="RE45" s="18">
        <v>16.808</v>
      </c>
      <c r="RF45" s="18">
        <v>16.808</v>
      </c>
      <c r="RG45" s="18">
        <v>4.2919999999999998</v>
      </c>
      <c r="RH45" s="18">
        <v>70.2</v>
      </c>
      <c r="RI45" s="18">
        <v>66.599999999999994</v>
      </c>
      <c r="RJ45" s="18">
        <v>55.363</v>
      </c>
      <c r="RK45" s="18">
        <v>14.837</v>
      </c>
      <c r="RL45" s="18">
        <v>0</v>
      </c>
      <c r="RM45" s="18"/>
      <c r="RN45" s="18"/>
      <c r="RO45" s="18">
        <v>0</v>
      </c>
      <c r="RP45" s="18">
        <v>3.4</v>
      </c>
      <c r="RQ45" s="18">
        <v>3.5009999999999999</v>
      </c>
      <c r="RR45" s="18">
        <v>3.5009999999999999</v>
      </c>
      <c r="RS45" s="18">
        <v>-0.10100000000000001</v>
      </c>
      <c r="RT45" s="18">
        <v>20.2</v>
      </c>
      <c r="RU45" s="18">
        <v>19.792000000000002</v>
      </c>
      <c r="RV45" s="18">
        <v>19.792000000000002</v>
      </c>
      <c r="RW45" s="18">
        <v>0.40799999999999997</v>
      </c>
      <c r="RX45" s="18">
        <v>3.2</v>
      </c>
      <c r="RY45" s="18">
        <v>2</v>
      </c>
      <c r="RZ45" s="18">
        <v>2</v>
      </c>
      <c r="SA45" s="18">
        <v>1.2</v>
      </c>
      <c r="SB45" s="18"/>
      <c r="SC45" s="18"/>
      <c r="SD45" s="18">
        <v>0.4</v>
      </c>
      <c r="SE45" s="18">
        <v>-0.4</v>
      </c>
      <c r="SF45" s="18">
        <v>0</v>
      </c>
      <c r="SG45" s="18"/>
      <c r="SH45" s="18"/>
      <c r="SI45" s="18">
        <v>0</v>
      </c>
      <c r="SJ45" s="18">
        <v>19.8</v>
      </c>
      <c r="SK45" s="18">
        <v>19.1448</v>
      </c>
      <c r="SL45" s="18">
        <v>19.1448</v>
      </c>
      <c r="SM45" s="18">
        <v>0.6552</v>
      </c>
      <c r="SN45" s="18">
        <v>10.6</v>
      </c>
      <c r="SO45" s="18">
        <v>9.8000000000000007</v>
      </c>
      <c r="SP45" s="18">
        <v>9.8000000000000007</v>
      </c>
      <c r="SQ45" s="18">
        <v>0.8</v>
      </c>
      <c r="SR45" s="18">
        <v>20.2</v>
      </c>
      <c r="SS45" s="18">
        <v>19.436350000000001</v>
      </c>
      <c r="ST45" s="18">
        <v>19.436350000000001</v>
      </c>
      <c r="SU45" s="18">
        <v>0.76365000000000005</v>
      </c>
      <c r="SV45" s="18">
        <v>20.3</v>
      </c>
      <c r="SW45" s="18">
        <v>19.436350000000001</v>
      </c>
      <c r="SX45" s="18">
        <v>19.436350000000001</v>
      </c>
      <c r="SY45" s="18">
        <v>0.86365000000000003</v>
      </c>
      <c r="SZ45" s="18">
        <v>12.5</v>
      </c>
      <c r="TA45" s="18">
        <v>6.2750000000000004</v>
      </c>
      <c r="TB45" s="18">
        <v>6.2750000000000004</v>
      </c>
      <c r="TC45" s="18">
        <v>6.2249999999999996</v>
      </c>
      <c r="TD45" s="18">
        <v>45.9</v>
      </c>
      <c r="TE45" s="18">
        <v>47.738999999999997</v>
      </c>
      <c r="TF45" s="18">
        <v>47.738999999999997</v>
      </c>
      <c r="TG45" s="18">
        <v>-1.839</v>
      </c>
      <c r="TH45" s="18">
        <v>0</v>
      </c>
      <c r="TI45" s="18"/>
      <c r="TJ45" s="18"/>
      <c r="TK45" s="18">
        <v>0</v>
      </c>
      <c r="TL45" s="18">
        <v>74.2</v>
      </c>
      <c r="TM45" s="18">
        <v>107.64</v>
      </c>
      <c r="TN45" s="18">
        <v>107.64</v>
      </c>
      <c r="TO45" s="18">
        <v>-33.44</v>
      </c>
      <c r="TP45" s="18">
        <v>96.5</v>
      </c>
      <c r="TQ45" s="18">
        <v>97.578000000000003</v>
      </c>
      <c r="TR45" s="18">
        <v>97.578000000000003</v>
      </c>
      <c r="TS45" s="18">
        <v>-1.0780000000000001</v>
      </c>
      <c r="TT45" s="18">
        <v>9</v>
      </c>
      <c r="TU45" s="18">
        <v>9.91</v>
      </c>
      <c r="TV45" s="18">
        <v>9.91</v>
      </c>
      <c r="TW45" s="18">
        <v>-0.91</v>
      </c>
      <c r="TX45" s="18">
        <v>4.5</v>
      </c>
      <c r="TY45" s="18">
        <v>4.79</v>
      </c>
      <c r="TZ45" s="18">
        <v>4.79</v>
      </c>
      <c r="UA45" s="18">
        <v>-0.28999999999999998</v>
      </c>
      <c r="UB45" s="18">
        <v>0</v>
      </c>
      <c r="UC45" s="18"/>
      <c r="UD45" s="18"/>
      <c r="UE45" s="18">
        <v>0</v>
      </c>
      <c r="UF45" s="18">
        <v>21</v>
      </c>
      <c r="UG45" s="18">
        <v>19.436350000000001</v>
      </c>
      <c r="UH45" s="18">
        <v>19.436350000000001</v>
      </c>
      <c r="UI45" s="18">
        <v>1.56365</v>
      </c>
      <c r="UJ45" s="18">
        <v>6.6</v>
      </c>
      <c r="UK45" s="18">
        <v>8</v>
      </c>
      <c r="UL45" s="18">
        <v>8</v>
      </c>
      <c r="UM45" s="18">
        <v>-1.4</v>
      </c>
      <c r="UN45" s="18">
        <v>7.6</v>
      </c>
      <c r="UO45" s="18">
        <v>7.5</v>
      </c>
      <c r="UP45" s="18">
        <v>7.5</v>
      </c>
      <c r="UQ45" s="18">
        <v>0.1</v>
      </c>
      <c r="UR45" s="18">
        <v>20.399999999999999</v>
      </c>
      <c r="US45" s="18">
        <v>19.436350000000001</v>
      </c>
      <c r="UT45" s="18">
        <v>19.436350000000001</v>
      </c>
      <c r="UU45" s="18">
        <v>0.96365000000000001</v>
      </c>
      <c r="UV45" s="18">
        <v>20.399999999999999</v>
      </c>
      <c r="UW45" s="18">
        <v>19.436350000000001</v>
      </c>
      <c r="UX45" s="18">
        <v>19.436350000000001</v>
      </c>
      <c r="UY45" s="18">
        <v>0.96365000000000001</v>
      </c>
      <c r="UZ45" s="18">
        <v>20</v>
      </c>
      <c r="VA45" s="18">
        <v>19.436350000000001</v>
      </c>
      <c r="VB45" s="18">
        <v>19.436350000000001</v>
      </c>
      <c r="VC45" s="18">
        <v>0.56364999999999998</v>
      </c>
      <c r="VD45" s="18">
        <v>3.4</v>
      </c>
      <c r="VE45" s="18">
        <v>5.27</v>
      </c>
      <c r="VF45" s="18">
        <v>5.27</v>
      </c>
      <c r="VG45" s="18">
        <v>-1.87</v>
      </c>
      <c r="VH45" s="18">
        <v>0</v>
      </c>
      <c r="VI45" s="18"/>
      <c r="VJ45" s="18"/>
      <c r="VK45" s="18">
        <v>0</v>
      </c>
      <c r="VL45" s="18">
        <v>0</v>
      </c>
      <c r="VM45" s="18"/>
      <c r="VN45" s="18"/>
      <c r="VO45" s="18">
        <v>0</v>
      </c>
      <c r="VP45" s="18">
        <v>0</v>
      </c>
      <c r="VQ45" s="18"/>
      <c r="VR45" s="18"/>
      <c r="VS45" s="18">
        <v>0</v>
      </c>
      <c r="VT45" s="18">
        <v>0.6</v>
      </c>
      <c r="VU45" s="18">
        <v>0.6</v>
      </c>
      <c r="VV45" s="18">
        <v>0.6</v>
      </c>
      <c r="VW45" s="18">
        <v>0</v>
      </c>
      <c r="VX45" s="18">
        <v>126.1</v>
      </c>
      <c r="VY45" s="18">
        <v>118.58</v>
      </c>
      <c r="VZ45" s="18">
        <v>118.58</v>
      </c>
      <c r="WA45" s="18">
        <v>7.52</v>
      </c>
      <c r="WB45" s="18">
        <v>114.1</v>
      </c>
      <c r="WC45" s="18">
        <v>107.9</v>
      </c>
      <c r="WD45" s="18">
        <v>107.9</v>
      </c>
      <c r="WE45" s="18">
        <v>6.2</v>
      </c>
      <c r="WF45" s="18">
        <v>0</v>
      </c>
      <c r="WG45" s="18"/>
      <c r="WH45" s="18"/>
      <c r="WI45" s="18">
        <v>0</v>
      </c>
      <c r="WJ45" s="18">
        <v>4.8</v>
      </c>
      <c r="WK45" s="18">
        <v>4.2</v>
      </c>
      <c r="WL45" s="18">
        <v>4.2</v>
      </c>
      <c r="WM45" s="18">
        <v>0.6</v>
      </c>
      <c r="WN45" s="18">
        <v>2.4</v>
      </c>
      <c r="WO45" s="18">
        <v>2.4</v>
      </c>
      <c r="WP45" s="18">
        <v>2.4</v>
      </c>
      <c r="WQ45" s="18">
        <v>0</v>
      </c>
      <c r="WR45" s="18">
        <v>1</v>
      </c>
      <c r="WS45" s="18">
        <v>1.2</v>
      </c>
      <c r="WT45" s="18">
        <v>1.2</v>
      </c>
      <c r="WU45" s="18">
        <v>-0.2</v>
      </c>
      <c r="WV45" s="18">
        <v>2.8</v>
      </c>
      <c r="WW45" s="18">
        <v>2.8</v>
      </c>
      <c r="WX45" s="18">
        <v>2.8</v>
      </c>
      <c r="WY45" s="18">
        <v>0</v>
      </c>
      <c r="WZ45" s="18">
        <v>0</v>
      </c>
      <c r="XA45" s="18"/>
      <c r="XB45" s="18"/>
      <c r="XC45" s="18">
        <v>0</v>
      </c>
      <c r="XD45" s="18">
        <v>5.3</v>
      </c>
      <c r="XE45" s="18">
        <v>5.2</v>
      </c>
      <c r="XF45" s="18">
        <v>5.2</v>
      </c>
      <c r="XG45" s="18">
        <v>0.1</v>
      </c>
      <c r="XH45" s="18">
        <v>20.2</v>
      </c>
      <c r="XI45" s="18">
        <v>19.241980000000002</v>
      </c>
      <c r="XJ45" s="18">
        <v>19.241980000000002</v>
      </c>
      <c r="XK45" s="18">
        <v>0.95801999999999998</v>
      </c>
      <c r="XL45" s="18">
        <v>20</v>
      </c>
      <c r="XM45" s="18">
        <v>19.241980000000002</v>
      </c>
      <c r="XN45" s="18">
        <v>19.241980000000002</v>
      </c>
      <c r="XO45" s="18">
        <v>0.75802000000000003</v>
      </c>
      <c r="XP45" s="18">
        <v>7.3</v>
      </c>
      <c r="XQ45" s="18">
        <v>10.7</v>
      </c>
      <c r="XR45" s="18">
        <v>10.7</v>
      </c>
      <c r="XS45" s="18">
        <v>-3.4</v>
      </c>
      <c r="XT45" s="18"/>
      <c r="XU45" s="18"/>
      <c r="XV45" s="18"/>
      <c r="XW45" s="18">
        <v>0</v>
      </c>
      <c r="XX45" s="18"/>
      <c r="XY45" s="18"/>
      <c r="XZ45" s="18"/>
      <c r="YA45" s="18">
        <v>0</v>
      </c>
      <c r="YB45" s="18">
        <v>11</v>
      </c>
      <c r="YC45" s="18">
        <v>14</v>
      </c>
      <c r="YD45" s="18">
        <v>14</v>
      </c>
      <c r="YE45" s="18">
        <v>-3</v>
      </c>
      <c r="YF45" s="18"/>
      <c r="YG45" s="18"/>
      <c r="YH45" s="18"/>
      <c r="YI45" s="18">
        <v>0</v>
      </c>
      <c r="YJ45" s="18">
        <v>9.1</v>
      </c>
      <c r="YK45" s="18">
        <v>8.11</v>
      </c>
      <c r="YL45" s="18">
        <v>8.11</v>
      </c>
      <c r="YM45" s="18">
        <v>0.99</v>
      </c>
      <c r="YN45" s="18"/>
      <c r="YO45" s="18"/>
      <c r="YP45" s="18"/>
      <c r="YQ45" s="18">
        <v>0</v>
      </c>
      <c r="YR45" s="18">
        <v>18.3</v>
      </c>
      <c r="YS45" s="18">
        <v>20</v>
      </c>
      <c r="YT45" s="18">
        <v>20</v>
      </c>
      <c r="YU45" s="18">
        <v>-1.7</v>
      </c>
    </row>
    <row r="46" spans="1:671" ht="24" customHeight="1" x14ac:dyDescent="0.35">
      <c r="A46" s="1"/>
      <c r="B46" s="17" t="s">
        <v>54</v>
      </c>
      <c r="C46" s="17" t="s">
        <v>799</v>
      </c>
      <c r="D46" s="18">
        <v>205</v>
      </c>
      <c r="E46" s="18">
        <v>203.40136000000001</v>
      </c>
      <c r="F46" s="18">
        <v>203.40136000000001</v>
      </c>
      <c r="G46" s="18">
        <v>1.5986400000000001</v>
      </c>
      <c r="H46" s="18">
        <v>646.6</v>
      </c>
      <c r="I46" s="18">
        <v>649.69222000000002</v>
      </c>
      <c r="J46" s="18">
        <v>629.90463999999997</v>
      </c>
      <c r="K46" s="18">
        <v>16.695360000000001</v>
      </c>
      <c r="L46" s="18"/>
      <c r="M46" s="18"/>
      <c r="N46" s="18"/>
      <c r="O46" s="18">
        <v>0</v>
      </c>
      <c r="P46" s="18">
        <v>0</v>
      </c>
      <c r="Q46" s="18"/>
      <c r="R46" s="18"/>
      <c r="S46" s="18">
        <v>0</v>
      </c>
      <c r="T46" s="18">
        <v>0</v>
      </c>
      <c r="U46" s="18"/>
      <c r="V46" s="18"/>
      <c r="W46" s="18">
        <v>0</v>
      </c>
      <c r="X46" s="18">
        <v>89.7</v>
      </c>
      <c r="Y46" s="18">
        <v>91.867829999999998</v>
      </c>
      <c r="Z46" s="18">
        <v>91.867829999999998</v>
      </c>
      <c r="AA46" s="18">
        <v>-2.1678299999999999</v>
      </c>
      <c r="AB46" s="18">
        <v>223.4</v>
      </c>
      <c r="AC46" s="18">
        <v>225</v>
      </c>
      <c r="AD46" s="18">
        <v>225</v>
      </c>
      <c r="AE46" s="18">
        <v>-1.6</v>
      </c>
      <c r="AF46" s="18"/>
      <c r="AG46" s="18"/>
      <c r="AH46" s="18">
        <v>27.80639</v>
      </c>
      <c r="AI46" s="18">
        <v>-27.80639</v>
      </c>
      <c r="AJ46" s="18">
        <v>60</v>
      </c>
      <c r="AK46" s="18">
        <v>61.791969999999999</v>
      </c>
      <c r="AL46" s="18"/>
      <c r="AM46" s="18">
        <v>60</v>
      </c>
      <c r="AN46" s="18">
        <v>166.3</v>
      </c>
      <c r="AO46" s="18">
        <v>144.96599000000001</v>
      </c>
      <c r="AP46" s="18">
        <v>144.96599000000001</v>
      </c>
      <c r="AQ46" s="18">
        <v>21.334009999999999</v>
      </c>
      <c r="AR46" s="18">
        <v>175.7</v>
      </c>
      <c r="AS46" s="18">
        <v>144.96599000000001</v>
      </c>
      <c r="AT46" s="18">
        <v>144.96599000000001</v>
      </c>
      <c r="AU46" s="18">
        <v>30.734010000000001</v>
      </c>
      <c r="AV46" s="18">
        <v>176.2</v>
      </c>
      <c r="AW46" s="18">
        <v>144.96599000000001</v>
      </c>
      <c r="AX46" s="18">
        <v>144.96599000000001</v>
      </c>
      <c r="AY46" s="18">
        <v>31.234010000000001</v>
      </c>
      <c r="AZ46" s="18">
        <v>266.2</v>
      </c>
      <c r="BA46" s="18">
        <v>218.10199</v>
      </c>
      <c r="BB46" s="18">
        <v>218.10199</v>
      </c>
      <c r="BC46" s="18">
        <v>48.098010000000002</v>
      </c>
      <c r="BD46" s="18">
        <v>205.6</v>
      </c>
      <c r="BE46" s="18">
        <v>207.24285</v>
      </c>
      <c r="BF46" s="18">
        <v>207.24285</v>
      </c>
      <c r="BG46" s="18">
        <v>-1.6428499999999999</v>
      </c>
      <c r="BH46" s="18">
        <v>107.8</v>
      </c>
      <c r="BI46" s="18">
        <v>103.93259999999999</v>
      </c>
      <c r="BJ46" s="18">
        <v>103.93259999999999</v>
      </c>
      <c r="BK46" s="18">
        <v>3.8673999999999999</v>
      </c>
      <c r="BL46" s="18"/>
      <c r="BM46" s="18"/>
      <c r="BN46" s="18"/>
      <c r="BO46" s="18">
        <v>0</v>
      </c>
      <c r="BP46" s="18"/>
      <c r="BQ46" s="18"/>
      <c r="BR46" s="18"/>
      <c r="BS46" s="18">
        <v>0</v>
      </c>
      <c r="BT46" s="18"/>
      <c r="BU46" s="18"/>
      <c r="BV46" s="18"/>
      <c r="BW46" s="18">
        <v>0</v>
      </c>
      <c r="BX46" s="18"/>
      <c r="BY46" s="18"/>
      <c r="BZ46" s="18"/>
      <c r="CA46" s="18">
        <v>0</v>
      </c>
      <c r="CB46" s="18"/>
      <c r="CC46" s="18"/>
      <c r="CD46" s="18"/>
      <c r="CE46" s="18">
        <v>0</v>
      </c>
      <c r="CF46" s="18">
        <v>158.19999999999999</v>
      </c>
      <c r="CG46" s="18">
        <v>164.06706</v>
      </c>
      <c r="CH46" s="18">
        <v>164.06706</v>
      </c>
      <c r="CI46" s="18">
        <v>-5.8670600000000004</v>
      </c>
      <c r="CJ46" s="18">
        <v>5.9</v>
      </c>
      <c r="CK46" s="18">
        <v>5.8691399999999998</v>
      </c>
      <c r="CL46" s="18">
        <v>5.8691399999999998</v>
      </c>
      <c r="CM46" s="18">
        <v>3.0859999999999999E-2</v>
      </c>
      <c r="CN46" s="18">
        <v>4.7</v>
      </c>
      <c r="CO46" s="18">
        <v>3.1515900000000001</v>
      </c>
      <c r="CP46" s="18">
        <v>3.1515900000000001</v>
      </c>
      <c r="CQ46" s="18">
        <v>1.5484100000000001</v>
      </c>
      <c r="CR46" s="18">
        <v>16.8</v>
      </c>
      <c r="CS46" s="18">
        <v>16.80808</v>
      </c>
      <c r="CT46" s="18">
        <v>16.80808</v>
      </c>
      <c r="CU46" s="18">
        <v>-8.0800000000000004E-3</v>
      </c>
      <c r="CV46" s="18">
        <v>6.5</v>
      </c>
      <c r="CW46" s="18">
        <v>6.8787000000000003</v>
      </c>
      <c r="CX46" s="18">
        <v>6.8787000000000003</v>
      </c>
      <c r="CY46" s="18">
        <v>-0.37869999999999998</v>
      </c>
      <c r="CZ46" s="18"/>
      <c r="DA46" s="18"/>
      <c r="DB46" s="18"/>
      <c r="DC46" s="18">
        <v>0</v>
      </c>
      <c r="DD46" s="18">
        <v>139</v>
      </c>
      <c r="DE46" s="18">
        <v>72.594880000000003</v>
      </c>
      <c r="DF46" s="18">
        <v>142.44412</v>
      </c>
      <c r="DG46" s="18">
        <v>-3.4441199999999998</v>
      </c>
      <c r="DH46" s="18"/>
      <c r="DI46" s="18"/>
      <c r="DJ46" s="18"/>
      <c r="DK46" s="18">
        <v>0</v>
      </c>
      <c r="DL46" s="18"/>
      <c r="DM46" s="18"/>
      <c r="DN46" s="18"/>
      <c r="DO46" s="18">
        <v>0</v>
      </c>
      <c r="DP46" s="18"/>
      <c r="DQ46" s="18"/>
      <c r="DR46" s="18"/>
      <c r="DS46" s="18">
        <v>0</v>
      </c>
      <c r="DT46" s="18"/>
      <c r="DU46" s="18"/>
      <c r="DV46" s="18"/>
      <c r="DW46" s="18">
        <v>0</v>
      </c>
      <c r="DX46" s="18">
        <v>110.3</v>
      </c>
      <c r="DY46" s="18">
        <v>112.46647</v>
      </c>
      <c r="DZ46" s="18">
        <v>112.46647</v>
      </c>
      <c r="EA46" s="18">
        <v>-2.1664699999999999</v>
      </c>
      <c r="EB46" s="18">
        <v>222.9</v>
      </c>
      <c r="EC46" s="18">
        <v>220.69499999999999</v>
      </c>
      <c r="ED46" s="18">
        <v>220.69499999999999</v>
      </c>
      <c r="EE46" s="18">
        <v>2.2050000000000001</v>
      </c>
      <c r="EF46" s="18">
        <v>0</v>
      </c>
      <c r="EG46" s="18"/>
      <c r="EH46" s="18"/>
      <c r="EI46" s="18">
        <v>0</v>
      </c>
      <c r="EJ46" s="18"/>
      <c r="EK46" s="18"/>
      <c r="EL46" s="18"/>
      <c r="EM46" s="18">
        <v>0</v>
      </c>
      <c r="EN46" s="18">
        <v>0</v>
      </c>
      <c r="EO46" s="18"/>
      <c r="EP46" s="18"/>
      <c r="EQ46" s="18">
        <v>0</v>
      </c>
      <c r="ER46" s="18">
        <v>6.5</v>
      </c>
      <c r="ES46" s="18">
        <v>6.39</v>
      </c>
      <c r="ET46" s="18">
        <v>6.39</v>
      </c>
      <c r="EU46" s="18">
        <v>0.11</v>
      </c>
      <c r="EV46" s="18">
        <v>456</v>
      </c>
      <c r="EW46" s="18">
        <v>457.09426999999999</v>
      </c>
      <c r="EX46" s="18">
        <v>457.09426999999999</v>
      </c>
      <c r="EY46" s="18">
        <v>-1.0942700000000001</v>
      </c>
      <c r="EZ46" s="18">
        <v>81.400000000000006</v>
      </c>
      <c r="FA46" s="18">
        <v>81.635570000000001</v>
      </c>
      <c r="FB46" s="18">
        <v>81.635570000000001</v>
      </c>
      <c r="FC46" s="18">
        <v>-0.23557</v>
      </c>
      <c r="FD46" s="18">
        <v>150.69999999999999</v>
      </c>
      <c r="FE46" s="18">
        <v>151.36251999999999</v>
      </c>
      <c r="FF46" s="18">
        <v>151.36251999999999</v>
      </c>
      <c r="FG46" s="18">
        <v>-0.66252</v>
      </c>
      <c r="FH46" s="18">
        <v>41.3</v>
      </c>
      <c r="FI46" s="18">
        <v>41.89893</v>
      </c>
      <c r="FJ46" s="18">
        <v>41.89893</v>
      </c>
      <c r="FK46" s="18">
        <v>-0.59892999999999996</v>
      </c>
      <c r="FL46" s="18">
        <v>18.600000000000001</v>
      </c>
      <c r="FM46" s="18">
        <v>19.21088</v>
      </c>
      <c r="FN46" s="18">
        <v>19.21088</v>
      </c>
      <c r="FO46" s="18">
        <v>-0.61087999999999998</v>
      </c>
      <c r="FP46" s="18">
        <v>19.3</v>
      </c>
      <c r="FQ46" s="18">
        <v>18.27017</v>
      </c>
      <c r="FR46" s="18">
        <v>18.27017</v>
      </c>
      <c r="FS46" s="18">
        <v>1.02983</v>
      </c>
      <c r="FT46" s="18">
        <v>84.8</v>
      </c>
      <c r="FU46" s="18">
        <v>87.773570000000007</v>
      </c>
      <c r="FV46" s="18">
        <v>87.773570000000007</v>
      </c>
      <c r="FW46" s="18">
        <v>-2.97357</v>
      </c>
      <c r="FX46" s="18">
        <v>0</v>
      </c>
      <c r="FY46" s="18"/>
      <c r="FZ46" s="18"/>
      <c r="GA46" s="18">
        <v>0</v>
      </c>
      <c r="GB46" s="18">
        <v>180.45247000000001</v>
      </c>
      <c r="GC46" s="18">
        <v>184.71489</v>
      </c>
      <c r="GD46" s="18">
        <v>184.71489</v>
      </c>
      <c r="GE46" s="18">
        <v>-4.2624199999999997</v>
      </c>
      <c r="GF46" s="18">
        <v>90.201560000000001</v>
      </c>
      <c r="GG46" s="18">
        <v>92.634799999999998</v>
      </c>
      <c r="GH46" s="18">
        <v>92.634799999999998</v>
      </c>
      <c r="GI46" s="18">
        <v>-2.4332400000000001</v>
      </c>
      <c r="GJ46" s="18">
        <v>106.9</v>
      </c>
      <c r="GK46" s="18">
        <v>110.48202000000001</v>
      </c>
      <c r="GL46" s="18">
        <v>110.48202000000001</v>
      </c>
      <c r="GM46" s="18">
        <v>-3.58202</v>
      </c>
      <c r="GN46" s="18">
        <v>46.3</v>
      </c>
      <c r="GO46" s="18">
        <v>47.082599999999999</v>
      </c>
      <c r="GP46" s="18">
        <v>47.082599999999999</v>
      </c>
      <c r="GQ46" s="18">
        <v>-0.78259999999999996</v>
      </c>
      <c r="GR46" s="18">
        <v>42.3</v>
      </c>
      <c r="GS46" s="18">
        <v>44.103009999999998</v>
      </c>
      <c r="GT46" s="18">
        <v>44.103009999999998</v>
      </c>
      <c r="GU46" s="18">
        <v>-1.80301</v>
      </c>
      <c r="GV46" s="18">
        <v>3.8</v>
      </c>
      <c r="GW46" s="18"/>
      <c r="GX46" s="18"/>
      <c r="GY46" s="18">
        <v>3.8</v>
      </c>
      <c r="GZ46" s="18">
        <v>29.7</v>
      </c>
      <c r="HA46" s="18">
        <v>33.414499999999997</v>
      </c>
      <c r="HB46" s="18">
        <v>33.414499999999997</v>
      </c>
      <c r="HC46" s="18">
        <v>-3.7145000000000001</v>
      </c>
      <c r="HD46" s="18">
        <v>168.1</v>
      </c>
      <c r="HE46" s="18">
        <v>174.55948000000001</v>
      </c>
      <c r="HF46" s="18">
        <v>174.55948000000001</v>
      </c>
      <c r="HG46" s="18">
        <v>-6.4594800000000001</v>
      </c>
      <c r="HH46" s="18"/>
      <c r="HI46" s="18"/>
      <c r="HJ46" s="18"/>
      <c r="HK46" s="18">
        <v>0</v>
      </c>
      <c r="HL46" s="18"/>
      <c r="HM46" s="18"/>
      <c r="HN46" s="18"/>
      <c r="HO46" s="18">
        <v>0</v>
      </c>
      <c r="HP46" s="18">
        <v>95.4</v>
      </c>
      <c r="HQ46" s="18">
        <v>95.545190000000005</v>
      </c>
      <c r="HR46" s="18">
        <v>95.545190000000005</v>
      </c>
      <c r="HS46" s="18">
        <v>-0.14519000000000001</v>
      </c>
      <c r="HT46" s="18">
        <v>0</v>
      </c>
      <c r="HU46" s="18"/>
      <c r="HV46" s="18"/>
      <c r="HW46" s="18">
        <v>0</v>
      </c>
      <c r="HX46" s="18"/>
      <c r="HY46" s="18"/>
      <c r="HZ46" s="18"/>
      <c r="IA46" s="18">
        <v>0</v>
      </c>
      <c r="IB46" s="18">
        <v>44.9</v>
      </c>
      <c r="IC46" s="18">
        <v>45.265309999999999</v>
      </c>
      <c r="ID46" s="18">
        <v>45.265309999999999</v>
      </c>
      <c r="IE46" s="18">
        <v>-0.36531000000000002</v>
      </c>
      <c r="IF46" s="18"/>
      <c r="IG46" s="18"/>
      <c r="IH46" s="18"/>
      <c r="II46" s="18">
        <v>0</v>
      </c>
      <c r="IJ46" s="18"/>
      <c r="IK46" s="18"/>
      <c r="IL46" s="18"/>
      <c r="IM46" s="18">
        <v>0</v>
      </c>
      <c r="IN46" s="18"/>
      <c r="IO46" s="18"/>
      <c r="IP46" s="18"/>
      <c r="IQ46" s="18">
        <v>0</v>
      </c>
      <c r="IR46" s="18">
        <v>83.7</v>
      </c>
      <c r="IS46" s="18">
        <v>88.73603</v>
      </c>
      <c r="IT46" s="18">
        <v>88.73603</v>
      </c>
      <c r="IU46" s="18">
        <v>-5.0360300000000002</v>
      </c>
      <c r="IV46" s="18">
        <v>167.7</v>
      </c>
      <c r="IW46" s="18">
        <v>175.72853000000001</v>
      </c>
      <c r="IX46" s="18">
        <v>175.72853000000001</v>
      </c>
      <c r="IY46" s="18">
        <v>-8.0285299999999999</v>
      </c>
      <c r="IZ46" s="18">
        <v>165.1</v>
      </c>
      <c r="JA46" s="18">
        <v>175.72853000000001</v>
      </c>
      <c r="JB46" s="18">
        <v>175.72853000000001</v>
      </c>
      <c r="JC46" s="18">
        <v>-10.62853</v>
      </c>
      <c r="JD46" s="18">
        <v>197.2</v>
      </c>
      <c r="JE46" s="18">
        <v>175.72853000000001</v>
      </c>
      <c r="JF46" s="18">
        <v>175.72853000000001</v>
      </c>
      <c r="JG46" s="18">
        <v>21.47147</v>
      </c>
      <c r="JH46" s="18">
        <v>265.8</v>
      </c>
      <c r="JI46" s="18">
        <v>264.38436999999999</v>
      </c>
      <c r="JJ46" s="18">
        <v>264.38436999999999</v>
      </c>
      <c r="JK46" s="18">
        <v>1.4156299999999999</v>
      </c>
      <c r="JL46" s="18"/>
      <c r="JM46" s="18"/>
      <c r="JN46" s="18"/>
      <c r="JO46" s="18">
        <v>0</v>
      </c>
      <c r="JP46" s="18"/>
      <c r="JQ46" s="18"/>
      <c r="JR46" s="18"/>
      <c r="JS46" s="18">
        <v>0</v>
      </c>
      <c r="JT46" s="18"/>
      <c r="JU46" s="18"/>
      <c r="JV46" s="18"/>
      <c r="JW46" s="18">
        <v>0</v>
      </c>
      <c r="JX46" s="18"/>
      <c r="JY46" s="18"/>
      <c r="JZ46" s="18"/>
      <c r="KA46" s="18">
        <v>0</v>
      </c>
      <c r="KB46" s="18"/>
      <c r="KC46" s="18"/>
      <c r="KD46" s="18"/>
      <c r="KE46" s="18">
        <v>0</v>
      </c>
      <c r="KF46" s="18">
        <v>0</v>
      </c>
      <c r="KG46" s="18"/>
      <c r="KH46" s="18"/>
      <c r="KI46" s="18">
        <v>0</v>
      </c>
      <c r="KJ46" s="18"/>
      <c r="KK46" s="18"/>
      <c r="KL46" s="18"/>
      <c r="KM46" s="18">
        <v>0</v>
      </c>
      <c r="KN46" s="18">
        <v>0</v>
      </c>
      <c r="KO46" s="18"/>
      <c r="KP46" s="18"/>
      <c r="KQ46" s="18">
        <v>0</v>
      </c>
      <c r="KR46" s="18">
        <v>2.8</v>
      </c>
      <c r="KS46" s="18">
        <v>4.3018599999999996</v>
      </c>
      <c r="KT46" s="18">
        <v>4.3018599999999996</v>
      </c>
      <c r="KU46" s="18">
        <v>-1.50186</v>
      </c>
      <c r="KV46" s="18">
        <v>266.39999999999998</v>
      </c>
      <c r="KW46" s="18">
        <v>270.06803000000002</v>
      </c>
      <c r="KX46" s="18">
        <v>270.06803000000002</v>
      </c>
      <c r="KY46" s="18">
        <v>-3.6680299999999999</v>
      </c>
      <c r="KZ46" s="18">
        <v>130.6</v>
      </c>
      <c r="LA46" s="18">
        <v>133.16031000000001</v>
      </c>
      <c r="LB46" s="18">
        <v>133.16031000000001</v>
      </c>
      <c r="LC46" s="18">
        <v>-2.5603099999999999</v>
      </c>
      <c r="LD46" s="18">
        <v>65.7</v>
      </c>
      <c r="LE46" s="18">
        <v>67.199219999999997</v>
      </c>
      <c r="LF46" s="18">
        <v>67.199219999999997</v>
      </c>
      <c r="LG46" s="18">
        <v>-1.49922</v>
      </c>
      <c r="LH46" s="18">
        <v>77</v>
      </c>
      <c r="LI46" s="18">
        <v>78.567999999999998</v>
      </c>
      <c r="LJ46" s="18">
        <v>78.567999999999998</v>
      </c>
      <c r="LK46" s="18">
        <v>-1.5680000000000001</v>
      </c>
      <c r="LL46" s="18">
        <v>27.8</v>
      </c>
      <c r="LM46" s="18">
        <v>29.980560000000001</v>
      </c>
      <c r="LN46" s="18">
        <v>29.980560000000001</v>
      </c>
      <c r="LO46" s="18">
        <v>-2.1805599999999998</v>
      </c>
      <c r="LP46" s="18"/>
      <c r="LQ46" s="18"/>
      <c r="LR46" s="18"/>
      <c r="LS46" s="18">
        <v>0</v>
      </c>
      <c r="LT46" s="18"/>
      <c r="LU46" s="18"/>
      <c r="LV46" s="18"/>
      <c r="LW46" s="18">
        <v>0</v>
      </c>
      <c r="LX46" s="18"/>
      <c r="LY46" s="18"/>
      <c r="LZ46" s="18"/>
      <c r="MA46" s="18">
        <v>0</v>
      </c>
      <c r="MB46" s="18">
        <v>140</v>
      </c>
      <c r="MC46" s="18">
        <v>150.80704</v>
      </c>
      <c r="MD46" s="18">
        <v>150.80704</v>
      </c>
      <c r="ME46" s="18">
        <v>-10.807040000000001</v>
      </c>
      <c r="MF46" s="18">
        <v>146.4</v>
      </c>
      <c r="MG46" s="18">
        <v>30</v>
      </c>
      <c r="MH46" s="18"/>
      <c r="MI46" s="18">
        <v>146.4</v>
      </c>
      <c r="MJ46" s="18">
        <v>67.5</v>
      </c>
      <c r="MK46" s="18">
        <v>75.629959999999997</v>
      </c>
      <c r="ML46" s="18">
        <v>75.629959999999997</v>
      </c>
      <c r="MM46" s="18">
        <v>-8.1299600000000005</v>
      </c>
      <c r="MN46" s="18">
        <v>181.8</v>
      </c>
      <c r="MO46" s="18">
        <v>185.80778000000001</v>
      </c>
      <c r="MP46" s="18">
        <v>185.80778000000001</v>
      </c>
      <c r="MQ46" s="18">
        <v>-4.0077800000000003</v>
      </c>
      <c r="MR46" s="18"/>
      <c r="MS46" s="18"/>
      <c r="MT46" s="18"/>
      <c r="MU46" s="18">
        <v>0</v>
      </c>
      <c r="MV46" s="18"/>
      <c r="MW46" s="18"/>
      <c r="MX46" s="18"/>
      <c r="MY46" s="18">
        <v>0</v>
      </c>
      <c r="MZ46" s="18"/>
      <c r="NA46" s="18"/>
      <c r="NB46" s="18"/>
      <c r="NC46" s="18">
        <v>0</v>
      </c>
      <c r="ND46" s="18"/>
      <c r="NE46" s="18"/>
      <c r="NF46" s="18"/>
      <c r="NG46" s="18">
        <v>0</v>
      </c>
      <c r="NH46" s="18">
        <v>67.3</v>
      </c>
      <c r="NI46" s="18">
        <v>191.95733000000001</v>
      </c>
      <c r="NJ46" s="18">
        <v>180.17193</v>
      </c>
      <c r="NK46" s="18">
        <v>-112.87193000000001</v>
      </c>
      <c r="NL46" s="18">
        <v>0</v>
      </c>
      <c r="NM46" s="18"/>
      <c r="NN46" s="18"/>
      <c r="NO46" s="18">
        <v>0</v>
      </c>
      <c r="NP46" s="18"/>
      <c r="NQ46" s="18"/>
      <c r="NR46" s="18"/>
      <c r="NS46" s="18">
        <v>0</v>
      </c>
      <c r="NT46" s="18">
        <v>6.8</v>
      </c>
      <c r="NU46" s="18">
        <v>5.3277000000000001</v>
      </c>
      <c r="NV46" s="18">
        <v>5.3277000000000001</v>
      </c>
      <c r="NW46" s="18">
        <v>1.4722999999999999</v>
      </c>
      <c r="NX46" s="18">
        <v>19.399999999999999</v>
      </c>
      <c r="NY46" s="18">
        <v>16.520890000000001</v>
      </c>
      <c r="NZ46" s="18">
        <v>16.520890000000001</v>
      </c>
      <c r="OA46" s="18">
        <v>2.8791099999999998</v>
      </c>
      <c r="OB46" s="18">
        <v>0</v>
      </c>
      <c r="OC46" s="18"/>
      <c r="OD46" s="18"/>
      <c r="OE46" s="18">
        <v>0</v>
      </c>
      <c r="OF46" s="18">
        <v>96.9</v>
      </c>
      <c r="OG46" s="18">
        <v>77.093999999999994</v>
      </c>
      <c r="OH46" s="18">
        <v>77.093999999999994</v>
      </c>
      <c r="OI46" s="18">
        <v>19.806000000000001</v>
      </c>
      <c r="OJ46" s="18">
        <v>0</v>
      </c>
      <c r="OK46" s="18"/>
      <c r="OL46" s="18"/>
      <c r="OM46" s="18">
        <v>0</v>
      </c>
      <c r="ON46" s="18">
        <v>0.9</v>
      </c>
      <c r="OO46" s="18">
        <v>8</v>
      </c>
      <c r="OP46" s="18">
        <v>8</v>
      </c>
      <c r="OQ46" s="18">
        <v>-7.1</v>
      </c>
      <c r="OR46" s="18"/>
      <c r="OS46" s="18"/>
      <c r="OT46" s="18"/>
      <c r="OU46" s="18">
        <v>0</v>
      </c>
      <c r="OV46" s="18">
        <v>20.3</v>
      </c>
      <c r="OW46" s="18">
        <v>20.456230000000001</v>
      </c>
      <c r="OX46" s="18">
        <v>20.456230000000001</v>
      </c>
      <c r="OY46" s="18">
        <v>-0.15623000000000001</v>
      </c>
      <c r="OZ46" s="18">
        <v>9.9</v>
      </c>
      <c r="PA46" s="18">
        <v>9.9830000000000005</v>
      </c>
      <c r="PB46" s="18">
        <v>9.9830000000000005</v>
      </c>
      <c r="PC46" s="18">
        <v>-8.3000000000000004E-2</v>
      </c>
      <c r="PD46" s="18">
        <v>5.6</v>
      </c>
      <c r="PE46" s="18">
        <v>5.67</v>
      </c>
      <c r="PF46" s="18">
        <v>5.67</v>
      </c>
      <c r="PG46" s="18">
        <v>-7.0000000000000007E-2</v>
      </c>
      <c r="PH46" s="18">
        <v>0</v>
      </c>
      <c r="PI46" s="18"/>
      <c r="PJ46" s="18"/>
      <c r="PK46" s="18">
        <v>0</v>
      </c>
      <c r="PL46" s="18">
        <v>0</v>
      </c>
      <c r="PM46" s="18"/>
      <c r="PN46" s="18"/>
      <c r="PO46" s="18">
        <v>0</v>
      </c>
      <c r="PP46" s="18">
        <v>1.5</v>
      </c>
      <c r="PQ46" s="18">
        <v>2</v>
      </c>
      <c r="PR46" s="18">
        <v>2</v>
      </c>
      <c r="PS46" s="18">
        <v>-0.5</v>
      </c>
      <c r="PT46" s="18">
        <v>3.6</v>
      </c>
      <c r="PU46" s="18">
        <v>3.46</v>
      </c>
      <c r="PV46" s="18">
        <v>3.46</v>
      </c>
      <c r="PW46" s="18">
        <v>0.14000000000000001</v>
      </c>
      <c r="PX46" s="18">
        <v>5.2</v>
      </c>
      <c r="PY46" s="18">
        <v>5</v>
      </c>
      <c r="PZ46" s="18">
        <v>5</v>
      </c>
      <c r="QA46" s="18">
        <v>0.2</v>
      </c>
      <c r="QB46" s="18">
        <v>20.3</v>
      </c>
      <c r="QC46" s="18">
        <v>20.422219999999999</v>
      </c>
      <c r="QD46" s="18">
        <v>20.422219999999999</v>
      </c>
      <c r="QE46" s="18">
        <v>-0.12222</v>
      </c>
      <c r="QF46" s="18">
        <v>19.2</v>
      </c>
      <c r="QG46" s="18">
        <v>19.436350000000001</v>
      </c>
      <c r="QH46" s="18">
        <v>19.436350000000001</v>
      </c>
      <c r="QI46" s="18">
        <v>-0.23635</v>
      </c>
      <c r="QJ46" s="18">
        <v>19.3</v>
      </c>
      <c r="QK46" s="18">
        <v>17.492709999999999</v>
      </c>
      <c r="QL46" s="18">
        <v>17.492709999999999</v>
      </c>
      <c r="QM46" s="18">
        <v>1.8072900000000001</v>
      </c>
      <c r="QN46" s="18">
        <v>3.5</v>
      </c>
      <c r="QO46" s="18">
        <v>3.4</v>
      </c>
      <c r="QP46" s="18">
        <v>3.4</v>
      </c>
      <c r="QQ46" s="18">
        <v>0.1</v>
      </c>
      <c r="QR46" s="18">
        <v>18.5</v>
      </c>
      <c r="QS46" s="18">
        <v>17.881440000000001</v>
      </c>
      <c r="QT46" s="18">
        <v>17.881440000000001</v>
      </c>
      <c r="QU46" s="18">
        <v>0.61856</v>
      </c>
      <c r="QV46" s="18">
        <v>0</v>
      </c>
      <c r="QW46" s="18"/>
      <c r="QX46" s="18"/>
      <c r="QY46" s="18">
        <v>0</v>
      </c>
      <c r="QZ46" s="18">
        <v>0</v>
      </c>
      <c r="RA46" s="18"/>
      <c r="RB46" s="18"/>
      <c r="RC46" s="18">
        <v>0</v>
      </c>
      <c r="RD46" s="18">
        <v>19.399999999999999</v>
      </c>
      <c r="RE46" s="18">
        <v>17.213000000000001</v>
      </c>
      <c r="RF46" s="18">
        <v>17.213000000000001</v>
      </c>
      <c r="RG46" s="18">
        <v>2.1869999999999998</v>
      </c>
      <c r="RH46" s="18">
        <v>70.3</v>
      </c>
      <c r="RI46" s="18">
        <v>68.900000000000006</v>
      </c>
      <c r="RJ46" s="18">
        <v>56.692999999999998</v>
      </c>
      <c r="RK46" s="18">
        <v>13.606999999999999</v>
      </c>
      <c r="RL46" s="18">
        <v>0</v>
      </c>
      <c r="RM46" s="18"/>
      <c r="RN46" s="18"/>
      <c r="RO46" s="18">
        <v>0</v>
      </c>
      <c r="RP46" s="18">
        <v>3.4</v>
      </c>
      <c r="RQ46" s="18">
        <v>3.5009999999999999</v>
      </c>
      <c r="RR46" s="18">
        <v>3.5009999999999999</v>
      </c>
      <c r="RS46" s="18">
        <v>-0.10100000000000001</v>
      </c>
      <c r="RT46" s="18">
        <v>20.100000000000001</v>
      </c>
      <c r="RU46" s="18">
        <v>19.792000000000002</v>
      </c>
      <c r="RV46" s="18">
        <v>19.792000000000002</v>
      </c>
      <c r="RW46" s="18">
        <v>0.308</v>
      </c>
      <c r="RX46" s="18">
        <v>3.2</v>
      </c>
      <c r="RY46" s="18">
        <v>2</v>
      </c>
      <c r="RZ46" s="18">
        <v>2</v>
      </c>
      <c r="SA46" s="18">
        <v>1.2</v>
      </c>
      <c r="SB46" s="18"/>
      <c r="SC46" s="18"/>
      <c r="SD46" s="18">
        <v>0.4</v>
      </c>
      <c r="SE46" s="18">
        <v>-0.4</v>
      </c>
      <c r="SF46" s="18">
        <v>0</v>
      </c>
      <c r="SG46" s="18"/>
      <c r="SH46" s="18"/>
      <c r="SI46" s="18">
        <v>0</v>
      </c>
      <c r="SJ46" s="18">
        <v>19.8</v>
      </c>
      <c r="SK46" s="18">
        <v>19.1448</v>
      </c>
      <c r="SL46" s="18">
        <v>19.1448</v>
      </c>
      <c r="SM46" s="18">
        <v>0.6552</v>
      </c>
      <c r="SN46" s="18">
        <v>11.4</v>
      </c>
      <c r="SO46" s="18">
        <v>9.8000000000000007</v>
      </c>
      <c r="SP46" s="18">
        <v>9.8000000000000007</v>
      </c>
      <c r="SQ46" s="18">
        <v>1.6</v>
      </c>
      <c r="SR46" s="18">
        <v>20.100000000000001</v>
      </c>
      <c r="SS46" s="18">
        <v>19.436350000000001</v>
      </c>
      <c r="ST46" s="18">
        <v>19.436350000000001</v>
      </c>
      <c r="SU46" s="18">
        <v>0.66364999999999996</v>
      </c>
      <c r="SV46" s="18">
        <v>20.3</v>
      </c>
      <c r="SW46" s="18">
        <v>19.436350000000001</v>
      </c>
      <c r="SX46" s="18">
        <v>19.436350000000001</v>
      </c>
      <c r="SY46" s="18">
        <v>0.86365000000000003</v>
      </c>
      <c r="SZ46" s="18">
        <v>11.2</v>
      </c>
      <c r="TA46" s="18">
        <v>5.7329999999999997</v>
      </c>
      <c r="TB46" s="18">
        <v>5.7329999999999997</v>
      </c>
      <c r="TC46" s="18">
        <v>5.4669999999999996</v>
      </c>
      <c r="TD46" s="18">
        <v>43.1</v>
      </c>
      <c r="TE46" s="18">
        <v>46.085000000000001</v>
      </c>
      <c r="TF46" s="18">
        <v>46.085000000000001</v>
      </c>
      <c r="TG46" s="18">
        <v>-2.9849999999999999</v>
      </c>
      <c r="TH46" s="18">
        <v>0</v>
      </c>
      <c r="TI46" s="18"/>
      <c r="TJ46" s="18"/>
      <c r="TK46" s="18">
        <v>0</v>
      </c>
      <c r="TL46" s="18">
        <v>80.3</v>
      </c>
      <c r="TM46" s="18">
        <v>104.72</v>
      </c>
      <c r="TN46" s="18">
        <v>104.72</v>
      </c>
      <c r="TO46" s="18">
        <v>-24.42</v>
      </c>
      <c r="TP46" s="18">
        <v>101.7</v>
      </c>
      <c r="TQ46" s="18">
        <v>98.486999999999995</v>
      </c>
      <c r="TR46" s="18">
        <v>98.486999999999995</v>
      </c>
      <c r="TS46" s="18">
        <v>3.2130000000000001</v>
      </c>
      <c r="TT46" s="18">
        <v>8.5</v>
      </c>
      <c r="TU46" s="18">
        <v>10.36</v>
      </c>
      <c r="TV46" s="18">
        <v>10.36</v>
      </c>
      <c r="TW46" s="18">
        <v>-1.86</v>
      </c>
      <c r="TX46" s="18">
        <v>6.3</v>
      </c>
      <c r="TY46" s="18">
        <v>4.79</v>
      </c>
      <c r="TZ46" s="18">
        <v>4.79</v>
      </c>
      <c r="UA46" s="18">
        <v>1.51</v>
      </c>
      <c r="UB46" s="18">
        <v>0</v>
      </c>
      <c r="UC46" s="18"/>
      <c r="UD46" s="18"/>
      <c r="UE46" s="18">
        <v>0</v>
      </c>
      <c r="UF46" s="18">
        <v>21</v>
      </c>
      <c r="UG46" s="18">
        <v>19.436350000000001</v>
      </c>
      <c r="UH46" s="18">
        <v>19.436350000000001</v>
      </c>
      <c r="UI46" s="18">
        <v>1.56365</v>
      </c>
      <c r="UJ46" s="18">
        <v>6.8</v>
      </c>
      <c r="UK46" s="18">
        <v>8</v>
      </c>
      <c r="UL46" s="18">
        <v>8</v>
      </c>
      <c r="UM46" s="18">
        <v>-1.2</v>
      </c>
      <c r="UN46" s="18">
        <v>7.4</v>
      </c>
      <c r="UO46" s="18">
        <v>7.5</v>
      </c>
      <c r="UP46" s="18">
        <v>7.5</v>
      </c>
      <c r="UQ46" s="18">
        <v>-0.1</v>
      </c>
      <c r="UR46" s="18">
        <v>20.399999999999999</v>
      </c>
      <c r="US46" s="18">
        <v>19.436350000000001</v>
      </c>
      <c r="UT46" s="18">
        <v>19.436350000000001</v>
      </c>
      <c r="UU46" s="18">
        <v>0.96365000000000001</v>
      </c>
      <c r="UV46" s="18">
        <v>20.399999999999999</v>
      </c>
      <c r="UW46" s="18">
        <v>19.436350000000001</v>
      </c>
      <c r="UX46" s="18">
        <v>19.436350000000001</v>
      </c>
      <c r="UY46" s="18">
        <v>0.96365000000000001</v>
      </c>
      <c r="UZ46" s="18">
        <v>20</v>
      </c>
      <c r="VA46" s="18">
        <v>19.436350000000001</v>
      </c>
      <c r="VB46" s="18">
        <v>19.436350000000001</v>
      </c>
      <c r="VC46" s="18">
        <v>0.56364999999999998</v>
      </c>
      <c r="VD46" s="18">
        <v>2.1</v>
      </c>
      <c r="VE46" s="18">
        <v>5.27</v>
      </c>
      <c r="VF46" s="18">
        <v>5.27</v>
      </c>
      <c r="VG46" s="18">
        <v>-3.17</v>
      </c>
      <c r="VH46" s="18">
        <v>0</v>
      </c>
      <c r="VI46" s="18"/>
      <c r="VJ46" s="18"/>
      <c r="VK46" s="18">
        <v>0</v>
      </c>
      <c r="VL46" s="18">
        <v>0</v>
      </c>
      <c r="VM46" s="18"/>
      <c r="VN46" s="18"/>
      <c r="VO46" s="18">
        <v>0</v>
      </c>
      <c r="VP46" s="18">
        <v>0</v>
      </c>
      <c r="VQ46" s="18"/>
      <c r="VR46" s="18"/>
      <c r="VS46" s="18">
        <v>0</v>
      </c>
      <c r="VT46" s="18">
        <v>0.6</v>
      </c>
      <c r="VU46" s="18">
        <v>0.6</v>
      </c>
      <c r="VV46" s="18">
        <v>0.6</v>
      </c>
      <c r="VW46" s="18">
        <v>0</v>
      </c>
      <c r="VX46" s="18">
        <v>126.3</v>
      </c>
      <c r="VY46" s="18">
        <v>113.68</v>
      </c>
      <c r="VZ46" s="18">
        <v>113.68</v>
      </c>
      <c r="WA46" s="18">
        <v>12.62</v>
      </c>
      <c r="WB46" s="18">
        <v>105.5</v>
      </c>
      <c r="WC46" s="18">
        <v>90.55</v>
      </c>
      <c r="WD46" s="18">
        <v>90.548000000000002</v>
      </c>
      <c r="WE46" s="18">
        <v>14.952</v>
      </c>
      <c r="WF46" s="18">
        <v>0</v>
      </c>
      <c r="WG46" s="18"/>
      <c r="WH46" s="18"/>
      <c r="WI46" s="18">
        <v>0</v>
      </c>
      <c r="WJ46" s="18">
        <v>4.8</v>
      </c>
      <c r="WK46" s="18">
        <v>4.2</v>
      </c>
      <c r="WL46" s="18">
        <v>4.2</v>
      </c>
      <c r="WM46" s="18">
        <v>0.6</v>
      </c>
      <c r="WN46" s="18">
        <v>2.4</v>
      </c>
      <c r="WO46" s="18">
        <v>2.4</v>
      </c>
      <c r="WP46" s="18">
        <v>2.4</v>
      </c>
      <c r="WQ46" s="18">
        <v>0</v>
      </c>
      <c r="WR46" s="18">
        <v>1</v>
      </c>
      <c r="WS46" s="18">
        <v>1.2</v>
      </c>
      <c r="WT46" s="18">
        <v>1.2</v>
      </c>
      <c r="WU46" s="18">
        <v>-0.2</v>
      </c>
      <c r="WV46" s="18">
        <v>2.8</v>
      </c>
      <c r="WW46" s="18">
        <v>2.8</v>
      </c>
      <c r="WX46" s="18">
        <v>2.8</v>
      </c>
      <c r="WY46" s="18">
        <v>0</v>
      </c>
      <c r="WZ46" s="18">
        <v>0</v>
      </c>
      <c r="XA46" s="18"/>
      <c r="XB46" s="18"/>
      <c r="XC46" s="18">
        <v>0</v>
      </c>
      <c r="XD46" s="18">
        <v>5.4</v>
      </c>
      <c r="XE46" s="18">
        <v>5.2</v>
      </c>
      <c r="XF46" s="18">
        <v>5.2</v>
      </c>
      <c r="XG46" s="18">
        <v>0.2</v>
      </c>
      <c r="XH46" s="18">
        <v>20</v>
      </c>
      <c r="XI46" s="18">
        <v>19.241980000000002</v>
      </c>
      <c r="XJ46" s="18">
        <v>19.241980000000002</v>
      </c>
      <c r="XK46" s="18">
        <v>0.75802000000000003</v>
      </c>
      <c r="XL46" s="18">
        <v>20</v>
      </c>
      <c r="XM46" s="18">
        <v>19.241980000000002</v>
      </c>
      <c r="XN46" s="18">
        <v>19.241980000000002</v>
      </c>
      <c r="XO46" s="18">
        <v>0.75802000000000003</v>
      </c>
      <c r="XP46" s="18">
        <v>8.1999999999999993</v>
      </c>
      <c r="XQ46" s="18">
        <v>10.7</v>
      </c>
      <c r="XR46" s="18">
        <v>10.7</v>
      </c>
      <c r="XS46" s="18">
        <v>-2.5</v>
      </c>
      <c r="XT46" s="18"/>
      <c r="XU46" s="18"/>
      <c r="XV46" s="18"/>
      <c r="XW46" s="18">
        <v>0</v>
      </c>
      <c r="XX46" s="18"/>
      <c r="XY46" s="18"/>
      <c r="XZ46" s="18"/>
      <c r="YA46" s="18">
        <v>0</v>
      </c>
      <c r="YB46" s="18">
        <v>11</v>
      </c>
      <c r="YC46" s="18">
        <v>14</v>
      </c>
      <c r="YD46" s="18">
        <v>14</v>
      </c>
      <c r="YE46" s="18">
        <v>-3</v>
      </c>
      <c r="YF46" s="18"/>
      <c r="YG46" s="18"/>
      <c r="YH46" s="18"/>
      <c r="YI46" s="18">
        <v>0</v>
      </c>
      <c r="YJ46" s="18">
        <v>8.6</v>
      </c>
      <c r="YK46" s="18">
        <v>8.11</v>
      </c>
      <c r="YL46" s="18">
        <v>8.11</v>
      </c>
      <c r="YM46" s="18">
        <v>0.49</v>
      </c>
      <c r="YN46" s="18"/>
      <c r="YO46" s="18"/>
      <c r="YP46" s="18"/>
      <c r="YQ46" s="18">
        <v>0</v>
      </c>
      <c r="YR46" s="18">
        <v>18.399999999999999</v>
      </c>
      <c r="YS46" s="18">
        <v>20</v>
      </c>
      <c r="YT46" s="18">
        <v>20</v>
      </c>
      <c r="YU46" s="18">
        <v>-1.6</v>
      </c>
    </row>
    <row r="47" spans="1:671" ht="24" customHeight="1" x14ac:dyDescent="0.35">
      <c r="A47" s="1"/>
      <c r="B47" s="17" t="s">
        <v>54</v>
      </c>
      <c r="C47" s="17" t="s">
        <v>800</v>
      </c>
      <c r="D47" s="18">
        <v>201.3</v>
      </c>
      <c r="E47" s="18">
        <v>203.40136000000001</v>
      </c>
      <c r="F47" s="18">
        <v>203.40136000000001</v>
      </c>
      <c r="G47" s="18">
        <v>-2.1013600000000001</v>
      </c>
      <c r="H47" s="18">
        <v>648.9</v>
      </c>
      <c r="I47" s="18">
        <v>649.69222000000002</v>
      </c>
      <c r="J47" s="18">
        <v>629.90463999999997</v>
      </c>
      <c r="K47" s="18">
        <v>18.995360000000002</v>
      </c>
      <c r="L47" s="18"/>
      <c r="M47" s="18"/>
      <c r="N47" s="18"/>
      <c r="O47" s="18">
        <v>0</v>
      </c>
      <c r="P47" s="18">
        <v>0</v>
      </c>
      <c r="Q47" s="18"/>
      <c r="R47" s="18"/>
      <c r="S47" s="18">
        <v>0</v>
      </c>
      <c r="T47" s="18">
        <v>0</v>
      </c>
      <c r="U47" s="18"/>
      <c r="V47" s="18"/>
      <c r="W47" s="18">
        <v>0</v>
      </c>
      <c r="X47" s="18">
        <v>90.3</v>
      </c>
      <c r="Y47" s="18">
        <v>91.867829999999998</v>
      </c>
      <c r="Z47" s="18">
        <v>91.867829999999998</v>
      </c>
      <c r="AA47" s="18">
        <v>-1.5678300000000001</v>
      </c>
      <c r="AB47" s="18">
        <v>225.2</v>
      </c>
      <c r="AC47" s="18">
        <v>225</v>
      </c>
      <c r="AD47" s="18">
        <v>225</v>
      </c>
      <c r="AE47" s="18">
        <v>0.2</v>
      </c>
      <c r="AF47" s="18"/>
      <c r="AG47" s="18"/>
      <c r="AH47" s="18">
        <v>27.80639</v>
      </c>
      <c r="AI47" s="18">
        <v>-27.80639</v>
      </c>
      <c r="AJ47" s="18">
        <v>60.7</v>
      </c>
      <c r="AK47" s="18">
        <v>74.436899999999994</v>
      </c>
      <c r="AL47" s="18"/>
      <c r="AM47" s="18">
        <v>60.7</v>
      </c>
      <c r="AN47" s="18">
        <v>124.1</v>
      </c>
      <c r="AO47" s="18">
        <v>150.95999</v>
      </c>
      <c r="AP47" s="18">
        <v>150.95999</v>
      </c>
      <c r="AQ47" s="18">
        <v>-26.85999</v>
      </c>
      <c r="AR47" s="18">
        <v>124.1</v>
      </c>
      <c r="AS47" s="18">
        <v>150.95999</v>
      </c>
      <c r="AT47" s="18">
        <v>150.95999</v>
      </c>
      <c r="AU47" s="18">
        <v>-26.85999</v>
      </c>
      <c r="AV47" s="18">
        <v>124.1</v>
      </c>
      <c r="AW47" s="18">
        <v>150.95999</v>
      </c>
      <c r="AX47" s="18">
        <v>150.95999</v>
      </c>
      <c r="AY47" s="18">
        <v>-26.85999</v>
      </c>
      <c r="AZ47" s="18">
        <v>233.6</v>
      </c>
      <c r="BA47" s="18">
        <v>227.11999</v>
      </c>
      <c r="BB47" s="18">
        <v>227.11999</v>
      </c>
      <c r="BC47" s="18">
        <v>6.48001</v>
      </c>
      <c r="BD47" s="18">
        <v>204.3</v>
      </c>
      <c r="BE47" s="18">
        <v>207.24285</v>
      </c>
      <c r="BF47" s="18">
        <v>207.24285</v>
      </c>
      <c r="BG47" s="18">
        <v>-2.94285</v>
      </c>
      <c r="BH47" s="18">
        <v>108.1</v>
      </c>
      <c r="BI47" s="18">
        <v>103.93259999999999</v>
      </c>
      <c r="BJ47" s="18">
        <v>103.93259999999999</v>
      </c>
      <c r="BK47" s="18">
        <v>4.1673999999999998</v>
      </c>
      <c r="BL47" s="18"/>
      <c r="BM47" s="18"/>
      <c r="BN47" s="18"/>
      <c r="BO47" s="18">
        <v>0</v>
      </c>
      <c r="BP47" s="18"/>
      <c r="BQ47" s="18"/>
      <c r="BR47" s="18"/>
      <c r="BS47" s="18">
        <v>0</v>
      </c>
      <c r="BT47" s="18"/>
      <c r="BU47" s="18"/>
      <c r="BV47" s="18"/>
      <c r="BW47" s="18">
        <v>0</v>
      </c>
      <c r="BX47" s="18"/>
      <c r="BY47" s="18"/>
      <c r="BZ47" s="18"/>
      <c r="CA47" s="18">
        <v>0</v>
      </c>
      <c r="CB47" s="18"/>
      <c r="CC47" s="18"/>
      <c r="CD47" s="18"/>
      <c r="CE47" s="18">
        <v>0</v>
      </c>
      <c r="CF47" s="18">
        <v>167</v>
      </c>
      <c r="CG47" s="18">
        <v>164.06706</v>
      </c>
      <c r="CH47" s="18">
        <v>164.06706</v>
      </c>
      <c r="CI47" s="18">
        <v>2.9329399999999999</v>
      </c>
      <c r="CJ47" s="18">
        <v>6.5</v>
      </c>
      <c r="CK47" s="18">
        <v>5.8691399999999998</v>
      </c>
      <c r="CL47" s="18">
        <v>5.8691399999999998</v>
      </c>
      <c r="CM47" s="18">
        <v>0.63085999999999998</v>
      </c>
      <c r="CN47" s="18">
        <v>6.1</v>
      </c>
      <c r="CO47" s="18">
        <v>3.1515900000000001</v>
      </c>
      <c r="CP47" s="18">
        <v>3.1515900000000001</v>
      </c>
      <c r="CQ47" s="18">
        <v>2.94841</v>
      </c>
      <c r="CR47" s="18">
        <v>17</v>
      </c>
      <c r="CS47" s="18">
        <v>16.80808</v>
      </c>
      <c r="CT47" s="18">
        <v>16.80808</v>
      </c>
      <c r="CU47" s="18">
        <v>0.19192000000000001</v>
      </c>
      <c r="CV47" s="18">
        <v>6.5</v>
      </c>
      <c r="CW47" s="18">
        <v>6.8787000000000003</v>
      </c>
      <c r="CX47" s="18">
        <v>6.8787000000000003</v>
      </c>
      <c r="CY47" s="18">
        <v>-0.37869999999999998</v>
      </c>
      <c r="CZ47" s="18"/>
      <c r="DA47" s="18"/>
      <c r="DB47" s="18"/>
      <c r="DC47" s="18">
        <v>0</v>
      </c>
      <c r="DD47" s="18">
        <v>140.4</v>
      </c>
      <c r="DE47" s="18">
        <v>113.46229</v>
      </c>
      <c r="DF47" s="18">
        <v>142.44412</v>
      </c>
      <c r="DG47" s="18">
        <v>-2.0441199999999999</v>
      </c>
      <c r="DH47" s="18"/>
      <c r="DI47" s="18"/>
      <c r="DJ47" s="18"/>
      <c r="DK47" s="18">
        <v>0</v>
      </c>
      <c r="DL47" s="18"/>
      <c r="DM47" s="18"/>
      <c r="DN47" s="18"/>
      <c r="DO47" s="18">
        <v>0</v>
      </c>
      <c r="DP47" s="18"/>
      <c r="DQ47" s="18"/>
      <c r="DR47" s="18"/>
      <c r="DS47" s="18">
        <v>0</v>
      </c>
      <c r="DT47" s="18"/>
      <c r="DU47" s="18"/>
      <c r="DV47" s="18"/>
      <c r="DW47" s="18">
        <v>0</v>
      </c>
      <c r="DX47" s="18">
        <v>110.3</v>
      </c>
      <c r="DY47" s="18">
        <v>112.46647</v>
      </c>
      <c r="DZ47" s="18">
        <v>112.46647</v>
      </c>
      <c r="EA47" s="18">
        <v>-2.1664699999999999</v>
      </c>
      <c r="EB47" s="18">
        <v>211.2</v>
      </c>
      <c r="EC47" s="18">
        <v>220.69499999999999</v>
      </c>
      <c r="ED47" s="18">
        <v>220.69499999999999</v>
      </c>
      <c r="EE47" s="18">
        <v>-9.4949999999999992</v>
      </c>
      <c r="EF47" s="18">
        <v>0</v>
      </c>
      <c r="EG47" s="18"/>
      <c r="EH47" s="18"/>
      <c r="EI47" s="18">
        <v>0</v>
      </c>
      <c r="EJ47" s="18"/>
      <c r="EK47" s="18"/>
      <c r="EL47" s="18"/>
      <c r="EM47" s="18">
        <v>0</v>
      </c>
      <c r="EN47" s="18">
        <v>0</v>
      </c>
      <c r="EO47" s="18"/>
      <c r="EP47" s="18"/>
      <c r="EQ47" s="18">
        <v>0</v>
      </c>
      <c r="ER47" s="18">
        <v>6.5</v>
      </c>
      <c r="ES47" s="18">
        <v>6.39</v>
      </c>
      <c r="ET47" s="18">
        <v>6.39</v>
      </c>
      <c r="EU47" s="18">
        <v>0.11</v>
      </c>
      <c r="EV47" s="18">
        <v>457.8</v>
      </c>
      <c r="EW47" s="18">
        <v>457.09426999999999</v>
      </c>
      <c r="EX47" s="18">
        <v>457.09426999999999</v>
      </c>
      <c r="EY47" s="18">
        <v>0.70572999999999997</v>
      </c>
      <c r="EZ47" s="18">
        <v>81.3</v>
      </c>
      <c r="FA47" s="18">
        <v>81.635570000000001</v>
      </c>
      <c r="FB47" s="18">
        <v>81.635570000000001</v>
      </c>
      <c r="FC47" s="18">
        <v>-0.33556999999999998</v>
      </c>
      <c r="FD47" s="18">
        <v>151.69999999999999</v>
      </c>
      <c r="FE47" s="18">
        <v>151.36251999999999</v>
      </c>
      <c r="FF47" s="18">
        <v>151.36251999999999</v>
      </c>
      <c r="FG47" s="18">
        <v>0.33748</v>
      </c>
      <c r="FH47" s="18">
        <v>41.9</v>
      </c>
      <c r="FI47" s="18">
        <v>41.89893</v>
      </c>
      <c r="FJ47" s="18">
        <v>41.89893</v>
      </c>
      <c r="FK47" s="18">
        <v>1.07E-3</v>
      </c>
      <c r="FL47" s="18">
        <v>18.600000000000001</v>
      </c>
      <c r="FM47" s="18">
        <v>19.21088</v>
      </c>
      <c r="FN47" s="18">
        <v>19.21088</v>
      </c>
      <c r="FO47" s="18">
        <v>-0.61087999999999998</v>
      </c>
      <c r="FP47" s="18">
        <v>19.3</v>
      </c>
      <c r="FQ47" s="18">
        <v>18.27017</v>
      </c>
      <c r="FR47" s="18">
        <v>18.27017</v>
      </c>
      <c r="FS47" s="18">
        <v>1.02983</v>
      </c>
      <c r="FT47" s="18">
        <v>91.6</v>
      </c>
      <c r="FU47" s="18">
        <v>87.773570000000007</v>
      </c>
      <c r="FV47" s="18">
        <v>87.773570000000007</v>
      </c>
      <c r="FW47" s="18">
        <v>3.8264300000000002</v>
      </c>
      <c r="FX47" s="18">
        <v>0</v>
      </c>
      <c r="FY47" s="18"/>
      <c r="FZ47" s="18"/>
      <c r="GA47" s="18">
        <v>0</v>
      </c>
      <c r="GB47" s="18">
        <v>181.73393999999999</v>
      </c>
      <c r="GC47" s="18">
        <v>184.71489</v>
      </c>
      <c r="GD47" s="18">
        <v>184.71489</v>
      </c>
      <c r="GE47" s="18">
        <v>-2.98095</v>
      </c>
      <c r="GF47" s="18">
        <v>89.415909999999997</v>
      </c>
      <c r="GG47" s="18">
        <v>92.634799999999998</v>
      </c>
      <c r="GH47" s="18">
        <v>92.634799999999998</v>
      </c>
      <c r="GI47" s="18">
        <v>-3.21889</v>
      </c>
      <c r="GJ47" s="18">
        <v>107.5</v>
      </c>
      <c r="GK47" s="18">
        <v>110.48202000000001</v>
      </c>
      <c r="GL47" s="18">
        <v>110.48202000000001</v>
      </c>
      <c r="GM47" s="18">
        <v>-2.9820199999999999</v>
      </c>
      <c r="GN47" s="18">
        <v>46.3</v>
      </c>
      <c r="GO47" s="18">
        <v>47.082599999999999</v>
      </c>
      <c r="GP47" s="18">
        <v>47.082599999999999</v>
      </c>
      <c r="GQ47" s="18">
        <v>-0.78259999999999996</v>
      </c>
      <c r="GR47" s="18">
        <v>42.8</v>
      </c>
      <c r="GS47" s="18">
        <v>44.103009999999998</v>
      </c>
      <c r="GT47" s="18">
        <v>44.103009999999998</v>
      </c>
      <c r="GU47" s="18">
        <v>-1.30301</v>
      </c>
      <c r="GV47" s="18">
        <v>3.8</v>
      </c>
      <c r="GW47" s="18"/>
      <c r="GX47" s="18"/>
      <c r="GY47" s="18">
        <v>3.8</v>
      </c>
      <c r="GZ47" s="18">
        <v>30.4</v>
      </c>
      <c r="HA47" s="18">
        <v>33.414499999999997</v>
      </c>
      <c r="HB47" s="18">
        <v>33.414499999999997</v>
      </c>
      <c r="HC47" s="18">
        <v>-3.0145</v>
      </c>
      <c r="HD47" s="18">
        <v>171</v>
      </c>
      <c r="HE47" s="18">
        <v>174.55948000000001</v>
      </c>
      <c r="HF47" s="18">
        <v>174.55948000000001</v>
      </c>
      <c r="HG47" s="18">
        <v>-3.5594800000000002</v>
      </c>
      <c r="HH47" s="18"/>
      <c r="HI47" s="18"/>
      <c r="HJ47" s="18"/>
      <c r="HK47" s="18">
        <v>0</v>
      </c>
      <c r="HL47" s="18"/>
      <c r="HM47" s="18"/>
      <c r="HN47" s="18"/>
      <c r="HO47" s="18">
        <v>0</v>
      </c>
      <c r="HP47" s="18">
        <v>95.7</v>
      </c>
      <c r="HQ47" s="18">
        <v>95.545190000000005</v>
      </c>
      <c r="HR47" s="18">
        <v>95.545190000000005</v>
      </c>
      <c r="HS47" s="18">
        <v>0.15481</v>
      </c>
      <c r="HT47" s="18">
        <v>0</v>
      </c>
      <c r="HU47" s="18"/>
      <c r="HV47" s="18"/>
      <c r="HW47" s="18">
        <v>0</v>
      </c>
      <c r="HX47" s="18"/>
      <c r="HY47" s="18"/>
      <c r="HZ47" s="18"/>
      <c r="IA47" s="18">
        <v>0</v>
      </c>
      <c r="IB47" s="18">
        <v>44.8</v>
      </c>
      <c r="IC47" s="18">
        <v>45.265309999999999</v>
      </c>
      <c r="ID47" s="18">
        <v>45.265309999999999</v>
      </c>
      <c r="IE47" s="18">
        <v>-0.46531</v>
      </c>
      <c r="IF47" s="18"/>
      <c r="IG47" s="18"/>
      <c r="IH47" s="18"/>
      <c r="II47" s="18">
        <v>0</v>
      </c>
      <c r="IJ47" s="18"/>
      <c r="IK47" s="18"/>
      <c r="IL47" s="18"/>
      <c r="IM47" s="18">
        <v>0</v>
      </c>
      <c r="IN47" s="18"/>
      <c r="IO47" s="18"/>
      <c r="IP47" s="18"/>
      <c r="IQ47" s="18">
        <v>0</v>
      </c>
      <c r="IR47" s="18">
        <v>84.1</v>
      </c>
      <c r="IS47" s="18">
        <v>88.73603</v>
      </c>
      <c r="IT47" s="18">
        <v>88.73603</v>
      </c>
      <c r="IU47" s="18">
        <v>-4.6360299999999999</v>
      </c>
      <c r="IV47" s="18">
        <v>167.8</v>
      </c>
      <c r="IW47" s="18">
        <v>176.26132999999999</v>
      </c>
      <c r="IX47" s="18">
        <v>176.26132999999999</v>
      </c>
      <c r="IY47" s="18">
        <v>-8.4613300000000002</v>
      </c>
      <c r="IZ47" s="18">
        <v>165.3</v>
      </c>
      <c r="JA47" s="18">
        <v>176.26132999999999</v>
      </c>
      <c r="JB47" s="18">
        <v>176.26132999999999</v>
      </c>
      <c r="JC47" s="18">
        <v>-10.96133</v>
      </c>
      <c r="JD47" s="18">
        <v>197.6</v>
      </c>
      <c r="JE47" s="18">
        <v>176.26132999999999</v>
      </c>
      <c r="JF47" s="18">
        <v>176.26132999999999</v>
      </c>
      <c r="JG47" s="18">
        <v>21.33867</v>
      </c>
      <c r="JH47" s="18">
        <v>266.10000000000002</v>
      </c>
      <c r="JI47" s="18">
        <v>265.18597</v>
      </c>
      <c r="JJ47" s="18">
        <v>265.18597</v>
      </c>
      <c r="JK47" s="18">
        <v>0.91403000000000001</v>
      </c>
      <c r="JL47" s="18"/>
      <c r="JM47" s="18"/>
      <c r="JN47" s="18"/>
      <c r="JO47" s="18">
        <v>0</v>
      </c>
      <c r="JP47" s="18"/>
      <c r="JQ47" s="18"/>
      <c r="JR47" s="18"/>
      <c r="JS47" s="18">
        <v>0</v>
      </c>
      <c r="JT47" s="18"/>
      <c r="JU47" s="18"/>
      <c r="JV47" s="18"/>
      <c r="JW47" s="18">
        <v>0</v>
      </c>
      <c r="JX47" s="18"/>
      <c r="JY47" s="18"/>
      <c r="JZ47" s="18"/>
      <c r="KA47" s="18">
        <v>0</v>
      </c>
      <c r="KB47" s="18"/>
      <c r="KC47" s="18"/>
      <c r="KD47" s="18"/>
      <c r="KE47" s="18">
        <v>0</v>
      </c>
      <c r="KF47" s="18">
        <v>0</v>
      </c>
      <c r="KG47" s="18"/>
      <c r="KH47" s="18"/>
      <c r="KI47" s="18">
        <v>0</v>
      </c>
      <c r="KJ47" s="18"/>
      <c r="KK47" s="18"/>
      <c r="KL47" s="18"/>
      <c r="KM47" s="18">
        <v>0</v>
      </c>
      <c r="KN47" s="18">
        <v>0</v>
      </c>
      <c r="KO47" s="18"/>
      <c r="KP47" s="18"/>
      <c r="KQ47" s="18">
        <v>0</v>
      </c>
      <c r="KR47" s="18">
        <v>2.8</v>
      </c>
      <c r="KS47" s="18">
        <v>4.3018599999999996</v>
      </c>
      <c r="KT47" s="18">
        <v>4.3018599999999996</v>
      </c>
      <c r="KU47" s="18">
        <v>-1.50186</v>
      </c>
      <c r="KV47" s="18">
        <v>246.5</v>
      </c>
      <c r="KW47" s="18">
        <v>270.06803000000002</v>
      </c>
      <c r="KX47" s="18">
        <v>270.06803000000002</v>
      </c>
      <c r="KY47" s="18">
        <v>-23.56803</v>
      </c>
      <c r="KZ47" s="18">
        <v>131.9</v>
      </c>
      <c r="LA47" s="18">
        <v>133.16031000000001</v>
      </c>
      <c r="LB47" s="18">
        <v>133.16031000000001</v>
      </c>
      <c r="LC47" s="18">
        <v>-1.26031</v>
      </c>
      <c r="LD47" s="18">
        <v>66.2</v>
      </c>
      <c r="LE47" s="18">
        <v>67.199219999999997</v>
      </c>
      <c r="LF47" s="18">
        <v>67.199219999999997</v>
      </c>
      <c r="LG47" s="18">
        <v>-0.99922</v>
      </c>
      <c r="LH47" s="18">
        <v>76.900000000000006</v>
      </c>
      <c r="LI47" s="18">
        <v>78.567999999999998</v>
      </c>
      <c r="LJ47" s="18">
        <v>78.567999999999998</v>
      </c>
      <c r="LK47" s="18">
        <v>-1.6679999999999999</v>
      </c>
      <c r="LL47" s="18">
        <v>28.9</v>
      </c>
      <c r="LM47" s="18">
        <v>29.980560000000001</v>
      </c>
      <c r="LN47" s="18">
        <v>29.980560000000001</v>
      </c>
      <c r="LO47" s="18">
        <v>-1.08056</v>
      </c>
      <c r="LP47" s="18"/>
      <c r="LQ47" s="18"/>
      <c r="LR47" s="18">
        <v>66.941299999999998</v>
      </c>
      <c r="LS47" s="18">
        <v>-66.941299999999998</v>
      </c>
      <c r="LT47" s="18"/>
      <c r="LU47" s="18"/>
      <c r="LV47" s="18"/>
      <c r="LW47" s="18">
        <v>0</v>
      </c>
      <c r="LX47" s="18"/>
      <c r="LY47" s="18"/>
      <c r="LZ47" s="18"/>
      <c r="MA47" s="18">
        <v>0</v>
      </c>
      <c r="MB47" s="18">
        <v>139</v>
      </c>
      <c r="MC47" s="18">
        <v>150.80704</v>
      </c>
      <c r="MD47" s="18">
        <v>150.80704</v>
      </c>
      <c r="ME47" s="18">
        <v>-11.807040000000001</v>
      </c>
      <c r="MF47" s="18">
        <v>99.5</v>
      </c>
      <c r="MG47" s="18">
        <v>30</v>
      </c>
      <c r="MH47" s="18"/>
      <c r="MI47" s="18">
        <v>99.5</v>
      </c>
      <c r="MJ47" s="18">
        <v>66.8</v>
      </c>
      <c r="MK47" s="18">
        <v>75.629959999999997</v>
      </c>
      <c r="ML47" s="18">
        <v>75.629959999999997</v>
      </c>
      <c r="MM47" s="18">
        <v>-8.8299599999999998</v>
      </c>
      <c r="MN47" s="18">
        <v>181.2</v>
      </c>
      <c r="MO47" s="18">
        <v>185.80778000000001</v>
      </c>
      <c r="MP47" s="18">
        <v>185.80778000000001</v>
      </c>
      <c r="MQ47" s="18">
        <v>-4.60778</v>
      </c>
      <c r="MR47" s="18"/>
      <c r="MS47" s="18"/>
      <c r="MT47" s="18"/>
      <c r="MU47" s="18">
        <v>0</v>
      </c>
      <c r="MV47" s="18"/>
      <c r="MW47" s="18"/>
      <c r="MX47" s="18"/>
      <c r="MY47" s="18">
        <v>0</v>
      </c>
      <c r="MZ47" s="18"/>
      <c r="NA47" s="18"/>
      <c r="NB47" s="18"/>
      <c r="NC47" s="18">
        <v>0</v>
      </c>
      <c r="ND47" s="18"/>
      <c r="NE47" s="18"/>
      <c r="NF47" s="18"/>
      <c r="NG47" s="18">
        <v>0</v>
      </c>
      <c r="NH47" s="18">
        <v>177.7</v>
      </c>
      <c r="NI47" s="18">
        <v>191.95733000000001</v>
      </c>
      <c r="NJ47" s="18">
        <v>169.29202000000001</v>
      </c>
      <c r="NK47" s="18">
        <v>8.4079800000000002</v>
      </c>
      <c r="NL47" s="18">
        <v>0</v>
      </c>
      <c r="NM47" s="18"/>
      <c r="NN47" s="18"/>
      <c r="NO47" s="18">
        <v>0</v>
      </c>
      <c r="NP47" s="18"/>
      <c r="NQ47" s="18"/>
      <c r="NR47" s="18"/>
      <c r="NS47" s="18">
        <v>0</v>
      </c>
      <c r="NT47" s="18">
        <v>6.9</v>
      </c>
      <c r="NU47" s="18">
        <v>5.3277000000000001</v>
      </c>
      <c r="NV47" s="18">
        <v>5.3277000000000001</v>
      </c>
      <c r="NW47" s="18">
        <v>1.5723</v>
      </c>
      <c r="NX47" s="18">
        <v>19.399999999999999</v>
      </c>
      <c r="NY47" s="18">
        <v>16.520890000000001</v>
      </c>
      <c r="NZ47" s="18">
        <v>16.520890000000001</v>
      </c>
      <c r="OA47" s="18">
        <v>2.8791099999999998</v>
      </c>
      <c r="OB47" s="18">
        <v>0</v>
      </c>
      <c r="OC47" s="18"/>
      <c r="OD47" s="18"/>
      <c r="OE47" s="18">
        <v>0</v>
      </c>
      <c r="OF47" s="18">
        <v>90.3</v>
      </c>
      <c r="OG47" s="18">
        <v>75.977999999999994</v>
      </c>
      <c r="OH47" s="18">
        <v>75.977999999999994</v>
      </c>
      <c r="OI47" s="18">
        <v>14.321999999999999</v>
      </c>
      <c r="OJ47" s="18">
        <v>0</v>
      </c>
      <c r="OK47" s="18"/>
      <c r="OL47" s="18"/>
      <c r="OM47" s="18">
        <v>0</v>
      </c>
      <c r="ON47" s="18">
        <v>0.6</v>
      </c>
      <c r="OO47" s="18">
        <v>1.66</v>
      </c>
      <c r="OP47" s="18">
        <v>1.66</v>
      </c>
      <c r="OQ47" s="18">
        <v>-1.06</v>
      </c>
      <c r="OR47" s="18"/>
      <c r="OS47" s="18"/>
      <c r="OT47" s="18"/>
      <c r="OU47" s="18">
        <v>0</v>
      </c>
      <c r="OV47" s="18">
        <v>20.399999999999999</v>
      </c>
      <c r="OW47" s="18">
        <v>20.456230000000001</v>
      </c>
      <c r="OX47" s="18">
        <v>20.456230000000001</v>
      </c>
      <c r="OY47" s="18">
        <v>-5.6230000000000002E-2</v>
      </c>
      <c r="OZ47" s="18">
        <v>9.9</v>
      </c>
      <c r="PA47" s="18">
        <v>9.9830000000000005</v>
      </c>
      <c r="PB47" s="18">
        <v>9.9830000000000005</v>
      </c>
      <c r="PC47" s="18">
        <v>-8.3000000000000004E-2</v>
      </c>
      <c r="PD47" s="18">
        <v>5.5</v>
      </c>
      <c r="PE47" s="18">
        <v>5.67</v>
      </c>
      <c r="PF47" s="18">
        <v>5.67</v>
      </c>
      <c r="PG47" s="18">
        <v>-0.17</v>
      </c>
      <c r="PH47" s="18">
        <v>0</v>
      </c>
      <c r="PI47" s="18"/>
      <c r="PJ47" s="18"/>
      <c r="PK47" s="18">
        <v>0</v>
      </c>
      <c r="PL47" s="18">
        <v>0</v>
      </c>
      <c r="PM47" s="18"/>
      <c r="PN47" s="18"/>
      <c r="PO47" s="18">
        <v>0</v>
      </c>
      <c r="PP47" s="18">
        <v>1.5</v>
      </c>
      <c r="PQ47" s="18">
        <v>2</v>
      </c>
      <c r="PR47" s="18">
        <v>2</v>
      </c>
      <c r="PS47" s="18">
        <v>-0.5</v>
      </c>
      <c r="PT47" s="18">
        <v>3.6</v>
      </c>
      <c r="PU47" s="18">
        <v>3.46</v>
      </c>
      <c r="PV47" s="18">
        <v>3.46</v>
      </c>
      <c r="PW47" s="18">
        <v>0.14000000000000001</v>
      </c>
      <c r="PX47" s="18">
        <v>5.2</v>
      </c>
      <c r="PY47" s="18">
        <v>5</v>
      </c>
      <c r="PZ47" s="18">
        <v>5</v>
      </c>
      <c r="QA47" s="18">
        <v>0.2</v>
      </c>
      <c r="QB47" s="18">
        <v>20.8</v>
      </c>
      <c r="QC47" s="18">
        <v>20.422219999999999</v>
      </c>
      <c r="QD47" s="18">
        <v>20.422219999999999</v>
      </c>
      <c r="QE47" s="18">
        <v>0.37778</v>
      </c>
      <c r="QF47" s="18">
        <v>19.3</v>
      </c>
      <c r="QG47" s="18">
        <v>19.436350000000001</v>
      </c>
      <c r="QH47" s="18">
        <v>19.436350000000001</v>
      </c>
      <c r="QI47" s="18">
        <v>-0.13635</v>
      </c>
      <c r="QJ47" s="18">
        <v>19.3</v>
      </c>
      <c r="QK47" s="18">
        <v>17.492709999999999</v>
      </c>
      <c r="QL47" s="18">
        <v>17.492709999999999</v>
      </c>
      <c r="QM47" s="18">
        <v>1.8072900000000001</v>
      </c>
      <c r="QN47" s="18">
        <v>3.5</v>
      </c>
      <c r="QO47" s="18">
        <v>3.4</v>
      </c>
      <c r="QP47" s="18">
        <v>3.4</v>
      </c>
      <c r="QQ47" s="18">
        <v>0.1</v>
      </c>
      <c r="QR47" s="18">
        <v>18.5</v>
      </c>
      <c r="QS47" s="18">
        <v>17.881440000000001</v>
      </c>
      <c r="QT47" s="18">
        <v>17.881440000000001</v>
      </c>
      <c r="QU47" s="18">
        <v>0.61856</v>
      </c>
      <c r="QV47" s="18">
        <v>0</v>
      </c>
      <c r="QW47" s="18"/>
      <c r="QX47" s="18"/>
      <c r="QY47" s="18">
        <v>0</v>
      </c>
      <c r="QZ47" s="18">
        <v>0</v>
      </c>
      <c r="RA47" s="18"/>
      <c r="RB47" s="18"/>
      <c r="RC47" s="18">
        <v>0</v>
      </c>
      <c r="RD47" s="18">
        <v>17.899999999999999</v>
      </c>
      <c r="RE47" s="18">
        <v>17.253</v>
      </c>
      <c r="RF47" s="18">
        <v>17.253</v>
      </c>
      <c r="RG47" s="18">
        <v>0.64700000000000002</v>
      </c>
      <c r="RH47" s="18">
        <v>68.099999999999994</v>
      </c>
      <c r="RI47" s="18">
        <v>69.400000000000006</v>
      </c>
      <c r="RJ47" s="18">
        <v>57.789000000000001</v>
      </c>
      <c r="RK47" s="18">
        <v>10.311</v>
      </c>
      <c r="RL47" s="18">
        <v>0</v>
      </c>
      <c r="RM47" s="18"/>
      <c r="RN47" s="18"/>
      <c r="RO47" s="18">
        <v>0</v>
      </c>
      <c r="RP47" s="18">
        <v>3.4</v>
      </c>
      <c r="RQ47" s="18">
        <v>3.5009999999999999</v>
      </c>
      <c r="RR47" s="18">
        <v>3.5009999999999999</v>
      </c>
      <c r="RS47" s="18">
        <v>-0.10100000000000001</v>
      </c>
      <c r="RT47" s="18">
        <v>20.100000000000001</v>
      </c>
      <c r="RU47" s="18">
        <v>19.792000000000002</v>
      </c>
      <c r="RV47" s="18">
        <v>19.792000000000002</v>
      </c>
      <c r="RW47" s="18">
        <v>0.308</v>
      </c>
      <c r="RX47" s="18">
        <v>3.2</v>
      </c>
      <c r="RY47" s="18">
        <v>2</v>
      </c>
      <c r="RZ47" s="18">
        <v>2</v>
      </c>
      <c r="SA47" s="18">
        <v>1.2</v>
      </c>
      <c r="SB47" s="18"/>
      <c r="SC47" s="18"/>
      <c r="SD47" s="18">
        <v>0.4</v>
      </c>
      <c r="SE47" s="18">
        <v>-0.4</v>
      </c>
      <c r="SF47" s="18">
        <v>0</v>
      </c>
      <c r="SG47" s="18"/>
      <c r="SH47" s="18"/>
      <c r="SI47" s="18">
        <v>0</v>
      </c>
      <c r="SJ47" s="18">
        <v>19.8</v>
      </c>
      <c r="SK47" s="18">
        <v>19.1448</v>
      </c>
      <c r="SL47" s="18">
        <v>19.1448</v>
      </c>
      <c r="SM47" s="18">
        <v>0.6552</v>
      </c>
      <c r="SN47" s="18">
        <v>11.6</v>
      </c>
      <c r="SO47" s="18">
        <v>9.8000000000000007</v>
      </c>
      <c r="SP47" s="18">
        <v>9.8000000000000007</v>
      </c>
      <c r="SQ47" s="18">
        <v>1.8</v>
      </c>
      <c r="SR47" s="18">
        <v>20.100000000000001</v>
      </c>
      <c r="SS47" s="18">
        <v>19.436350000000001</v>
      </c>
      <c r="ST47" s="18">
        <v>19.436350000000001</v>
      </c>
      <c r="SU47" s="18">
        <v>0.66364999999999996</v>
      </c>
      <c r="SV47" s="18">
        <v>20.3</v>
      </c>
      <c r="SW47" s="18">
        <v>19.436350000000001</v>
      </c>
      <c r="SX47" s="18">
        <v>19.436350000000001</v>
      </c>
      <c r="SY47" s="18">
        <v>0.86365000000000003</v>
      </c>
      <c r="SZ47" s="18">
        <v>8.9</v>
      </c>
      <c r="TA47" s="18">
        <v>5.3419999999999996</v>
      </c>
      <c r="TB47" s="18">
        <v>5.3419999999999996</v>
      </c>
      <c r="TC47" s="18">
        <v>3.5579999999999998</v>
      </c>
      <c r="TD47" s="18">
        <v>44.9</v>
      </c>
      <c r="TE47" s="18">
        <v>47.963999999999999</v>
      </c>
      <c r="TF47" s="18">
        <v>47.963999999999999</v>
      </c>
      <c r="TG47" s="18">
        <v>-3.0640000000000001</v>
      </c>
      <c r="TH47" s="18">
        <v>0</v>
      </c>
      <c r="TI47" s="18"/>
      <c r="TJ47" s="18"/>
      <c r="TK47" s="18">
        <v>0</v>
      </c>
      <c r="TL47" s="18">
        <v>93.7</v>
      </c>
      <c r="TM47" s="18">
        <v>98.52</v>
      </c>
      <c r="TN47" s="18">
        <v>98.52</v>
      </c>
      <c r="TO47" s="18">
        <v>-4.82</v>
      </c>
      <c r="TP47" s="18">
        <v>106.8</v>
      </c>
      <c r="TQ47" s="18">
        <v>98.947999999999993</v>
      </c>
      <c r="TR47" s="18">
        <v>98.947999999999993</v>
      </c>
      <c r="TS47" s="18">
        <v>7.8520000000000003</v>
      </c>
      <c r="TT47" s="18">
        <v>14.3</v>
      </c>
      <c r="TU47" s="18">
        <v>10.36</v>
      </c>
      <c r="TV47" s="18">
        <v>10.36</v>
      </c>
      <c r="TW47" s="18">
        <v>3.94</v>
      </c>
      <c r="TX47" s="18">
        <v>6.9</v>
      </c>
      <c r="TY47" s="18">
        <v>4.79</v>
      </c>
      <c r="TZ47" s="18">
        <v>4.79</v>
      </c>
      <c r="UA47" s="18">
        <v>2.11</v>
      </c>
      <c r="UB47" s="18">
        <v>0</v>
      </c>
      <c r="UC47" s="18"/>
      <c r="UD47" s="18"/>
      <c r="UE47" s="18">
        <v>0</v>
      </c>
      <c r="UF47" s="18">
        <v>21</v>
      </c>
      <c r="UG47" s="18">
        <v>19.436350000000001</v>
      </c>
      <c r="UH47" s="18">
        <v>19.436350000000001</v>
      </c>
      <c r="UI47" s="18">
        <v>1.56365</v>
      </c>
      <c r="UJ47" s="18">
        <v>6.8</v>
      </c>
      <c r="UK47" s="18">
        <v>8</v>
      </c>
      <c r="UL47" s="18">
        <v>8</v>
      </c>
      <c r="UM47" s="18">
        <v>-1.2</v>
      </c>
      <c r="UN47" s="18">
        <v>7.3</v>
      </c>
      <c r="UO47" s="18">
        <v>7.5</v>
      </c>
      <c r="UP47" s="18">
        <v>7.5</v>
      </c>
      <c r="UQ47" s="18">
        <v>-0.2</v>
      </c>
      <c r="UR47" s="18">
        <v>20.399999999999999</v>
      </c>
      <c r="US47" s="18">
        <v>19.436350000000001</v>
      </c>
      <c r="UT47" s="18">
        <v>19.436350000000001</v>
      </c>
      <c r="UU47" s="18">
        <v>0.96365000000000001</v>
      </c>
      <c r="UV47" s="18">
        <v>20.399999999999999</v>
      </c>
      <c r="UW47" s="18">
        <v>19.436350000000001</v>
      </c>
      <c r="UX47" s="18">
        <v>19.436350000000001</v>
      </c>
      <c r="UY47" s="18">
        <v>0.96365000000000001</v>
      </c>
      <c r="UZ47" s="18">
        <v>20</v>
      </c>
      <c r="VA47" s="18">
        <v>19.436350000000001</v>
      </c>
      <c r="VB47" s="18">
        <v>19.436350000000001</v>
      </c>
      <c r="VC47" s="18">
        <v>0.56364999999999998</v>
      </c>
      <c r="VD47" s="18">
        <v>1.5</v>
      </c>
      <c r="VE47" s="18">
        <v>0.68</v>
      </c>
      <c r="VF47" s="18">
        <v>0.68</v>
      </c>
      <c r="VG47" s="18">
        <v>0.82</v>
      </c>
      <c r="VH47" s="18">
        <v>0</v>
      </c>
      <c r="VI47" s="18"/>
      <c r="VJ47" s="18"/>
      <c r="VK47" s="18">
        <v>0</v>
      </c>
      <c r="VL47" s="18">
        <v>0</v>
      </c>
      <c r="VM47" s="18"/>
      <c r="VN47" s="18"/>
      <c r="VO47" s="18">
        <v>0</v>
      </c>
      <c r="VP47" s="18">
        <v>0</v>
      </c>
      <c r="VQ47" s="18"/>
      <c r="VR47" s="18"/>
      <c r="VS47" s="18">
        <v>0</v>
      </c>
      <c r="VT47" s="18">
        <v>0.6</v>
      </c>
      <c r="VU47" s="18">
        <v>0.6</v>
      </c>
      <c r="VV47" s="18">
        <v>0.6</v>
      </c>
      <c r="VW47" s="18">
        <v>0</v>
      </c>
      <c r="VX47" s="18">
        <v>116.5</v>
      </c>
      <c r="VY47" s="18">
        <v>107.8</v>
      </c>
      <c r="VZ47" s="18">
        <v>107.8</v>
      </c>
      <c r="WA47" s="18">
        <v>8.6999999999999993</v>
      </c>
      <c r="WB47" s="18">
        <v>117.1</v>
      </c>
      <c r="WC47" s="18">
        <v>84</v>
      </c>
      <c r="WD47" s="18">
        <v>83.995000000000005</v>
      </c>
      <c r="WE47" s="18">
        <v>33.104999999999997</v>
      </c>
      <c r="WF47" s="18">
        <v>0</v>
      </c>
      <c r="WG47" s="18"/>
      <c r="WH47" s="18"/>
      <c r="WI47" s="18">
        <v>0</v>
      </c>
      <c r="WJ47" s="18">
        <v>4.8</v>
      </c>
      <c r="WK47" s="18">
        <v>4.2</v>
      </c>
      <c r="WL47" s="18">
        <v>4.2</v>
      </c>
      <c r="WM47" s="18">
        <v>0.6</v>
      </c>
      <c r="WN47" s="18">
        <v>2.4</v>
      </c>
      <c r="WO47" s="18">
        <v>2.4</v>
      </c>
      <c r="WP47" s="18">
        <v>2.4</v>
      </c>
      <c r="WQ47" s="18">
        <v>0</v>
      </c>
      <c r="WR47" s="18">
        <v>1</v>
      </c>
      <c r="WS47" s="18">
        <v>1.2</v>
      </c>
      <c r="WT47" s="18">
        <v>1.2</v>
      </c>
      <c r="WU47" s="18">
        <v>-0.2</v>
      </c>
      <c r="WV47" s="18">
        <v>2.8</v>
      </c>
      <c r="WW47" s="18">
        <v>2.8</v>
      </c>
      <c r="WX47" s="18">
        <v>2.8</v>
      </c>
      <c r="WY47" s="18">
        <v>0</v>
      </c>
      <c r="WZ47" s="18">
        <v>0</v>
      </c>
      <c r="XA47" s="18"/>
      <c r="XB47" s="18"/>
      <c r="XC47" s="18">
        <v>0</v>
      </c>
      <c r="XD47" s="18">
        <v>5.4</v>
      </c>
      <c r="XE47" s="18">
        <v>5.2</v>
      </c>
      <c r="XF47" s="18">
        <v>5.2</v>
      </c>
      <c r="XG47" s="18">
        <v>0.2</v>
      </c>
      <c r="XH47" s="18">
        <v>20</v>
      </c>
      <c r="XI47" s="18">
        <v>19.241980000000002</v>
      </c>
      <c r="XJ47" s="18">
        <v>19.241980000000002</v>
      </c>
      <c r="XK47" s="18">
        <v>0.75802000000000003</v>
      </c>
      <c r="XL47" s="18">
        <v>19.899999999999999</v>
      </c>
      <c r="XM47" s="18">
        <v>19.241980000000002</v>
      </c>
      <c r="XN47" s="18">
        <v>19.241980000000002</v>
      </c>
      <c r="XO47" s="18">
        <v>0.65802000000000005</v>
      </c>
      <c r="XP47" s="18">
        <v>8.8000000000000007</v>
      </c>
      <c r="XQ47" s="18">
        <v>10.7</v>
      </c>
      <c r="XR47" s="18">
        <v>10.7</v>
      </c>
      <c r="XS47" s="18">
        <v>-1.9</v>
      </c>
      <c r="XT47" s="18"/>
      <c r="XU47" s="18"/>
      <c r="XV47" s="18"/>
      <c r="XW47" s="18">
        <v>0</v>
      </c>
      <c r="XX47" s="18"/>
      <c r="XY47" s="18"/>
      <c r="XZ47" s="18"/>
      <c r="YA47" s="18">
        <v>0</v>
      </c>
      <c r="YB47" s="18">
        <v>11.1</v>
      </c>
      <c r="YC47" s="18">
        <v>14</v>
      </c>
      <c r="YD47" s="18">
        <v>14</v>
      </c>
      <c r="YE47" s="18">
        <v>-2.9</v>
      </c>
      <c r="YF47" s="18"/>
      <c r="YG47" s="18"/>
      <c r="YH47" s="18"/>
      <c r="YI47" s="18">
        <v>0</v>
      </c>
      <c r="YJ47" s="18">
        <v>6.2</v>
      </c>
      <c r="YK47" s="18">
        <v>8.11</v>
      </c>
      <c r="YL47" s="18">
        <v>8.11</v>
      </c>
      <c r="YM47" s="18">
        <v>-1.91</v>
      </c>
      <c r="YN47" s="18"/>
      <c r="YO47" s="18"/>
      <c r="YP47" s="18"/>
      <c r="YQ47" s="18">
        <v>0</v>
      </c>
      <c r="YR47" s="18">
        <v>18</v>
      </c>
      <c r="YS47" s="18">
        <v>20</v>
      </c>
      <c r="YT47" s="18">
        <v>20</v>
      </c>
      <c r="YU47" s="18">
        <v>-2</v>
      </c>
    </row>
    <row r="48" spans="1:671" ht="24" customHeight="1" x14ac:dyDescent="0.35">
      <c r="A48" s="1"/>
      <c r="B48" s="19" t="s">
        <v>54</v>
      </c>
      <c r="C48" s="19" t="s">
        <v>801</v>
      </c>
      <c r="D48" s="20">
        <v>203.4</v>
      </c>
      <c r="E48" s="20">
        <v>203.40136000000001</v>
      </c>
      <c r="F48" s="20">
        <v>203.40136000000001</v>
      </c>
      <c r="G48" s="20">
        <v>-1.3600000000000001E-3</v>
      </c>
      <c r="H48" s="20">
        <v>649.5</v>
      </c>
      <c r="I48" s="20">
        <v>649.69222000000002</v>
      </c>
      <c r="J48" s="20">
        <v>629.90463999999997</v>
      </c>
      <c r="K48" s="20">
        <v>19.595359999999999</v>
      </c>
      <c r="L48" s="20"/>
      <c r="M48" s="20"/>
      <c r="N48" s="20"/>
      <c r="O48" s="20">
        <v>0</v>
      </c>
      <c r="P48" s="20">
        <v>0</v>
      </c>
      <c r="Q48" s="20"/>
      <c r="R48" s="20"/>
      <c r="S48" s="20">
        <v>0</v>
      </c>
      <c r="T48" s="20">
        <v>0</v>
      </c>
      <c r="U48" s="20"/>
      <c r="V48" s="20"/>
      <c r="W48" s="20">
        <v>0</v>
      </c>
      <c r="X48" s="20">
        <v>90.9</v>
      </c>
      <c r="Y48" s="20">
        <v>91.867829999999998</v>
      </c>
      <c r="Z48" s="20">
        <v>91.867829999999998</v>
      </c>
      <c r="AA48" s="20">
        <v>-0.96782999999999997</v>
      </c>
      <c r="AB48" s="20">
        <v>225.4</v>
      </c>
      <c r="AC48" s="20">
        <v>225</v>
      </c>
      <c r="AD48" s="20">
        <v>225</v>
      </c>
      <c r="AE48" s="20">
        <v>0.4</v>
      </c>
      <c r="AF48" s="20"/>
      <c r="AG48" s="20"/>
      <c r="AH48" s="20">
        <v>27.80639</v>
      </c>
      <c r="AI48" s="20">
        <v>-27.80639</v>
      </c>
      <c r="AJ48" s="20">
        <v>82</v>
      </c>
      <c r="AK48" s="20">
        <v>61.791969999999999</v>
      </c>
      <c r="AL48" s="20"/>
      <c r="AM48" s="20">
        <v>82</v>
      </c>
      <c r="AN48" s="20">
        <v>137.80000000000001</v>
      </c>
      <c r="AO48" s="20">
        <v>150.95999</v>
      </c>
      <c r="AP48" s="20">
        <v>150.95999</v>
      </c>
      <c r="AQ48" s="20">
        <v>-13.159990000000001</v>
      </c>
      <c r="AR48" s="20">
        <v>138.5</v>
      </c>
      <c r="AS48" s="20">
        <v>150.95999</v>
      </c>
      <c r="AT48" s="20">
        <v>150.95999</v>
      </c>
      <c r="AU48" s="20">
        <v>-12.459989999999999</v>
      </c>
      <c r="AV48" s="20">
        <v>138</v>
      </c>
      <c r="AW48" s="20">
        <v>150.95999</v>
      </c>
      <c r="AX48" s="20">
        <v>150.95999</v>
      </c>
      <c r="AY48" s="20">
        <v>-12.959989999999999</v>
      </c>
      <c r="AZ48" s="20">
        <v>250.3</v>
      </c>
      <c r="BA48" s="20">
        <v>227.11999</v>
      </c>
      <c r="BB48" s="20">
        <v>227.11999</v>
      </c>
      <c r="BC48" s="20">
        <v>23.180009999999999</v>
      </c>
      <c r="BD48" s="20">
        <v>204.5</v>
      </c>
      <c r="BE48" s="20">
        <v>207.24285</v>
      </c>
      <c r="BF48" s="20">
        <v>207.24285</v>
      </c>
      <c r="BG48" s="20">
        <v>-2.7428499999999998</v>
      </c>
      <c r="BH48" s="20">
        <v>107.7</v>
      </c>
      <c r="BI48" s="20">
        <v>103.93259999999999</v>
      </c>
      <c r="BJ48" s="20">
        <v>103.93259999999999</v>
      </c>
      <c r="BK48" s="20">
        <v>3.7673999999999999</v>
      </c>
      <c r="BL48" s="20"/>
      <c r="BM48" s="20"/>
      <c r="BN48" s="20"/>
      <c r="BO48" s="20">
        <v>0</v>
      </c>
      <c r="BP48" s="20"/>
      <c r="BQ48" s="20"/>
      <c r="BR48" s="20"/>
      <c r="BS48" s="20">
        <v>0</v>
      </c>
      <c r="BT48" s="20"/>
      <c r="BU48" s="20"/>
      <c r="BV48" s="20"/>
      <c r="BW48" s="20">
        <v>0</v>
      </c>
      <c r="BX48" s="20"/>
      <c r="BY48" s="20"/>
      <c r="BZ48" s="20"/>
      <c r="CA48" s="20">
        <v>0</v>
      </c>
      <c r="CB48" s="20"/>
      <c r="CC48" s="20"/>
      <c r="CD48" s="20"/>
      <c r="CE48" s="20">
        <v>0</v>
      </c>
      <c r="CF48" s="20">
        <v>166.6</v>
      </c>
      <c r="CG48" s="20">
        <v>164.06706</v>
      </c>
      <c r="CH48" s="20">
        <v>164.06706</v>
      </c>
      <c r="CI48" s="20">
        <v>2.53294</v>
      </c>
      <c r="CJ48" s="20">
        <v>6.1</v>
      </c>
      <c r="CK48" s="20">
        <v>5.8691399999999998</v>
      </c>
      <c r="CL48" s="20">
        <v>5.8691399999999998</v>
      </c>
      <c r="CM48" s="20">
        <v>0.23086000000000001</v>
      </c>
      <c r="CN48" s="20">
        <v>0</v>
      </c>
      <c r="CO48" s="20">
        <v>3.1515900000000001</v>
      </c>
      <c r="CP48" s="20">
        <v>3.1515900000000001</v>
      </c>
      <c r="CQ48" s="20">
        <v>-3.1515900000000001</v>
      </c>
      <c r="CR48" s="20">
        <v>16.899999999999999</v>
      </c>
      <c r="CS48" s="20">
        <v>16.80808</v>
      </c>
      <c r="CT48" s="20">
        <v>16.80808</v>
      </c>
      <c r="CU48" s="20">
        <v>9.1920000000000002E-2</v>
      </c>
      <c r="CV48" s="20">
        <v>6.5</v>
      </c>
      <c r="CW48" s="20">
        <v>6.8787000000000003</v>
      </c>
      <c r="CX48" s="20">
        <v>6.8787000000000003</v>
      </c>
      <c r="CY48" s="20">
        <v>-0.37869999999999998</v>
      </c>
      <c r="CZ48" s="20"/>
      <c r="DA48" s="20"/>
      <c r="DB48" s="20"/>
      <c r="DC48" s="20">
        <v>0</v>
      </c>
      <c r="DD48" s="20">
        <v>140.5</v>
      </c>
      <c r="DE48" s="20">
        <v>80.372330000000005</v>
      </c>
      <c r="DF48" s="20">
        <v>142.44412</v>
      </c>
      <c r="DG48" s="20">
        <v>-1.9441200000000001</v>
      </c>
      <c r="DH48" s="20"/>
      <c r="DI48" s="20"/>
      <c r="DJ48" s="20"/>
      <c r="DK48" s="20">
        <v>0</v>
      </c>
      <c r="DL48" s="20"/>
      <c r="DM48" s="20"/>
      <c r="DN48" s="20"/>
      <c r="DO48" s="20">
        <v>0</v>
      </c>
      <c r="DP48" s="20"/>
      <c r="DQ48" s="20"/>
      <c r="DR48" s="20"/>
      <c r="DS48" s="20">
        <v>0</v>
      </c>
      <c r="DT48" s="20"/>
      <c r="DU48" s="20"/>
      <c r="DV48" s="20"/>
      <c r="DW48" s="20">
        <v>0</v>
      </c>
      <c r="DX48" s="20">
        <v>110.6</v>
      </c>
      <c r="DY48" s="20">
        <v>112.46647</v>
      </c>
      <c r="DZ48" s="20">
        <v>112.46647</v>
      </c>
      <c r="EA48" s="20">
        <v>-1.8664700000000001</v>
      </c>
      <c r="EB48" s="20">
        <v>218.2</v>
      </c>
      <c r="EC48" s="20">
        <v>220.69499999999999</v>
      </c>
      <c r="ED48" s="20">
        <v>220.69499999999999</v>
      </c>
      <c r="EE48" s="20">
        <v>-2.4950000000000001</v>
      </c>
      <c r="EF48" s="20">
        <v>0</v>
      </c>
      <c r="EG48" s="20"/>
      <c r="EH48" s="20"/>
      <c r="EI48" s="20">
        <v>0</v>
      </c>
      <c r="EJ48" s="20"/>
      <c r="EK48" s="20"/>
      <c r="EL48" s="20"/>
      <c r="EM48" s="20">
        <v>0</v>
      </c>
      <c r="EN48" s="20">
        <v>0</v>
      </c>
      <c r="EO48" s="20"/>
      <c r="EP48" s="20"/>
      <c r="EQ48" s="20">
        <v>0</v>
      </c>
      <c r="ER48" s="20">
        <v>6.5</v>
      </c>
      <c r="ES48" s="20">
        <v>6.39</v>
      </c>
      <c r="ET48" s="20">
        <v>6.39</v>
      </c>
      <c r="EU48" s="20">
        <v>0.11</v>
      </c>
      <c r="EV48" s="20">
        <v>458.8</v>
      </c>
      <c r="EW48" s="20">
        <v>457.09426999999999</v>
      </c>
      <c r="EX48" s="20">
        <v>457.09426999999999</v>
      </c>
      <c r="EY48" s="20">
        <v>1.70573</v>
      </c>
      <c r="EZ48" s="20">
        <v>81.400000000000006</v>
      </c>
      <c r="FA48" s="20">
        <v>81.635570000000001</v>
      </c>
      <c r="FB48" s="20">
        <v>81.635570000000001</v>
      </c>
      <c r="FC48" s="20">
        <v>-0.23557</v>
      </c>
      <c r="FD48" s="20">
        <v>152</v>
      </c>
      <c r="FE48" s="20">
        <v>151.36251999999999</v>
      </c>
      <c r="FF48" s="20">
        <v>151.36251999999999</v>
      </c>
      <c r="FG48" s="20">
        <v>0.63748000000000005</v>
      </c>
      <c r="FH48" s="20">
        <v>42</v>
      </c>
      <c r="FI48" s="20">
        <v>41.89893</v>
      </c>
      <c r="FJ48" s="20">
        <v>41.89893</v>
      </c>
      <c r="FK48" s="20">
        <v>0.10106999999999999</v>
      </c>
      <c r="FL48" s="20">
        <v>18.8</v>
      </c>
      <c r="FM48" s="20">
        <v>19.21088</v>
      </c>
      <c r="FN48" s="20">
        <v>19.21088</v>
      </c>
      <c r="FO48" s="20">
        <v>-0.41088000000000002</v>
      </c>
      <c r="FP48" s="20">
        <v>19.3</v>
      </c>
      <c r="FQ48" s="20">
        <v>18.27017</v>
      </c>
      <c r="FR48" s="20">
        <v>18.27017</v>
      </c>
      <c r="FS48" s="20">
        <v>1.02983</v>
      </c>
      <c r="FT48" s="20">
        <v>93.4</v>
      </c>
      <c r="FU48" s="20">
        <v>87.773570000000007</v>
      </c>
      <c r="FV48" s="20">
        <v>87.773570000000007</v>
      </c>
      <c r="FW48" s="20">
        <v>5.62643</v>
      </c>
      <c r="FX48" s="20">
        <v>0</v>
      </c>
      <c r="FY48" s="20"/>
      <c r="FZ48" s="20"/>
      <c r="GA48" s="20">
        <v>0</v>
      </c>
      <c r="GB48" s="20">
        <v>180.77634</v>
      </c>
      <c r="GC48" s="20">
        <v>184.71489</v>
      </c>
      <c r="GD48" s="20">
        <v>184.71489</v>
      </c>
      <c r="GE48" s="20">
        <v>-3.9385500000000002</v>
      </c>
      <c r="GF48" s="20">
        <v>89.317620000000005</v>
      </c>
      <c r="GG48" s="20">
        <v>92.634799999999998</v>
      </c>
      <c r="GH48" s="20">
        <v>92.634799999999998</v>
      </c>
      <c r="GI48" s="20">
        <v>-3.31718</v>
      </c>
      <c r="GJ48" s="20">
        <v>107.2</v>
      </c>
      <c r="GK48" s="20">
        <v>110.48202000000001</v>
      </c>
      <c r="GL48" s="20">
        <v>110.48202000000001</v>
      </c>
      <c r="GM48" s="20">
        <v>-3.2820200000000002</v>
      </c>
      <c r="GN48" s="20">
        <v>46.2</v>
      </c>
      <c r="GO48" s="20">
        <v>47.082599999999999</v>
      </c>
      <c r="GP48" s="20">
        <v>47.082599999999999</v>
      </c>
      <c r="GQ48" s="20">
        <v>-0.88260000000000005</v>
      </c>
      <c r="GR48" s="20">
        <v>42.9</v>
      </c>
      <c r="GS48" s="20">
        <v>44.103009999999998</v>
      </c>
      <c r="GT48" s="20">
        <v>44.103009999999998</v>
      </c>
      <c r="GU48" s="20">
        <v>-1.2030099999999999</v>
      </c>
      <c r="GV48" s="20">
        <v>3.8</v>
      </c>
      <c r="GW48" s="20"/>
      <c r="GX48" s="20"/>
      <c r="GY48" s="20">
        <v>3.8</v>
      </c>
      <c r="GZ48" s="20">
        <v>30.7</v>
      </c>
      <c r="HA48" s="20">
        <v>33.414499999999997</v>
      </c>
      <c r="HB48" s="20">
        <v>33.414499999999997</v>
      </c>
      <c r="HC48" s="20">
        <v>-2.7145000000000001</v>
      </c>
      <c r="HD48" s="20">
        <v>171.1</v>
      </c>
      <c r="HE48" s="20">
        <v>174.55948000000001</v>
      </c>
      <c r="HF48" s="20">
        <v>174.55948000000001</v>
      </c>
      <c r="HG48" s="20">
        <v>-3.4594800000000001</v>
      </c>
      <c r="HH48" s="20"/>
      <c r="HI48" s="20"/>
      <c r="HJ48" s="20"/>
      <c r="HK48" s="20">
        <v>0</v>
      </c>
      <c r="HL48" s="20"/>
      <c r="HM48" s="20"/>
      <c r="HN48" s="20"/>
      <c r="HO48" s="20">
        <v>0</v>
      </c>
      <c r="HP48" s="20">
        <v>96</v>
      </c>
      <c r="HQ48" s="20">
        <v>95.545190000000005</v>
      </c>
      <c r="HR48" s="20">
        <v>95.545190000000005</v>
      </c>
      <c r="HS48" s="20">
        <v>0.45480999999999999</v>
      </c>
      <c r="HT48" s="20">
        <v>0</v>
      </c>
      <c r="HU48" s="20"/>
      <c r="HV48" s="20"/>
      <c r="HW48" s="20">
        <v>0</v>
      </c>
      <c r="HX48" s="20"/>
      <c r="HY48" s="20"/>
      <c r="HZ48" s="20"/>
      <c r="IA48" s="20">
        <v>0</v>
      </c>
      <c r="IB48" s="20">
        <v>44.7</v>
      </c>
      <c r="IC48" s="20">
        <v>45.265309999999999</v>
      </c>
      <c r="ID48" s="20">
        <v>45.265309999999999</v>
      </c>
      <c r="IE48" s="20">
        <v>-0.56530999999999998</v>
      </c>
      <c r="IF48" s="20"/>
      <c r="IG48" s="20"/>
      <c r="IH48" s="20"/>
      <c r="II48" s="20">
        <v>0</v>
      </c>
      <c r="IJ48" s="20"/>
      <c r="IK48" s="20"/>
      <c r="IL48" s="20"/>
      <c r="IM48" s="20">
        <v>0</v>
      </c>
      <c r="IN48" s="20"/>
      <c r="IO48" s="20"/>
      <c r="IP48" s="20"/>
      <c r="IQ48" s="20">
        <v>0</v>
      </c>
      <c r="IR48" s="20">
        <v>84.2</v>
      </c>
      <c r="IS48" s="20">
        <v>88.73603</v>
      </c>
      <c r="IT48" s="20">
        <v>88.73603</v>
      </c>
      <c r="IU48" s="20">
        <v>-4.5360300000000002</v>
      </c>
      <c r="IV48" s="20">
        <v>167.7</v>
      </c>
      <c r="IW48" s="20">
        <v>176.52107000000001</v>
      </c>
      <c r="IX48" s="20">
        <v>176.52107000000001</v>
      </c>
      <c r="IY48" s="20">
        <v>-8.8210700000000006</v>
      </c>
      <c r="IZ48" s="20">
        <v>165.5</v>
      </c>
      <c r="JA48" s="20">
        <v>176.52107000000001</v>
      </c>
      <c r="JB48" s="20">
        <v>176.52107000000001</v>
      </c>
      <c r="JC48" s="20">
        <v>-11.02107</v>
      </c>
      <c r="JD48" s="20">
        <v>198</v>
      </c>
      <c r="JE48" s="20">
        <v>176.52107000000001</v>
      </c>
      <c r="JF48" s="20">
        <v>176.52107000000001</v>
      </c>
      <c r="JG48" s="20">
        <v>21.478929999999998</v>
      </c>
      <c r="JH48" s="20">
        <v>266.2</v>
      </c>
      <c r="JI48" s="20">
        <v>265.57675</v>
      </c>
      <c r="JJ48" s="20">
        <v>265.57675</v>
      </c>
      <c r="JK48" s="20">
        <v>0.62324999999999997</v>
      </c>
      <c r="JL48" s="20"/>
      <c r="JM48" s="20"/>
      <c r="JN48" s="20"/>
      <c r="JO48" s="20">
        <v>0</v>
      </c>
      <c r="JP48" s="20"/>
      <c r="JQ48" s="20"/>
      <c r="JR48" s="20"/>
      <c r="JS48" s="20">
        <v>0</v>
      </c>
      <c r="JT48" s="20"/>
      <c r="JU48" s="20"/>
      <c r="JV48" s="20"/>
      <c r="JW48" s="20">
        <v>0</v>
      </c>
      <c r="JX48" s="20"/>
      <c r="JY48" s="20"/>
      <c r="JZ48" s="20"/>
      <c r="KA48" s="20">
        <v>0</v>
      </c>
      <c r="KB48" s="20"/>
      <c r="KC48" s="20"/>
      <c r="KD48" s="20"/>
      <c r="KE48" s="20">
        <v>0</v>
      </c>
      <c r="KF48" s="20">
        <v>0</v>
      </c>
      <c r="KG48" s="20"/>
      <c r="KH48" s="20"/>
      <c r="KI48" s="20">
        <v>0</v>
      </c>
      <c r="KJ48" s="20"/>
      <c r="KK48" s="20"/>
      <c r="KL48" s="20"/>
      <c r="KM48" s="20">
        <v>0</v>
      </c>
      <c r="KN48" s="20">
        <v>0</v>
      </c>
      <c r="KO48" s="20"/>
      <c r="KP48" s="20"/>
      <c r="KQ48" s="20">
        <v>0</v>
      </c>
      <c r="KR48" s="20">
        <v>2.8</v>
      </c>
      <c r="KS48" s="20">
        <v>4.3018599999999996</v>
      </c>
      <c r="KT48" s="20">
        <v>4.3018599999999996</v>
      </c>
      <c r="KU48" s="20">
        <v>-1.50186</v>
      </c>
      <c r="KV48" s="20">
        <v>263.7</v>
      </c>
      <c r="KW48" s="20">
        <v>270.06803000000002</v>
      </c>
      <c r="KX48" s="20">
        <v>270.06803000000002</v>
      </c>
      <c r="KY48" s="20">
        <v>-6.3680300000000001</v>
      </c>
      <c r="KZ48" s="20">
        <v>132.5</v>
      </c>
      <c r="LA48" s="20">
        <v>133.16031000000001</v>
      </c>
      <c r="LB48" s="20">
        <v>133.16031000000001</v>
      </c>
      <c r="LC48" s="20">
        <v>-0.66030999999999995</v>
      </c>
      <c r="LD48" s="20">
        <v>66.5</v>
      </c>
      <c r="LE48" s="20">
        <v>67.199219999999997</v>
      </c>
      <c r="LF48" s="20">
        <v>67.199219999999997</v>
      </c>
      <c r="LG48" s="20">
        <v>-0.69921999999999995</v>
      </c>
      <c r="LH48" s="20">
        <v>77.099999999999994</v>
      </c>
      <c r="LI48" s="20">
        <v>78.567999999999998</v>
      </c>
      <c r="LJ48" s="20">
        <v>78.567999999999998</v>
      </c>
      <c r="LK48" s="20">
        <v>-1.468</v>
      </c>
      <c r="LL48" s="20">
        <v>30.4</v>
      </c>
      <c r="LM48" s="20">
        <v>29.980560000000001</v>
      </c>
      <c r="LN48" s="20">
        <v>29.980560000000001</v>
      </c>
      <c r="LO48" s="20">
        <v>0.41943999999999998</v>
      </c>
      <c r="LP48" s="20"/>
      <c r="LQ48" s="20"/>
      <c r="LR48" s="20">
        <v>66.941299999999998</v>
      </c>
      <c r="LS48" s="20">
        <v>-66.941299999999998</v>
      </c>
      <c r="LT48" s="20"/>
      <c r="LU48" s="20"/>
      <c r="LV48" s="20"/>
      <c r="LW48" s="20">
        <v>0</v>
      </c>
      <c r="LX48" s="20"/>
      <c r="LY48" s="20"/>
      <c r="LZ48" s="20"/>
      <c r="MA48" s="20">
        <v>0</v>
      </c>
      <c r="MB48" s="20">
        <v>140.19999999999999</v>
      </c>
      <c r="MC48" s="20">
        <v>150.80704</v>
      </c>
      <c r="MD48" s="20">
        <v>150.80704</v>
      </c>
      <c r="ME48" s="20">
        <v>-10.60704</v>
      </c>
      <c r="MF48" s="20">
        <v>100.2</v>
      </c>
      <c r="MG48" s="20">
        <v>100</v>
      </c>
      <c r="MH48" s="20"/>
      <c r="MI48" s="20">
        <v>100.2</v>
      </c>
      <c r="MJ48" s="20">
        <v>67.599999999999994</v>
      </c>
      <c r="MK48" s="20">
        <v>75.629959999999997</v>
      </c>
      <c r="ML48" s="20">
        <v>75.629959999999997</v>
      </c>
      <c r="MM48" s="20">
        <v>-8.0299600000000009</v>
      </c>
      <c r="MN48" s="20">
        <v>182.4</v>
      </c>
      <c r="MO48" s="20">
        <v>185.80778000000001</v>
      </c>
      <c r="MP48" s="20">
        <v>185.80778000000001</v>
      </c>
      <c r="MQ48" s="20">
        <v>-3.4077799999999998</v>
      </c>
      <c r="MR48" s="20"/>
      <c r="MS48" s="20"/>
      <c r="MT48" s="20"/>
      <c r="MU48" s="20">
        <v>0</v>
      </c>
      <c r="MV48" s="20"/>
      <c r="MW48" s="20"/>
      <c r="MX48" s="20"/>
      <c r="MY48" s="20">
        <v>0</v>
      </c>
      <c r="MZ48" s="20"/>
      <c r="NA48" s="20"/>
      <c r="NB48" s="20"/>
      <c r="NC48" s="20">
        <v>0</v>
      </c>
      <c r="ND48" s="20"/>
      <c r="NE48" s="20"/>
      <c r="NF48" s="20"/>
      <c r="NG48" s="20">
        <v>0</v>
      </c>
      <c r="NH48" s="20">
        <v>207.9</v>
      </c>
      <c r="NI48" s="20">
        <v>191.95733000000001</v>
      </c>
      <c r="NJ48" s="20">
        <v>190.49700000000001</v>
      </c>
      <c r="NK48" s="20">
        <v>17.402999999999999</v>
      </c>
      <c r="NL48" s="20">
        <v>0</v>
      </c>
      <c r="NM48" s="20"/>
      <c r="NN48" s="20"/>
      <c r="NO48" s="20">
        <v>0</v>
      </c>
      <c r="NP48" s="20"/>
      <c r="NQ48" s="20"/>
      <c r="NR48" s="20"/>
      <c r="NS48" s="20">
        <v>0</v>
      </c>
      <c r="NT48" s="20">
        <v>6.8</v>
      </c>
      <c r="NU48" s="20">
        <v>5.3277000000000001</v>
      </c>
      <c r="NV48" s="20">
        <v>5.3277000000000001</v>
      </c>
      <c r="NW48" s="20">
        <v>1.4722999999999999</v>
      </c>
      <c r="NX48" s="20">
        <v>19.100000000000001</v>
      </c>
      <c r="NY48" s="20">
        <v>16.520890000000001</v>
      </c>
      <c r="NZ48" s="20">
        <v>16.520890000000001</v>
      </c>
      <c r="OA48" s="20">
        <v>2.57911</v>
      </c>
      <c r="OB48" s="20">
        <v>0</v>
      </c>
      <c r="OC48" s="20"/>
      <c r="OD48" s="20"/>
      <c r="OE48" s="20">
        <v>0</v>
      </c>
      <c r="OF48" s="20">
        <v>68.8</v>
      </c>
      <c r="OG48" s="20">
        <v>74.781000000000006</v>
      </c>
      <c r="OH48" s="20">
        <v>74.781000000000006</v>
      </c>
      <c r="OI48" s="20">
        <v>-5.9809999999999999</v>
      </c>
      <c r="OJ48" s="20">
        <v>0</v>
      </c>
      <c r="OK48" s="20"/>
      <c r="OL48" s="20"/>
      <c r="OM48" s="20">
        <v>0</v>
      </c>
      <c r="ON48" s="20">
        <v>0.6</v>
      </c>
      <c r="OO48" s="20">
        <v>1.66</v>
      </c>
      <c r="OP48" s="20">
        <v>1.66</v>
      </c>
      <c r="OQ48" s="20">
        <v>-1.06</v>
      </c>
      <c r="OR48" s="20"/>
      <c r="OS48" s="20"/>
      <c r="OT48" s="20"/>
      <c r="OU48" s="20">
        <v>0</v>
      </c>
      <c r="OV48" s="20">
        <v>20.399999999999999</v>
      </c>
      <c r="OW48" s="20">
        <v>20.456230000000001</v>
      </c>
      <c r="OX48" s="20">
        <v>20.456230000000001</v>
      </c>
      <c r="OY48" s="20">
        <v>-5.6230000000000002E-2</v>
      </c>
      <c r="OZ48" s="20">
        <v>9.9</v>
      </c>
      <c r="PA48" s="20">
        <v>9.9830000000000005</v>
      </c>
      <c r="PB48" s="20">
        <v>9.9830000000000005</v>
      </c>
      <c r="PC48" s="20">
        <v>-8.3000000000000004E-2</v>
      </c>
      <c r="PD48" s="20">
        <v>5.7</v>
      </c>
      <c r="PE48" s="20">
        <v>5.67</v>
      </c>
      <c r="PF48" s="20">
        <v>5.67</v>
      </c>
      <c r="PG48" s="20">
        <v>0.03</v>
      </c>
      <c r="PH48" s="20">
        <v>0</v>
      </c>
      <c r="PI48" s="20"/>
      <c r="PJ48" s="20"/>
      <c r="PK48" s="20">
        <v>0</v>
      </c>
      <c r="PL48" s="20">
        <v>0</v>
      </c>
      <c r="PM48" s="20"/>
      <c r="PN48" s="20"/>
      <c r="PO48" s="20">
        <v>0</v>
      </c>
      <c r="PP48" s="20">
        <v>1.5</v>
      </c>
      <c r="PQ48" s="20">
        <v>2</v>
      </c>
      <c r="PR48" s="20">
        <v>2</v>
      </c>
      <c r="PS48" s="20">
        <v>-0.5</v>
      </c>
      <c r="PT48" s="20">
        <v>3.6</v>
      </c>
      <c r="PU48" s="20">
        <v>3.46</v>
      </c>
      <c r="PV48" s="20">
        <v>3.46</v>
      </c>
      <c r="PW48" s="20">
        <v>0.14000000000000001</v>
      </c>
      <c r="PX48" s="20">
        <v>5.2</v>
      </c>
      <c r="PY48" s="20">
        <v>5</v>
      </c>
      <c r="PZ48" s="20">
        <v>5</v>
      </c>
      <c r="QA48" s="20">
        <v>0.2</v>
      </c>
      <c r="QB48" s="20">
        <v>20.9</v>
      </c>
      <c r="QC48" s="20">
        <v>20.422219999999999</v>
      </c>
      <c r="QD48" s="20">
        <v>20.422219999999999</v>
      </c>
      <c r="QE48" s="20">
        <v>0.47777999999999998</v>
      </c>
      <c r="QF48" s="20">
        <v>19.3</v>
      </c>
      <c r="QG48" s="20">
        <v>19.436350000000001</v>
      </c>
      <c r="QH48" s="20">
        <v>19.436350000000001</v>
      </c>
      <c r="QI48" s="20">
        <v>-0.13635</v>
      </c>
      <c r="QJ48" s="20">
        <v>19.2</v>
      </c>
      <c r="QK48" s="20">
        <v>17.492709999999999</v>
      </c>
      <c r="QL48" s="20">
        <v>17.492709999999999</v>
      </c>
      <c r="QM48" s="20">
        <v>1.70729</v>
      </c>
      <c r="QN48" s="20">
        <v>3.5</v>
      </c>
      <c r="QO48" s="20">
        <v>3.4</v>
      </c>
      <c r="QP48" s="20">
        <v>3.4</v>
      </c>
      <c r="QQ48" s="20">
        <v>0.1</v>
      </c>
      <c r="QR48" s="20">
        <v>18.5</v>
      </c>
      <c r="QS48" s="20">
        <v>17.881440000000001</v>
      </c>
      <c r="QT48" s="20">
        <v>17.881440000000001</v>
      </c>
      <c r="QU48" s="20">
        <v>0.61856</v>
      </c>
      <c r="QV48" s="20">
        <v>0</v>
      </c>
      <c r="QW48" s="20"/>
      <c r="QX48" s="20"/>
      <c r="QY48" s="20">
        <v>0</v>
      </c>
      <c r="QZ48" s="20">
        <v>0</v>
      </c>
      <c r="RA48" s="20"/>
      <c r="RB48" s="20"/>
      <c r="RC48" s="20">
        <v>0</v>
      </c>
      <c r="RD48" s="20">
        <v>14.3</v>
      </c>
      <c r="RE48" s="20">
        <v>16.812000000000001</v>
      </c>
      <c r="RF48" s="20">
        <v>16.812000000000001</v>
      </c>
      <c r="RG48" s="20">
        <v>-2.512</v>
      </c>
      <c r="RH48" s="20">
        <v>54.2</v>
      </c>
      <c r="RI48" s="20">
        <v>66.5</v>
      </c>
      <c r="RJ48" s="20">
        <v>56.063000000000002</v>
      </c>
      <c r="RK48" s="20">
        <v>-1.863</v>
      </c>
      <c r="RL48" s="20">
        <v>0</v>
      </c>
      <c r="RM48" s="20"/>
      <c r="RN48" s="20"/>
      <c r="RO48" s="20">
        <v>0</v>
      </c>
      <c r="RP48" s="20">
        <v>3.4</v>
      </c>
      <c r="RQ48" s="20">
        <v>3.5009999999999999</v>
      </c>
      <c r="RR48" s="20">
        <v>3.5009999999999999</v>
      </c>
      <c r="RS48" s="20">
        <v>-0.10100000000000001</v>
      </c>
      <c r="RT48" s="20">
        <v>20.100000000000001</v>
      </c>
      <c r="RU48" s="20">
        <v>19.792000000000002</v>
      </c>
      <c r="RV48" s="20">
        <v>19.792000000000002</v>
      </c>
      <c r="RW48" s="20">
        <v>0.308</v>
      </c>
      <c r="RX48" s="20">
        <v>3.2</v>
      </c>
      <c r="RY48" s="20">
        <v>2</v>
      </c>
      <c r="RZ48" s="20">
        <v>2</v>
      </c>
      <c r="SA48" s="20">
        <v>1.2</v>
      </c>
      <c r="SB48" s="20"/>
      <c r="SC48" s="20"/>
      <c r="SD48" s="20">
        <v>0.4</v>
      </c>
      <c r="SE48" s="20">
        <v>-0.4</v>
      </c>
      <c r="SF48" s="20">
        <v>0</v>
      </c>
      <c r="SG48" s="20"/>
      <c r="SH48" s="20"/>
      <c r="SI48" s="20">
        <v>0</v>
      </c>
      <c r="SJ48" s="20">
        <v>19.8</v>
      </c>
      <c r="SK48" s="20">
        <v>19.1448</v>
      </c>
      <c r="SL48" s="20">
        <v>19.1448</v>
      </c>
      <c r="SM48" s="20">
        <v>0.6552</v>
      </c>
      <c r="SN48" s="20">
        <v>12.2</v>
      </c>
      <c r="SO48" s="20">
        <v>9.8000000000000007</v>
      </c>
      <c r="SP48" s="20">
        <v>9.8000000000000007</v>
      </c>
      <c r="SQ48" s="20">
        <v>2.4</v>
      </c>
      <c r="SR48" s="20">
        <v>20.2</v>
      </c>
      <c r="SS48" s="20">
        <v>19.436350000000001</v>
      </c>
      <c r="ST48" s="20">
        <v>19.436350000000001</v>
      </c>
      <c r="SU48" s="20">
        <v>0.76365000000000005</v>
      </c>
      <c r="SV48" s="20">
        <v>20.3</v>
      </c>
      <c r="SW48" s="20">
        <v>19.436350000000001</v>
      </c>
      <c r="SX48" s="20">
        <v>19.436350000000001</v>
      </c>
      <c r="SY48" s="20">
        <v>0.86365000000000003</v>
      </c>
      <c r="SZ48" s="20">
        <v>9</v>
      </c>
      <c r="TA48" s="20">
        <v>5.2110000000000003</v>
      </c>
      <c r="TB48" s="20">
        <v>5.2110000000000003</v>
      </c>
      <c r="TC48" s="20">
        <v>3.7890000000000001</v>
      </c>
      <c r="TD48" s="20">
        <v>36.200000000000003</v>
      </c>
      <c r="TE48" s="20">
        <v>46.695</v>
      </c>
      <c r="TF48" s="20">
        <v>46.695</v>
      </c>
      <c r="TG48" s="20">
        <v>-10.494999999999999</v>
      </c>
      <c r="TH48" s="20">
        <v>0</v>
      </c>
      <c r="TI48" s="20"/>
      <c r="TJ48" s="20"/>
      <c r="TK48" s="20">
        <v>0</v>
      </c>
      <c r="TL48" s="20">
        <v>100.7</v>
      </c>
      <c r="TM48" s="20">
        <v>94.11</v>
      </c>
      <c r="TN48" s="20">
        <v>94.11</v>
      </c>
      <c r="TO48" s="20">
        <v>6.59</v>
      </c>
      <c r="TP48" s="20">
        <v>110.8</v>
      </c>
      <c r="TQ48" s="20">
        <v>99.864999999999995</v>
      </c>
      <c r="TR48" s="20">
        <v>99.864999999999995</v>
      </c>
      <c r="TS48" s="20">
        <v>10.935</v>
      </c>
      <c r="TT48" s="20">
        <v>14.5</v>
      </c>
      <c r="TU48" s="20">
        <v>10.36</v>
      </c>
      <c r="TV48" s="20">
        <v>10.36</v>
      </c>
      <c r="TW48" s="20">
        <v>4.1399999999999997</v>
      </c>
      <c r="TX48" s="20">
        <v>9</v>
      </c>
      <c r="TY48" s="20">
        <v>4.79</v>
      </c>
      <c r="TZ48" s="20">
        <v>4.79</v>
      </c>
      <c r="UA48" s="20">
        <v>4.21</v>
      </c>
      <c r="UB48" s="20">
        <v>0</v>
      </c>
      <c r="UC48" s="20"/>
      <c r="UD48" s="20"/>
      <c r="UE48" s="20">
        <v>0</v>
      </c>
      <c r="UF48" s="20">
        <v>21</v>
      </c>
      <c r="UG48" s="20">
        <v>19.436350000000001</v>
      </c>
      <c r="UH48" s="20">
        <v>19.436350000000001</v>
      </c>
      <c r="UI48" s="20">
        <v>1.56365</v>
      </c>
      <c r="UJ48" s="20">
        <v>6.9</v>
      </c>
      <c r="UK48" s="20">
        <v>8</v>
      </c>
      <c r="UL48" s="20">
        <v>8</v>
      </c>
      <c r="UM48" s="20">
        <v>-1.1000000000000001</v>
      </c>
      <c r="UN48" s="20">
        <v>7.1</v>
      </c>
      <c r="UO48" s="20">
        <v>7.5</v>
      </c>
      <c r="UP48" s="20">
        <v>7.5</v>
      </c>
      <c r="UQ48" s="20">
        <v>-0.4</v>
      </c>
      <c r="UR48" s="20">
        <v>20.399999999999999</v>
      </c>
      <c r="US48" s="20">
        <v>19.436350000000001</v>
      </c>
      <c r="UT48" s="20">
        <v>19.436350000000001</v>
      </c>
      <c r="UU48" s="20">
        <v>0.96365000000000001</v>
      </c>
      <c r="UV48" s="20">
        <v>20.399999999999999</v>
      </c>
      <c r="UW48" s="20">
        <v>19.436350000000001</v>
      </c>
      <c r="UX48" s="20">
        <v>19.436350000000001</v>
      </c>
      <c r="UY48" s="20">
        <v>0.96365000000000001</v>
      </c>
      <c r="UZ48" s="20">
        <v>20</v>
      </c>
      <c r="VA48" s="20">
        <v>19.436350000000001</v>
      </c>
      <c r="VB48" s="20">
        <v>19.436350000000001</v>
      </c>
      <c r="VC48" s="20">
        <v>0.56364999999999998</v>
      </c>
      <c r="VD48" s="20">
        <v>1.1000000000000001</v>
      </c>
      <c r="VE48" s="20">
        <v>0.68</v>
      </c>
      <c r="VF48" s="20">
        <v>0.68</v>
      </c>
      <c r="VG48" s="20">
        <v>0.42</v>
      </c>
      <c r="VH48" s="20">
        <v>0</v>
      </c>
      <c r="VI48" s="20"/>
      <c r="VJ48" s="20"/>
      <c r="VK48" s="20">
        <v>0</v>
      </c>
      <c r="VL48" s="20">
        <v>0</v>
      </c>
      <c r="VM48" s="20"/>
      <c r="VN48" s="20"/>
      <c r="VO48" s="20">
        <v>0</v>
      </c>
      <c r="VP48" s="20">
        <v>0</v>
      </c>
      <c r="VQ48" s="20"/>
      <c r="VR48" s="20"/>
      <c r="VS48" s="20">
        <v>0</v>
      </c>
      <c r="VT48" s="20">
        <v>0.6</v>
      </c>
      <c r="VU48" s="20">
        <v>0.6</v>
      </c>
      <c r="VV48" s="20">
        <v>0.6</v>
      </c>
      <c r="VW48" s="20">
        <v>0</v>
      </c>
      <c r="VX48" s="20">
        <v>101.3</v>
      </c>
      <c r="VY48" s="20">
        <v>98</v>
      </c>
      <c r="VZ48" s="20">
        <v>98</v>
      </c>
      <c r="WA48" s="20">
        <v>3.3</v>
      </c>
      <c r="WB48" s="20">
        <v>76</v>
      </c>
      <c r="WC48" s="20">
        <v>71.180000000000007</v>
      </c>
      <c r="WD48" s="20">
        <v>71.176000000000002</v>
      </c>
      <c r="WE48" s="20">
        <v>4.8239999999999998</v>
      </c>
      <c r="WF48" s="20">
        <v>0</v>
      </c>
      <c r="WG48" s="20"/>
      <c r="WH48" s="20"/>
      <c r="WI48" s="20">
        <v>0</v>
      </c>
      <c r="WJ48" s="20">
        <v>4.8</v>
      </c>
      <c r="WK48" s="20">
        <v>4.2</v>
      </c>
      <c r="WL48" s="20">
        <v>4.2</v>
      </c>
      <c r="WM48" s="20">
        <v>0.6</v>
      </c>
      <c r="WN48" s="20">
        <v>2.4</v>
      </c>
      <c r="WO48" s="20">
        <v>2.4</v>
      </c>
      <c r="WP48" s="20">
        <v>2.4</v>
      </c>
      <c r="WQ48" s="20">
        <v>0</v>
      </c>
      <c r="WR48" s="20">
        <v>1</v>
      </c>
      <c r="WS48" s="20">
        <v>1.2</v>
      </c>
      <c r="WT48" s="20">
        <v>1.2</v>
      </c>
      <c r="WU48" s="20">
        <v>-0.2</v>
      </c>
      <c r="WV48" s="20">
        <v>2.8</v>
      </c>
      <c r="WW48" s="20">
        <v>2.8</v>
      </c>
      <c r="WX48" s="20">
        <v>2.8</v>
      </c>
      <c r="WY48" s="20">
        <v>0</v>
      </c>
      <c r="WZ48" s="20">
        <v>0</v>
      </c>
      <c r="XA48" s="20"/>
      <c r="XB48" s="20"/>
      <c r="XC48" s="20">
        <v>0</v>
      </c>
      <c r="XD48" s="20">
        <v>5.3</v>
      </c>
      <c r="XE48" s="20">
        <v>5.2</v>
      </c>
      <c r="XF48" s="20">
        <v>5.2</v>
      </c>
      <c r="XG48" s="20">
        <v>0.1</v>
      </c>
      <c r="XH48" s="20">
        <v>20.100000000000001</v>
      </c>
      <c r="XI48" s="20">
        <v>19.241980000000002</v>
      </c>
      <c r="XJ48" s="20">
        <v>19.241980000000002</v>
      </c>
      <c r="XK48" s="20">
        <v>0.85802</v>
      </c>
      <c r="XL48" s="20">
        <v>20</v>
      </c>
      <c r="XM48" s="20">
        <v>19.241980000000002</v>
      </c>
      <c r="XN48" s="20">
        <v>19.241980000000002</v>
      </c>
      <c r="XO48" s="20">
        <v>0.75802000000000003</v>
      </c>
      <c r="XP48" s="20">
        <v>8.6</v>
      </c>
      <c r="XQ48" s="20">
        <v>10.7</v>
      </c>
      <c r="XR48" s="20">
        <v>10.7</v>
      </c>
      <c r="XS48" s="20">
        <v>-2.1</v>
      </c>
      <c r="XT48" s="20"/>
      <c r="XU48" s="20"/>
      <c r="XV48" s="20"/>
      <c r="XW48" s="20">
        <v>0</v>
      </c>
      <c r="XX48" s="20"/>
      <c r="XY48" s="20"/>
      <c r="XZ48" s="20"/>
      <c r="YA48" s="20">
        <v>0</v>
      </c>
      <c r="YB48" s="20">
        <v>11</v>
      </c>
      <c r="YC48" s="20">
        <v>14</v>
      </c>
      <c r="YD48" s="20">
        <v>14</v>
      </c>
      <c r="YE48" s="20">
        <v>-3</v>
      </c>
      <c r="YF48" s="20"/>
      <c r="YG48" s="20"/>
      <c r="YH48" s="20"/>
      <c r="YI48" s="20">
        <v>0</v>
      </c>
      <c r="YJ48" s="20">
        <v>6.9</v>
      </c>
      <c r="YK48" s="20">
        <v>8.11</v>
      </c>
      <c r="YL48" s="20">
        <v>8.11</v>
      </c>
      <c r="YM48" s="20">
        <v>-1.21</v>
      </c>
      <c r="YN48" s="20"/>
      <c r="YO48" s="20"/>
      <c r="YP48" s="20"/>
      <c r="YQ48" s="20">
        <v>0</v>
      </c>
      <c r="YR48" s="20">
        <v>17.8</v>
      </c>
      <c r="YS48" s="20">
        <v>20</v>
      </c>
      <c r="YT48" s="20">
        <v>20</v>
      </c>
      <c r="YU48" s="20">
        <v>-2.2000000000000002</v>
      </c>
    </row>
    <row r="49" spans="1:671" ht="24" customHeight="1" x14ac:dyDescent="0.35">
      <c r="A49" s="1"/>
      <c r="B49" s="14" t="s">
        <v>54</v>
      </c>
      <c r="C49" s="14" t="s">
        <v>802</v>
      </c>
      <c r="D49" s="15">
        <v>203.1</v>
      </c>
      <c r="E49" s="15">
        <v>203.40136000000001</v>
      </c>
      <c r="F49" s="15">
        <v>203.40136000000001</v>
      </c>
      <c r="G49" s="15">
        <v>-0.30136000000000002</v>
      </c>
      <c r="H49" s="15">
        <v>645</v>
      </c>
      <c r="I49" s="15">
        <v>649.69222000000002</v>
      </c>
      <c r="J49" s="15">
        <v>629.90463999999997</v>
      </c>
      <c r="K49" s="15">
        <v>15.095359999999999</v>
      </c>
      <c r="L49" s="15"/>
      <c r="M49" s="15"/>
      <c r="N49" s="15"/>
      <c r="O49" s="15">
        <v>0</v>
      </c>
      <c r="P49" s="15">
        <v>0</v>
      </c>
      <c r="Q49" s="15"/>
      <c r="R49" s="15"/>
      <c r="S49" s="15">
        <v>0</v>
      </c>
      <c r="T49" s="15">
        <v>0</v>
      </c>
      <c r="U49" s="15"/>
      <c r="V49" s="15"/>
      <c r="W49" s="15">
        <v>0</v>
      </c>
      <c r="X49" s="15">
        <v>89.8</v>
      </c>
      <c r="Y49" s="15">
        <v>91.867829999999998</v>
      </c>
      <c r="Z49" s="15">
        <v>91.867829999999998</v>
      </c>
      <c r="AA49" s="15">
        <v>-2.0678299999999998</v>
      </c>
      <c r="AB49" s="15">
        <v>224.2</v>
      </c>
      <c r="AC49" s="15">
        <v>225</v>
      </c>
      <c r="AD49" s="15">
        <v>225</v>
      </c>
      <c r="AE49" s="15">
        <v>-0.8</v>
      </c>
      <c r="AF49" s="15"/>
      <c r="AG49" s="15"/>
      <c r="AH49" s="15">
        <v>27.80639</v>
      </c>
      <c r="AI49" s="15">
        <v>-27.80639</v>
      </c>
      <c r="AJ49" s="15">
        <v>81.400000000000006</v>
      </c>
      <c r="AK49" s="15">
        <v>62.722549999999998</v>
      </c>
      <c r="AL49" s="15"/>
      <c r="AM49" s="15">
        <v>81.400000000000006</v>
      </c>
      <c r="AN49" s="15">
        <v>164.1</v>
      </c>
      <c r="AO49" s="15">
        <v>150.95999</v>
      </c>
      <c r="AP49" s="15">
        <v>150.95999</v>
      </c>
      <c r="AQ49" s="15">
        <v>13.14001</v>
      </c>
      <c r="AR49" s="15">
        <v>164.4</v>
      </c>
      <c r="AS49" s="15">
        <v>150.95999</v>
      </c>
      <c r="AT49" s="15">
        <v>150.95999</v>
      </c>
      <c r="AU49" s="15">
        <v>13.440009999999999</v>
      </c>
      <c r="AV49" s="15">
        <v>164.4</v>
      </c>
      <c r="AW49" s="15">
        <v>150.95999</v>
      </c>
      <c r="AX49" s="15">
        <v>150.95999</v>
      </c>
      <c r="AY49" s="15">
        <v>13.440009999999999</v>
      </c>
      <c r="AZ49" s="15">
        <v>263.60000000000002</v>
      </c>
      <c r="BA49" s="15">
        <v>227.11999</v>
      </c>
      <c r="BB49" s="15">
        <v>227.11999</v>
      </c>
      <c r="BC49" s="15">
        <v>36.48001</v>
      </c>
      <c r="BD49" s="15">
        <v>206.1</v>
      </c>
      <c r="BE49" s="15">
        <v>207.24285</v>
      </c>
      <c r="BF49" s="15">
        <v>207.24285</v>
      </c>
      <c r="BG49" s="15">
        <v>-1.1428499999999999</v>
      </c>
      <c r="BH49" s="15">
        <v>107.6</v>
      </c>
      <c r="BI49" s="15">
        <v>103.93259999999999</v>
      </c>
      <c r="BJ49" s="15">
        <v>103.93259999999999</v>
      </c>
      <c r="BK49" s="15">
        <v>3.6674000000000002</v>
      </c>
      <c r="BL49" s="15"/>
      <c r="BM49" s="15"/>
      <c r="BN49" s="15"/>
      <c r="BO49" s="15">
        <v>0</v>
      </c>
      <c r="BP49" s="15"/>
      <c r="BQ49" s="15"/>
      <c r="BR49" s="15"/>
      <c r="BS49" s="15">
        <v>0</v>
      </c>
      <c r="BT49" s="15"/>
      <c r="BU49" s="15"/>
      <c r="BV49" s="15"/>
      <c r="BW49" s="15">
        <v>0</v>
      </c>
      <c r="BX49" s="15"/>
      <c r="BY49" s="15"/>
      <c r="BZ49" s="15"/>
      <c r="CA49" s="15">
        <v>0</v>
      </c>
      <c r="CB49" s="15"/>
      <c r="CC49" s="15"/>
      <c r="CD49" s="15"/>
      <c r="CE49" s="15">
        <v>0</v>
      </c>
      <c r="CF49" s="15">
        <v>164.5</v>
      </c>
      <c r="CG49" s="15">
        <v>164.06706</v>
      </c>
      <c r="CH49" s="15">
        <v>164.06706</v>
      </c>
      <c r="CI49" s="15">
        <v>0.43293999999999999</v>
      </c>
      <c r="CJ49" s="15">
        <v>5</v>
      </c>
      <c r="CK49" s="15">
        <v>5.8691399999999998</v>
      </c>
      <c r="CL49" s="15">
        <v>5.8691399999999998</v>
      </c>
      <c r="CM49" s="15">
        <v>-0.86914000000000002</v>
      </c>
      <c r="CN49" s="15">
        <v>0</v>
      </c>
      <c r="CO49" s="15">
        <v>3.1515900000000001</v>
      </c>
      <c r="CP49" s="15">
        <v>3.1515900000000001</v>
      </c>
      <c r="CQ49" s="15">
        <v>-3.1515900000000001</v>
      </c>
      <c r="CR49" s="15">
        <v>16.899999999999999</v>
      </c>
      <c r="CS49" s="15">
        <v>16.80808</v>
      </c>
      <c r="CT49" s="15">
        <v>16.80808</v>
      </c>
      <c r="CU49" s="15">
        <v>9.1920000000000002E-2</v>
      </c>
      <c r="CV49" s="15">
        <v>6.5</v>
      </c>
      <c r="CW49" s="15">
        <v>6.8787000000000003</v>
      </c>
      <c r="CX49" s="15">
        <v>6.8787000000000003</v>
      </c>
      <c r="CY49" s="15">
        <v>-0.37869999999999998</v>
      </c>
      <c r="CZ49" s="15"/>
      <c r="DA49" s="15"/>
      <c r="DB49" s="15"/>
      <c r="DC49" s="15">
        <v>0</v>
      </c>
      <c r="DD49" s="15">
        <v>140.5</v>
      </c>
      <c r="DE49" s="15">
        <v>99.244569999999996</v>
      </c>
      <c r="DF49" s="15">
        <v>142.44412</v>
      </c>
      <c r="DG49" s="15">
        <v>-1.9441200000000001</v>
      </c>
      <c r="DH49" s="15"/>
      <c r="DI49" s="15"/>
      <c r="DJ49" s="15"/>
      <c r="DK49" s="15">
        <v>0</v>
      </c>
      <c r="DL49" s="15"/>
      <c r="DM49" s="15"/>
      <c r="DN49" s="15"/>
      <c r="DO49" s="15">
        <v>0</v>
      </c>
      <c r="DP49" s="15"/>
      <c r="DQ49" s="15"/>
      <c r="DR49" s="15"/>
      <c r="DS49" s="15">
        <v>0</v>
      </c>
      <c r="DT49" s="15"/>
      <c r="DU49" s="15"/>
      <c r="DV49" s="15"/>
      <c r="DW49" s="15">
        <v>0</v>
      </c>
      <c r="DX49" s="15">
        <v>110.2</v>
      </c>
      <c r="DY49" s="15">
        <v>112.46647</v>
      </c>
      <c r="DZ49" s="15">
        <v>112.46647</v>
      </c>
      <c r="EA49" s="15">
        <v>-2.26647</v>
      </c>
      <c r="EB49" s="15">
        <v>221.1</v>
      </c>
      <c r="EC49" s="15">
        <v>220.69499999999999</v>
      </c>
      <c r="ED49" s="15">
        <v>220.69499999999999</v>
      </c>
      <c r="EE49" s="15">
        <v>0.40500000000000003</v>
      </c>
      <c r="EF49" s="15">
        <v>0</v>
      </c>
      <c r="EG49" s="15"/>
      <c r="EH49" s="15"/>
      <c r="EI49" s="15">
        <v>0</v>
      </c>
      <c r="EJ49" s="15"/>
      <c r="EK49" s="15"/>
      <c r="EL49" s="15"/>
      <c r="EM49" s="15">
        <v>0</v>
      </c>
      <c r="EN49" s="15">
        <v>0</v>
      </c>
      <c r="EO49" s="15"/>
      <c r="EP49" s="15"/>
      <c r="EQ49" s="15">
        <v>0</v>
      </c>
      <c r="ER49" s="15">
        <v>6.5</v>
      </c>
      <c r="ES49" s="15">
        <v>6.39</v>
      </c>
      <c r="ET49" s="15">
        <v>6.39</v>
      </c>
      <c r="EU49" s="15">
        <v>0.11</v>
      </c>
      <c r="EV49" s="15">
        <v>458.7</v>
      </c>
      <c r="EW49" s="15">
        <v>457.09426999999999</v>
      </c>
      <c r="EX49" s="15">
        <v>457.09426999999999</v>
      </c>
      <c r="EY49" s="15">
        <v>1.6057300000000001</v>
      </c>
      <c r="EZ49" s="15">
        <v>81.400000000000006</v>
      </c>
      <c r="FA49" s="15">
        <v>81.635570000000001</v>
      </c>
      <c r="FB49" s="15">
        <v>81.635570000000001</v>
      </c>
      <c r="FC49" s="15">
        <v>-0.23557</v>
      </c>
      <c r="FD49" s="15">
        <v>150.4</v>
      </c>
      <c r="FE49" s="15">
        <v>151.36251999999999</v>
      </c>
      <c r="FF49" s="15">
        <v>151.36251999999999</v>
      </c>
      <c r="FG49" s="15">
        <v>-0.96252000000000004</v>
      </c>
      <c r="FH49" s="15">
        <v>41.2</v>
      </c>
      <c r="FI49" s="15">
        <v>41.89893</v>
      </c>
      <c r="FJ49" s="15">
        <v>41.89893</v>
      </c>
      <c r="FK49" s="15">
        <v>-0.69893000000000005</v>
      </c>
      <c r="FL49" s="15">
        <v>18.600000000000001</v>
      </c>
      <c r="FM49" s="15">
        <v>19.21088</v>
      </c>
      <c r="FN49" s="15">
        <v>19.21088</v>
      </c>
      <c r="FO49" s="15">
        <v>-0.61087999999999998</v>
      </c>
      <c r="FP49" s="15">
        <v>19.3</v>
      </c>
      <c r="FQ49" s="15">
        <v>18.27017</v>
      </c>
      <c r="FR49" s="15">
        <v>18.27017</v>
      </c>
      <c r="FS49" s="15">
        <v>1.02983</v>
      </c>
      <c r="FT49" s="15">
        <v>89.1</v>
      </c>
      <c r="FU49" s="15">
        <v>87.773570000000007</v>
      </c>
      <c r="FV49" s="15">
        <v>87.773570000000007</v>
      </c>
      <c r="FW49" s="15">
        <v>1.32643</v>
      </c>
      <c r="FX49" s="15">
        <v>0</v>
      </c>
      <c r="FY49" s="15"/>
      <c r="FZ49" s="15"/>
      <c r="GA49" s="15">
        <v>0</v>
      </c>
      <c r="GB49" s="15">
        <v>178.09854999999999</v>
      </c>
      <c r="GC49" s="15">
        <v>184.71489</v>
      </c>
      <c r="GD49" s="15">
        <v>184.71489</v>
      </c>
      <c r="GE49" s="15">
        <v>-6.6163400000000001</v>
      </c>
      <c r="GF49" s="15">
        <v>89.401269999999997</v>
      </c>
      <c r="GG49" s="15">
        <v>92.634799999999998</v>
      </c>
      <c r="GH49" s="15">
        <v>92.634799999999998</v>
      </c>
      <c r="GI49" s="15">
        <v>-3.23353</v>
      </c>
      <c r="GJ49" s="15">
        <v>106.8</v>
      </c>
      <c r="GK49" s="15">
        <v>110.48202000000001</v>
      </c>
      <c r="GL49" s="15">
        <v>110.48202000000001</v>
      </c>
      <c r="GM49" s="15">
        <v>-3.6820200000000001</v>
      </c>
      <c r="GN49" s="15">
        <v>46.1</v>
      </c>
      <c r="GO49" s="15">
        <v>47.082599999999999</v>
      </c>
      <c r="GP49" s="15">
        <v>47.082599999999999</v>
      </c>
      <c r="GQ49" s="15">
        <v>-0.98260000000000003</v>
      </c>
      <c r="GR49" s="15">
        <v>42.3</v>
      </c>
      <c r="GS49" s="15">
        <v>44.103009999999998</v>
      </c>
      <c r="GT49" s="15">
        <v>44.103009999999998</v>
      </c>
      <c r="GU49" s="15">
        <v>-1.80301</v>
      </c>
      <c r="GV49" s="15">
        <v>3.8</v>
      </c>
      <c r="GW49" s="15"/>
      <c r="GX49" s="15"/>
      <c r="GY49" s="15">
        <v>3.8</v>
      </c>
      <c r="GZ49" s="15">
        <v>25.7</v>
      </c>
      <c r="HA49" s="15">
        <v>33.414499999999997</v>
      </c>
      <c r="HB49" s="15">
        <v>33.414499999999997</v>
      </c>
      <c r="HC49" s="15">
        <v>-7.7145000000000001</v>
      </c>
      <c r="HD49" s="15">
        <v>167.4</v>
      </c>
      <c r="HE49" s="15">
        <v>174.55948000000001</v>
      </c>
      <c r="HF49" s="15">
        <v>174.55948000000001</v>
      </c>
      <c r="HG49" s="15">
        <v>-7.1594800000000003</v>
      </c>
      <c r="HH49" s="15"/>
      <c r="HI49" s="15"/>
      <c r="HJ49" s="15"/>
      <c r="HK49" s="15">
        <v>0</v>
      </c>
      <c r="HL49" s="15"/>
      <c r="HM49" s="15"/>
      <c r="HN49" s="15"/>
      <c r="HO49" s="15">
        <v>0</v>
      </c>
      <c r="HP49" s="15">
        <v>95.2</v>
      </c>
      <c r="HQ49" s="15">
        <v>95.545190000000005</v>
      </c>
      <c r="HR49" s="15">
        <v>95.545190000000005</v>
      </c>
      <c r="HS49" s="15">
        <v>-0.34519</v>
      </c>
      <c r="HT49" s="15">
        <v>0</v>
      </c>
      <c r="HU49" s="15"/>
      <c r="HV49" s="15"/>
      <c r="HW49" s="15">
        <v>0</v>
      </c>
      <c r="HX49" s="15"/>
      <c r="HY49" s="15"/>
      <c r="HZ49" s="15"/>
      <c r="IA49" s="15">
        <v>0</v>
      </c>
      <c r="IB49" s="15">
        <v>45.1</v>
      </c>
      <c r="IC49" s="15">
        <v>45.265309999999999</v>
      </c>
      <c r="ID49" s="15">
        <v>45.265309999999999</v>
      </c>
      <c r="IE49" s="15">
        <v>-0.16531000000000001</v>
      </c>
      <c r="IF49" s="15"/>
      <c r="IG49" s="15"/>
      <c r="IH49" s="15"/>
      <c r="II49" s="15">
        <v>0</v>
      </c>
      <c r="IJ49" s="15"/>
      <c r="IK49" s="15"/>
      <c r="IL49" s="15"/>
      <c r="IM49" s="15">
        <v>0</v>
      </c>
      <c r="IN49" s="15"/>
      <c r="IO49" s="15"/>
      <c r="IP49" s="15"/>
      <c r="IQ49" s="15">
        <v>0</v>
      </c>
      <c r="IR49" s="15">
        <v>83.6</v>
      </c>
      <c r="IS49" s="15">
        <v>88.73603</v>
      </c>
      <c r="IT49" s="15">
        <v>88.73603</v>
      </c>
      <c r="IU49" s="15">
        <v>-5.1360299999999999</v>
      </c>
      <c r="IV49" s="15">
        <v>168.1</v>
      </c>
      <c r="IW49" s="15">
        <v>176.77859000000001</v>
      </c>
      <c r="IX49" s="15">
        <v>176.77859000000001</v>
      </c>
      <c r="IY49" s="15">
        <v>-8.6785899999999998</v>
      </c>
      <c r="IZ49" s="15">
        <v>165.9</v>
      </c>
      <c r="JA49" s="15">
        <v>176.77859000000001</v>
      </c>
      <c r="JB49" s="15">
        <v>176.77859000000001</v>
      </c>
      <c r="JC49" s="15">
        <v>-10.878590000000001</v>
      </c>
      <c r="JD49" s="15">
        <v>198</v>
      </c>
      <c r="JE49" s="15">
        <v>176.77859000000001</v>
      </c>
      <c r="JF49" s="15">
        <v>176.77859000000001</v>
      </c>
      <c r="JG49" s="15">
        <v>21.221409999999999</v>
      </c>
      <c r="JH49" s="15">
        <v>266.5</v>
      </c>
      <c r="JI49" s="15">
        <v>265.96418999999997</v>
      </c>
      <c r="JJ49" s="15">
        <v>265.96418999999997</v>
      </c>
      <c r="JK49" s="15">
        <v>0.53581000000000001</v>
      </c>
      <c r="JL49" s="15"/>
      <c r="JM49" s="15"/>
      <c r="JN49" s="15"/>
      <c r="JO49" s="15">
        <v>0</v>
      </c>
      <c r="JP49" s="15"/>
      <c r="JQ49" s="15"/>
      <c r="JR49" s="15"/>
      <c r="JS49" s="15">
        <v>0</v>
      </c>
      <c r="JT49" s="15"/>
      <c r="JU49" s="15"/>
      <c r="JV49" s="15"/>
      <c r="JW49" s="15">
        <v>0</v>
      </c>
      <c r="JX49" s="15"/>
      <c r="JY49" s="15"/>
      <c r="JZ49" s="15"/>
      <c r="KA49" s="15">
        <v>0</v>
      </c>
      <c r="KB49" s="15"/>
      <c r="KC49" s="15"/>
      <c r="KD49" s="15"/>
      <c r="KE49" s="15">
        <v>0</v>
      </c>
      <c r="KF49" s="15">
        <v>0</v>
      </c>
      <c r="KG49" s="15"/>
      <c r="KH49" s="15"/>
      <c r="KI49" s="15">
        <v>0</v>
      </c>
      <c r="KJ49" s="15"/>
      <c r="KK49" s="15"/>
      <c r="KL49" s="15"/>
      <c r="KM49" s="15">
        <v>0</v>
      </c>
      <c r="KN49" s="15">
        <v>0</v>
      </c>
      <c r="KO49" s="15"/>
      <c r="KP49" s="15"/>
      <c r="KQ49" s="15">
        <v>0</v>
      </c>
      <c r="KR49" s="15">
        <v>2.8</v>
      </c>
      <c r="KS49" s="15">
        <v>4.3018599999999996</v>
      </c>
      <c r="KT49" s="15">
        <v>4.3018599999999996</v>
      </c>
      <c r="KU49" s="15">
        <v>-1.50186</v>
      </c>
      <c r="KV49" s="15">
        <v>265.5</v>
      </c>
      <c r="KW49" s="15">
        <v>270.06803000000002</v>
      </c>
      <c r="KX49" s="15">
        <v>270.06803000000002</v>
      </c>
      <c r="KY49" s="15">
        <v>-4.5680300000000003</v>
      </c>
      <c r="KZ49" s="15">
        <v>130.1</v>
      </c>
      <c r="LA49" s="15">
        <v>133.16031000000001</v>
      </c>
      <c r="LB49" s="15">
        <v>133.16031000000001</v>
      </c>
      <c r="LC49" s="15">
        <v>-3.0603099999999999</v>
      </c>
      <c r="LD49" s="15">
        <v>63.6</v>
      </c>
      <c r="LE49" s="15">
        <v>67.199219999999997</v>
      </c>
      <c r="LF49" s="15">
        <v>67.199219999999997</v>
      </c>
      <c r="LG49" s="15">
        <v>-3.5992199999999999</v>
      </c>
      <c r="LH49" s="15">
        <v>76.7</v>
      </c>
      <c r="LI49" s="15">
        <v>78.567999999999998</v>
      </c>
      <c r="LJ49" s="15">
        <v>78.567999999999998</v>
      </c>
      <c r="LK49" s="15">
        <v>-1.8680000000000001</v>
      </c>
      <c r="LL49" s="15">
        <v>29.8</v>
      </c>
      <c r="LM49" s="15">
        <v>29.980560000000001</v>
      </c>
      <c r="LN49" s="15">
        <v>29.980560000000001</v>
      </c>
      <c r="LO49" s="15">
        <v>-0.18056</v>
      </c>
      <c r="LP49" s="15"/>
      <c r="LQ49" s="15"/>
      <c r="LR49" s="15">
        <v>84.517939999999996</v>
      </c>
      <c r="LS49" s="15">
        <v>-84.517939999999996</v>
      </c>
      <c r="LT49" s="15"/>
      <c r="LU49" s="15"/>
      <c r="LV49" s="15"/>
      <c r="LW49" s="15">
        <v>0</v>
      </c>
      <c r="LX49" s="15"/>
      <c r="LY49" s="15"/>
      <c r="LZ49" s="15"/>
      <c r="MA49" s="15">
        <v>0</v>
      </c>
      <c r="MB49" s="15">
        <v>140.5</v>
      </c>
      <c r="MC49" s="15">
        <v>150.80704</v>
      </c>
      <c r="MD49" s="15">
        <v>150.80704</v>
      </c>
      <c r="ME49" s="15">
        <v>-10.307040000000001</v>
      </c>
      <c r="MF49" s="15">
        <v>139.69999999999999</v>
      </c>
      <c r="MG49" s="15">
        <v>100</v>
      </c>
      <c r="MH49" s="15"/>
      <c r="MI49" s="15">
        <v>139.69999999999999</v>
      </c>
      <c r="MJ49" s="15">
        <v>71.3</v>
      </c>
      <c r="MK49" s="15">
        <v>75.629959999999997</v>
      </c>
      <c r="ML49" s="15">
        <v>75.629959999999997</v>
      </c>
      <c r="MM49" s="15">
        <v>-4.3299599999999998</v>
      </c>
      <c r="MN49" s="15">
        <v>182.7</v>
      </c>
      <c r="MO49" s="15">
        <v>185.80778000000001</v>
      </c>
      <c r="MP49" s="15">
        <v>185.80778000000001</v>
      </c>
      <c r="MQ49" s="15">
        <v>-3.10778</v>
      </c>
      <c r="MR49" s="15"/>
      <c r="MS49" s="15"/>
      <c r="MT49" s="15"/>
      <c r="MU49" s="15">
        <v>0</v>
      </c>
      <c r="MV49" s="15"/>
      <c r="MW49" s="15"/>
      <c r="MX49" s="15"/>
      <c r="MY49" s="15">
        <v>0</v>
      </c>
      <c r="MZ49" s="15"/>
      <c r="NA49" s="15"/>
      <c r="NB49" s="15"/>
      <c r="NC49" s="15">
        <v>0</v>
      </c>
      <c r="ND49" s="15"/>
      <c r="NE49" s="15"/>
      <c r="NF49" s="15"/>
      <c r="NG49" s="15">
        <v>0</v>
      </c>
      <c r="NH49" s="15">
        <v>208</v>
      </c>
      <c r="NI49" s="15">
        <v>191.95733000000001</v>
      </c>
      <c r="NJ49" s="15">
        <v>191.95733000000001</v>
      </c>
      <c r="NK49" s="15">
        <v>16.042670000000001</v>
      </c>
      <c r="NL49" s="15">
        <v>0</v>
      </c>
      <c r="NM49" s="15"/>
      <c r="NN49" s="15"/>
      <c r="NO49" s="15">
        <v>0</v>
      </c>
      <c r="NP49" s="15"/>
      <c r="NQ49" s="15"/>
      <c r="NR49" s="15"/>
      <c r="NS49" s="15">
        <v>0</v>
      </c>
      <c r="NT49" s="15">
        <v>6.8</v>
      </c>
      <c r="NU49" s="15">
        <v>5.3277000000000001</v>
      </c>
      <c r="NV49" s="15">
        <v>5.3277000000000001</v>
      </c>
      <c r="NW49" s="15">
        <v>1.4722999999999999</v>
      </c>
      <c r="NX49" s="15">
        <v>18.899999999999999</v>
      </c>
      <c r="NY49" s="15">
        <v>16.520890000000001</v>
      </c>
      <c r="NZ49" s="15">
        <v>16.520890000000001</v>
      </c>
      <c r="OA49" s="15">
        <v>2.3791099999999998</v>
      </c>
      <c r="OB49" s="15">
        <v>0</v>
      </c>
      <c r="OC49" s="15"/>
      <c r="OD49" s="15"/>
      <c r="OE49" s="15">
        <v>0</v>
      </c>
      <c r="OF49" s="15">
        <v>50.6</v>
      </c>
      <c r="OG49" s="15">
        <v>73.503</v>
      </c>
      <c r="OH49" s="15">
        <v>73.503</v>
      </c>
      <c r="OI49" s="15">
        <v>-22.902999999999999</v>
      </c>
      <c r="OJ49" s="15">
        <v>0</v>
      </c>
      <c r="OK49" s="15"/>
      <c r="OL49" s="15"/>
      <c r="OM49" s="15">
        <v>0</v>
      </c>
      <c r="ON49" s="15">
        <v>0</v>
      </c>
      <c r="OO49" s="15">
        <v>1.66</v>
      </c>
      <c r="OP49" s="15">
        <v>1.66</v>
      </c>
      <c r="OQ49" s="15">
        <v>-1.66</v>
      </c>
      <c r="OR49" s="15"/>
      <c r="OS49" s="15"/>
      <c r="OT49" s="15"/>
      <c r="OU49" s="15">
        <v>0</v>
      </c>
      <c r="OV49" s="15">
        <v>20.3</v>
      </c>
      <c r="OW49" s="15">
        <v>20.456230000000001</v>
      </c>
      <c r="OX49" s="15">
        <v>20.456230000000001</v>
      </c>
      <c r="OY49" s="15">
        <v>-0.15623000000000001</v>
      </c>
      <c r="OZ49" s="15">
        <v>9.9</v>
      </c>
      <c r="PA49" s="15">
        <v>9.9830000000000005</v>
      </c>
      <c r="PB49" s="15">
        <v>9.9830000000000005</v>
      </c>
      <c r="PC49" s="15">
        <v>-8.3000000000000004E-2</v>
      </c>
      <c r="PD49" s="15">
        <v>5.3</v>
      </c>
      <c r="PE49" s="15">
        <v>5.67</v>
      </c>
      <c r="PF49" s="15">
        <v>5.67</v>
      </c>
      <c r="PG49" s="15">
        <v>-0.37</v>
      </c>
      <c r="PH49" s="15">
        <v>0</v>
      </c>
      <c r="PI49" s="15"/>
      <c r="PJ49" s="15"/>
      <c r="PK49" s="15">
        <v>0</v>
      </c>
      <c r="PL49" s="15">
        <v>0</v>
      </c>
      <c r="PM49" s="15"/>
      <c r="PN49" s="15"/>
      <c r="PO49" s="15">
        <v>0</v>
      </c>
      <c r="PP49" s="15">
        <v>1.5</v>
      </c>
      <c r="PQ49" s="15">
        <v>2</v>
      </c>
      <c r="PR49" s="15">
        <v>2</v>
      </c>
      <c r="PS49" s="15">
        <v>-0.5</v>
      </c>
      <c r="PT49" s="15">
        <v>3.6</v>
      </c>
      <c r="PU49" s="15">
        <v>3.46</v>
      </c>
      <c r="PV49" s="15">
        <v>3.46</v>
      </c>
      <c r="PW49" s="15">
        <v>0.14000000000000001</v>
      </c>
      <c r="PX49" s="15">
        <v>5</v>
      </c>
      <c r="PY49" s="15">
        <v>5</v>
      </c>
      <c r="PZ49" s="15">
        <v>5</v>
      </c>
      <c r="QA49" s="15">
        <v>0</v>
      </c>
      <c r="QB49" s="15">
        <v>20.3</v>
      </c>
      <c r="QC49" s="15">
        <v>20.422219999999999</v>
      </c>
      <c r="QD49" s="15">
        <v>20.422219999999999</v>
      </c>
      <c r="QE49" s="15">
        <v>-0.12222</v>
      </c>
      <c r="QF49" s="15">
        <v>19.3</v>
      </c>
      <c r="QG49" s="15">
        <v>19.436350000000001</v>
      </c>
      <c r="QH49" s="15">
        <v>19.436350000000001</v>
      </c>
      <c r="QI49" s="15">
        <v>-0.13635</v>
      </c>
      <c r="QJ49" s="15">
        <v>19.2</v>
      </c>
      <c r="QK49" s="15">
        <v>17.492709999999999</v>
      </c>
      <c r="QL49" s="15">
        <v>17.492709999999999</v>
      </c>
      <c r="QM49" s="15">
        <v>1.70729</v>
      </c>
      <c r="QN49" s="15">
        <v>3.5</v>
      </c>
      <c r="QO49" s="15">
        <v>3.4</v>
      </c>
      <c r="QP49" s="15">
        <v>3.4</v>
      </c>
      <c r="QQ49" s="15">
        <v>0.1</v>
      </c>
      <c r="QR49" s="15">
        <v>18.5</v>
      </c>
      <c r="QS49" s="15">
        <v>17.881440000000001</v>
      </c>
      <c r="QT49" s="15">
        <v>17.881440000000001</v>
      </c>
      <c r="QU49" s="15">
        <v>0.61856</v>
      </c>
      <c r="QV49" s="15">
        <v>0</v>
      </c>
      <c r="QW49" s="15"/>
      <c r="QX49" s="15"/>
      <c r="QY49" s="15">
        <v>0</v>
      </c>
      <c r="QZ49" s="15">
        <v>0</v>
      </c>
      <c r="RA49" s="15"/>
      <c r="RB49" s="15"/>
      <c r="RC49" s="15">
        <v>0</v>
      </c>
      <c r="RD49" s="15">
        <v>9.1</v>
      </c>
      <c r="RE49" s="15">
        <v>16.274999999999999</v>
      </c>
      <c r="RF49" s="15">
        <v>16.274999999999999</v>
      </c>
      <c r="RG49" s="15">
        <v>-7.1749999999999998</v>
      </c>
      <c r="RH49" s="15">
        <v>37.5</v>
      </c>
      <c r="RI49" s="15">
        <v>61.9</v>
      </c>
      <c r="RJ49" s="15">
        <v>53.802999999999997</v>
      </c>
      <c r="RK49" s="15">
        <v>-16.303000000000001</v>
      </c>
      <c r="RL49" s="15">
        <v>0</v>
      </c>
      <c r="RM49" s="15"/>
      <c r="RN49" s="15"/>
      <c r="RO49" s="15">
        <v>0</v>
      </c>
      <c r="RP49" s="15">
        <v>3.4</v>
      </c>
      <c r="RQ49" s="15">
        <v>3.5009999999999999</v>
      </c>
      <c r="RR49" s="15">
        <v>3.5009999999999999</v>
      </c>
      <c r="RS49" s="15">
        <v>-0.10100000000000001</v>
      </c>
      <c r="RT49" s="15">
        <v>20.100000000000001</v>
      </c>
      <c r="RU49" s="15">
        <v>19.792000000000002</v>
      </c>
      <c r="RV49" s="15">
        <v>19.792000000000002</v>
      </c>
      <c r="RW49" s="15">
        <v>0.308</v>
      </c>
      <c r="RX49" s="15">
        <v>3.2</v>
      </c>
      <c r="RY49" s="15">
        <v>2</v>
      </c>
      <c r="RZ49" s="15">
        <v>2</v>
      </c>
      <c r="SA49" s="15">
        <v>1.2</v>
      </c>
      <c r="SB49" s="15"/>
      <c r="SC49" s="15"/>
      <c r="SD49" s="15">
        <v>0.4</v>
      </c>
      <c r="SE49" s="15">
        <v>-0.4</v>
      </c>
      <c r="SF49" s="15">
        <v>0</v>
      </c>
      <c r="SG49" s="15"/>
      <c r="SH49" s="15"/>
      <c r="SI49" s="15">
        <v>0</v>
      </c>
      <c r="SJ49" s="15">
        <v>19.8</v>
      </c>
      <c r="SK49" s="15">
        <v>19.1448</v>
      </c>
      <c r="SL49" s="15">
        <v>19.1448</v>
      </c>
      <c r="SM49" s="15">
        <v>0.6552</v>
      </c>
      <c r="SN49" s="15">
        <v>12.3</v>
      </c>
      <c r="SO49" s="15">
        <v>9.8000000000000007</v>
      </c>
      <c r="SP49" s="15">
        <v>9.8000000000000007</v>
      </c>
      <c r="SQ49" s="15">
        <v>2.5</v>
      </c>
      <c r="SR49" s="15">
        <v>20</v>
      </c>
      <c r="SS49" s="15">
        <v>19.436350000000001</v>
      </c>
      <c r="ST49" s="15">
        <v>19.436350000000001</v>
      </c>
      <c r="SU49" s="15">
        <v>0.56364999999999998</v>
      </c>
      <c r="SV49" s="15">
        <v>20.2</v>
      </c>
      <c r="SW49" s="15">
        <v>19.436350000000001</v>
      </c>
      <c r="SX49" s="15">
        <v>19.436350000000001</v>
      </c>
      <c r="SY49" s="15">
        <v>0.76365000000000005</v>
      </c>
      <c r="SZ49" s="15">
        <v>11.7</v>
      </c>
      <c r="TA49" s="15">
        <v>5.1920000000000002</v>
      </c>
      <c r="TB49" s="15">
        <v>5.1920000000000002</v>
      </c>
      <c r="TC49" s="15">
        <v>6.508</v>
      </c>
      <c r="TD49" s="15">
        <v>35.799999999999997</v>
      </c>
      <c r="TE49" s="15">
        <v>43.058999999999997</v>
      </c>
      <c r="TF49" s="15">
        <v>43.058999999999997</v>
      </c>
      <c r="TG49" s="15">
        <v>-7.2590000000000003</v>
      </c>
      <c r="TH49" s="15">
        <v>0</v>
      </c>
      <c r="TI49" s="15"/>
      <c r="TJ49" s="15"/>
      <c r="TK49" s="15">
        <v>0</v>
      </c>
      <c r="TL49" s="15">
        <v>101.9</v>
      </c>
      <c r="TM49" s="15">
        <v>89.43</v>
      </c>
      <c r="TN49" s="15">
        <v>89.43</v>
      </c>
      <c r="TO49" s="15">
        <v>12.47</v>
      </c>
      <c r="TP49" s="15">
        <v>108.6</v>
      </c>
      <c r="TQ49" s="15">
        <v>100.129</v>
      </c>
      <c r="TR49" s="15">
        <v>100.129</v>
      </c>
      <c r="TS49" s="15">
        <v>8.4710000000000001</v>
      </c>
      <c r="TT49" s="15">
        <v>12.1</v>
      </c>
      <c r="TU49" s="15">
        <v>10.36</v>
      </c>
      <c r="TV49" s="15">
        <v>10.36</v>
      </c>
      <c r="TW49" s="15">
        <v>1.74</v>
      </c>
      <c r="TX49" s="15">
        <v>5.7</v>
      </c>
      <c r="TY49" s="15">
        <v>4.79</v>
      </c>
      <c r="TZ49" s="15">
        <v>4.79</v>
      </c>
      <c r="UA49" s="15">
        <v>0.91</v>
      </c>
      <c r="UB49" s="15">
        <v>0</v>
      </c>
      <c r="UC49" s="15"/>
      <c r="UD49" s="15"/>
      <c r="UE49" s="15">
        <v>0</v>
      </c>
      <c r="UF49" s="15">
        <v>21</v>
      </c>
      <c r="UG49" s="15">
        <v>19.436350000000001</v>
      </c>
      <c r="UH49" s="15">
        <v>19.436350000000001</v>
      </c>
      <c r="UI49" s="15">
        <v>1.56365</v>
      </c>
      <c r="UJ49" s="15">
        <v>6.9</v>
      </c>
      <c r="UK49" s="15">
        <v>8</v>
      </c>
      <c r="UL49" s="15">
        <v>8</v>
      </c>
      <c r="UM49" s="15">
        <v>-1.1000000000000001</v>
      </c>
      <c r="UN49" s="15">
        <v>7.1</v>
      </c>
      <c r="UO49" s="15">
        <v>7.5</v>
      </c>
      <c r="UP49" s="15">
        <v>7.5</v>
      </c>
      <c r="UQ49" s="15">
        <v>-0.4</v>
      </c>
      <c r="UR49" s="15">
        <v>20.399999999999999</v>
      </c>
      <c r="US49" s="15">
        <v>19.436350000000001</v>
      </c>
      <c r="UT49" s="15">
        <v>19.436350000000001</v>
      </c>
      <c r="UU49" s="15">
        <v>0.96365000000000001</v>
      </c>
      <c r="UV49" s="15">
        <v>20.399999999999999</v>
      </c>
      <c r="UW49" s="15">
        <v>19.436350000000001</v>
      </c>
      <c r="UX49" s="15">
        <v>19.436350000000001</v>
      </c>
      <c r="UY49" s="15">
        <v>0.96365000000000001</v>
      </c>
      <c r="UZ49" s="15">
        <v>20</v>
      </c>
      <c r="VA49" s="15">
        <v>19.436350000000001</v>
      </c>
      <c r="VB49" s="15">
        <v>19.436350000000001</v>
      </c>
      <c r="VC49" s="15">
        <v>0.56364999999999998</v>
      </c>
      <c r="VD49" s="15">
        <v>0.4</v>
      </c>
      <c r="VE49" s="15">
        <v>0.68</v>
      </c>
      <c r="VF49" s="15">
        <v>0.68</v>
      </c>
      <c r="VG49" s="15">
        <v>-0.28000000000000003</v>
      </c>
      <c r="VH49" s="15">
        <v>0</v>
      </c>
      <c r="VI49" s="15"/>
      <c r="VJ49" s="15"/>
      <c r="VK49" s="15">
        <v>0</v>
      </c>
      <c r="VL49" s="15">
        <v>0</v>
      </c>
      <c r="VM49" s="15"/>
      <c r="VN49" s="15"/>
      <c r="VO49" s="15">
        <v>0</v>
      </c>
      <c r="VP49" s="15">
        <v>0</v>
      </c>
      <c r="VQ49" s="15"/>
      <c r="VR49" s="15"/>
      <c r="VS49" s="15">
        <v>0</v>
      </c>
      <c r="VT49" s="15">
        <v>0.6</v>
      </c>
      <c r="VU49" s="15">
        <v>0.6</v>
      </c>
      <c r="VV49" s="15">
        <v>0.6</v>
      </c>
      <c r="VW49" s="15">
        <v>0</v>
      </c>
      <c r="VX49" s="15">
        <v>87.6</v>
      </c>
      <c r="VY49" s="15">
        <v>87.22</v>
      </c>
      <c r="VZ49" s="15">
        <v>87.22</v>
      </c>
      <c r="WA49" s="15">
        <v>0.38</v>
      </c>
      <c r="WB49" s="15">
        <v>72.3</v>
      </c>
      <c r="WC49" s="15">
        <v>54.08</v>
      </c>
      <c r="WD49" s="15">
        <v>54.082000000000001</v>
      </c>
      <c r="WE49" s="15">
        <v>18.218</v>
      </c>
      <c r="WF49" s="15">
        <v>0</v>
      </c>
      <c r="WG49" s="15"/>
      <c r="WH49" s="15"/>
      <c r="WI49" s="15">
        <v>0</v>
      </c>
      <c r="WJ49" s="15">
        <v>4.8</v>
      </c>
      <c r="WK49" s="15">
        <v>4.2</v>
      </c>
      <c r="WL49" s="15">
        <v>4.2</v>
      </c>
      <c r="WM49" s="15">
        <v>0.6</v>
      </c>
      <c r="WN49" s="15">
        <v>2.4</v>
      </c>
      <c r="WO49" s="15">
        <v>2.4</v>
      </c>
      <c r="WP49" s="15">
        <v>2.4</v>
      </c>
      <c r="WQ49" s="15">
        <v>0</v>
      </c>
      <c r="WR49" s="15">
        <v>1</v>
      </c>
      <c r="WS49" s="15">
        <v>1.2</v>
      </c>
      <c r="WT49" s="15">
        <v>1.2</v>
      </c>
      <c r="WU49" s="15">
        <v>-0.2</v>
      </c>
      <c r="WV49" s="15">
        <v>2.8</v>
      </c>
      <c r="WW49" s="15">
        <v>2.8</v>
      </c>
      <c r="WX49" s="15">
        <v>2.8</v>
      </c>
      <c r="WY49" s="15">
        <v>0</v>
      </c>
      <c r="WZ49" s="15">
        <v>0</v>
      </c>
      <c r="XA49" s="15"/>
      <c r="XB49" s="15"/>
      <c r="XC49" s="15">
        <v>0</v>
      </c>
      <c r="XD49" s="15">
        <v>5.3</v>
      </c>
      <c r="XE49" s="15">
        <v>5.2</v>
      </c>
      <c r="XF49" s="15">
        <v>5.2</v>
      </c>
      <c r="XG49" s="15">
        <v>0.1</v>
      </c>
      <c r="XH49" s="15">
        <v>20.100000000000001</v>
      </c>
      <c r="XI49" s="15">
        <v>19.241980000000002</v>
      </c>
      <c r="XJ49" s="15">
        <v>19.241980000000002</v>
      </c>
      <c r="XK49" s="15">
        <v>0.85802</v>
      </c>
      <c r="XL49" s="15">
        <v>20</v>
      </c>
      <c r="XM49" s="15">
        <v>19.241980000000002</v>
      </c>
      <c r="XN49" s="15">
        <v>19.241980000000002</v>
      </c>
      <c r="XO49" s="15">
        <v>0.75802000000000003</v>
      </c>
      <c r="XP49" s="15">
        <v>8.6</v>
      </c>
      <c r="XQ49" s="15">
        <v>10.7</v>
      </c>
      <c r="XR49" s="15">
        <v>10.7</v>
      </c>
      <c r="XS49" s="15">
        <v>-2.1</v>
      </c>
      <c r="XT49" s="15"/>
      <c r="XU49" s="15"/>
      <c r="XV49" s="15"/>
      <c r="XW49" s="15">
        <v>0</v>
      </c>
      <c r="XX49" s="15"/>
      <c r="XY49" s="15"/>
      <c r="XZ49" s="15"/>
      <c r="YA49" s="15">
        <v>0</v>
      </c>
      <c r="YB49" s="15">
        <v>10.6</v>
      </c>
      <c r="YC49" s="15">
        <v>14</v>
      </c>
      <c r="YD49" s="15">
        <v>14</v>
      </c>
      <c r="YE49" s="15">
        <v>-3.4</v>
      </c>
      <c r="YF49" s="15"/>
      <c r="YG49" s="15"/>
      <c r="YH49" s="15"/>
      <c r="YI49" s="15">
        <v>0</v>
      </c>
      <c r="YJ49" s="15">
        <v>7.7</v>
      </c>
      <c r="YK49" s="15">
        <v>8.11</v>
      </c>
      <c r="YL49" s="15">
        <v>8.11</v>
      </c>
      <c r="YM49" s="15">
        <v>-0.41</v>
      </c>
      <c r="YN49" s="15"/>
      <c r="YO49" s="15"/>
      <c r="YP49" s="15"/>
      <c r="YQ49" s="15">
        <v>0</v>
      </c>
      <c r="YR49" s="15">
        <v>17.100000000000001</v>
      </c>
      <c r="YS49" s="15">
        <v>20</v>
      </c>
      <c r="YT49" s="15">
        <v>20</v>
      </c>
      <c r="YU49" s="15">
        <v>-2.9</v>
      </c>
    </row>
    <row r="50" spans="1:671" ht="24" customHeight="1" x14ac:dyDescent="0.35">
      <c r="A50" s="1"/>
      <c r="B50" s="17" t="s">
        <v>54</v>
      </c>
      <c r="C50" s="17" t="s">
        <v>803</v>
      </c>
      <c r="D50" s="18">
        <v>200.4</v>
      </c>
      <c r="E50" s="18">
        <v>203.40136000000001</v>
      </c>
      <c r="F50" s="18">
        <v>203.40136000000001</v>
      </c>
      <c r="G50" s="18">
        <v>-3.00136</v>
      </c>
      <c r="H50" s="18">
        <v>650.79999999999995</v>
      </c>
      <c r="I50" s="18">
        <v>649.69222000000002</v>
      </c>
      <c r="J50" s="18">
        <v>629.90463999999997</v>
      </c>
      <c r="K50" s="18">
        <v>20.89536</v>
      </c>
      <c r="L50" s="18"/>
      <c r="M50" s="18"/>
      <c r="N50" s="18"/>
      <c r="O50" s="18">
        <v>0</v>
      </c>
      <c r="P50" s="18">
        <v>0</v>
      </c>
      <c r="Q50" s="18"/>
      <c r="R50" s="18"/>
      <c r="S50" s="18">
        <v>0</v>
      </c>
      <c r="T50" s="18">
        <v>0</v>
      </c>
      <c r="U50" s="18"/>
      <c r="V50" s="18"/>
      <c r="W50" s="18">
        <v>0</v>
      </c>
      <c r="X50" s="18">
        <v>90.5</v>
      </c>
      <c r="Y50" s="18">
        <v>91.867829999999998</v>
      </c>
      <c r="Z50" s="18">
        <v>91.867829999999998</v>
      </c>
      <c r="AA50" s="18">
        <v>-1.3678300000000001</v>
      </c>
      <c r="AB50" s="18">
        <v>227.1</v>
      </c>
      <c r="AC50" s="18">
        <v>225</v>
      </c>
      <c r="AD50" s="18">
        <v>225</v>
      </c>
      <c r="AE50" s="18">
        <v>2.1</v>
      </c>
      <c r="AF50" s="18"/>
      <c r="AG50" s="18"/>
      <c r="AH50" s="18">
        <v>27.80639</v>
      </c>
      <c r="AI50" s="18">
        <v>-27.80639</v>
      </c>
      <c r="AJ50" s="18">
        <v>81.2</v>
      </c>
      <c r="AK50" s="18">
        <v>67.29092</v>
      </c>
      <c r="AL50" s="18"/>
      <c r="AM50" s="18">
        <v>81.2</v>
      </c>
      <c r="AN50" s="18">
        <v>139</v>
      </c>
      <c r="AO50" s="18">
        <v>150.95999</v>
      </c>
      <c r="AP50" s="18">
        <v>150.95999</v>
      </c>
      <c r="AQ50" s="18">
        <v>-11.959989999999999</v>
      </c>
      <c r="AR50" s="18">
        <v>140.69999999999999</v>
      </c>
      <c r="AS50" s="18">
        <v>150.95999</v>
      </c>
      <c r="AT50" s="18">
        <v>150.95999</v>
      </c>
      <c r="AU50" s="18">
        <v>-10.25999</v>
      </c>
      <c r="AV50" s="18">
        <v>139.80000000000001</v>
      </c>
      <c r="AW50" s="18">
        <v>150.95999</v>
      </c>
      <c r="AX50" s="18">
        <v>150.95999</v>
      </c>
      <c r="AY50" s="18">
        <v>-11.159990000000001</v>
      </c>
      <c r="AZ50" s="18">
        <v>247.5</v>
      </c>
      <c r="BA50" s="18">
        <v>227.11999</v>
      </c>
      <c r="BB50" s="18">
        <v>227.11999</v>
      </c>
      <c r="BC50" s="18">
        <v>20.380009999999999</v>
      </c>
      <c r="BD50" s="18">
        <v>203.8</v>
      </c>
      <c r="BE50" s="18">
        <v>207.24285</v>
      </c>
      <c r="BF50" s="18">
        <v>207.24285</v>
      </c>
      <c r="BG50" s="18">
        <v>-3.44285</v>
      </c>
      <c r="BH50" s="18">
        <v>107.5</v>
      </c>
      <c r="BI50" s="18">
        <v>103.93259999999999</v>
      </c>
      <c r="BJ50" s="18">
        <v>103.93259999999999</v>
      </c>
      <c r="BK50" s="18">
        <v>3.5674000000000001</v>
      </c>
      <c r="BL50" s="18"/>
      <c r="BM50" s="18"/>
      <c r="BN50" s="18"/>
      <c r="BO50" s="18">
        <v>0</v>
      </c>
      <c r="BP50" s="18"/>
      <c r="BQ50" s="18"/>
      <c r="BR50" s="18"/>
      <c r="BS50" s="18">
        <v>0</v>
      </c>
      <c r="BT50" s="18"/>
      <c r="BU50" s="18"/>
      <c r="BV50" s="18"/>
      <c r="BW50" s="18">
        <v>0</v>
      </c>
      <c r="BX50" s="18"/>
      <c r="BY50" s="18"/>
      <c r="BZ50" s="18"/>
      <c r="CA50" s="18">
        <v>0</v>
      </c>
      <c r="CB50" s="18"/>
      <c r="CC50" s="18"/>
      <c r="CD50" s="18"/>
      <c r="CE50" s="18">
        <v>0</v>
      </c>
      <c r="CF50" s="18">
        <v>163.9</v>
      </c>
      <c r="CG50" s="18">
        <v>164.06706</v>
      </c>
      <c r="CH50" s="18">
        <v>164.06706</v>
      </c>
      <c r="CI50" s="18">
        <v>-0.16705999999999999</v>
      </c>
      <c r="CJ50" s="18">
        <v>6.3</v>
      </c>
      <c r="CK50" s="18">
        <v>5.8691399999999998</v>
      </c>
      <c r="CL50" s="18">
        <v>5.8691399999999998</v>
      </c>
      <c r="CM50" s="18">
        <v>0.43086000000000002</v>
      </c>
      <c r="CN50" s="18">
        <v>0</v>
      </c>
      <c r="CO50" s="18">
        <v>3.1515900000000001</v>
      </c>
      <c r="CP50" s="18">
        <v>3.1515900000000001</v>
      </c>
      <c r="CQ50" s="18">
        <v>-3.1515900000000001</v>
      </c>
      <c r="CR50" s="18">
        <v>16.899999999999999</v>
      </c>
      <c r="CS50" s="18">
        <v>16.80808</v>
      </c>
      <c r="CT50" s="18">
        <v>16.80808</v>
      </c>
      <c r="CU50" s="18">
        <v>9.1920000000000002E-2</v>
      </c>
      <c r="CV50" s="18">
        <v>6.5</v>
      </c>
      <c r="CW50" s="18">
        <v>6.8787000000000003</v>
      </c>
      <c r="CX50" s="18">
        <v>6.8787000000000003</v>
      </c>
      <c r="CY50" s="18">
        <v>-0.37869999999999998</v>
      </c>
      <c r="CZ50" s="18"/>
      <c r="DA50" s="18"/>
      <c r="DB50" s="18"/>
      <c r="DC50" s="18">
        <v>0</v>
      </c>
      <c r="DD50" s="18">
        <v>140.9</v>
      </c>
      <c r="DE50" s="18">
        <v>116.80415000000001</v>
      </c>
      <c r="DF50" s="18">
        <v>142.44412</v>
      </c>
      <c r="DG50" s="18">
        <v>-1.5441199999999999</v>
      </c>
      <c r="DH50" s="18"/>
      <c r="DI50" s="18"/>
      <c r="DJ50" s="18"/>
      <c r="DK50" s="18">
        <v>0</v>
      </c>
      <c r="DL50" s="18"/>
      <c r="DM50" s="18"/>
      <c r="DN50" s="18"/>
      <c r="DO50" s="18">
        <v>0</v>
      </c>
      <c r="DP50" s="18"/>
      <c r="DQ50" s="18"/>
      <c r="DR50" s="18"/>
      <c r="DS50" s="18">
        <v>0</v>
      </c>
      <c r="DT50" s="18"/>
      <c r="DU50" s="18"/>
      <c r="DV50" s="18"/>
      <c r="DW50" s="18">
        <v>0</v>
      </c>
      <c r="DX50" s="18">
        <v>110.4</v>
      </c>
      <c r="DY50" s="18">
        <v>112.46647</v>
      </c>
      <c r="DZ50" s="18">
        <v>112.46647</v>
      </c>
      <c r="EA50" s="18">
        <v>-2.0664699999999998</v>
      </c>
      <c r="EB50" s="18">
        <v>218.5</v>
      </c>
      <c r="EC50" s="18">
        <v>220.69499999999999</v>
      </c>
      <c r="ED50" s="18">
        <v>220.69499999999999</v>
      </c>
      <c r="EE50" s="18">
        <v>-2.1949999999999998</v>
      </c>
      <c r="EF50" s="18">
        <v>0</v>
      </c>
      <c r="EG50" s="18"/>
      <c r="EH50" s="18"/>
      <c r="EI50" s="18">
        <v>0</v>
      </c>
      <c r="EJ50" s="18"/>
      <c r="EK50" s="18"/>
      <c r="EL50" s="18"/>
      <c r="EM50" s="18">
        <v>0</v>
      </c>
      <c r="EN50" s="18">
        <v>0</v>
      </c>
      <c r="EO50" s="18"/>
      <c r="EP50" s="18"/>
      <c r="EQ50" s="18">
        <v>0</v>
      </c>
      <c r="ER50" s="18">
        <v>6.5</v>
      </c>
      <c r="ES50" s="18">
        <v>6.39</v>
      </c>
      <c r="ET50" s="18">
        <v>6.39</v>
      </c>
      <c r="EU50" s="18">
        <v>0.11</v>
      </c>
      <c r="EV50" s="18">
        <v>456.4</v>
      </c>
      <c r="EW50" s="18">
        <v>457.09426999999999</v>
      </c>
      <c r="EX50" s="18">
        <v>457.09426999999999</v>
      </c>
      <c r="EY50" s="18">
        <v>-0.69427000000000005</v>
      </c>
      <c r="EZ50" s="18">
        <v>81.3</v>
      </c>
      <c r="FA50" s="18">
        <v>81.635570000000001</v>
      </c>
      <c r="FB50" s="18">
        <v>81.635570000000001</v>
      </c>
      <c r="FC50" s="18">
        <v>-0.33556999999999998</v>
      </c>
      <c r="FD50" s="18">
        <v>151.80000000000001</v>
      </c>
      <c r="FE50" s="18">
        <v>151.36251999999999</v>
      </c>
      <c r="FF50" s="18">
        <v>151.36251999999999</v>
      </c>
      <c r="FG50" s="18">
        <v>0.43747999999999998</v>
      </c>
      <c r="FH50" s="18">
        <v>42.1</v>
      </c>
      <c r="FI50" s="18">
        <v>41.89893</v>
      </c>
      <c r="FJ50" s="18">
        <v>41.89893</v>
      </c>
      <c r="FK50" s="18">
        <v>0.20107</v>
      </c>
      <c r="FL50" s="18">
        <v>18.7</v>
      </c>
      <c r="FM50" s="18">
        <v>19.21088</v>
      </c>
      <c r="FN50" s="18">
        <v>19.21088</v>
      </c>
      <c r="FO50" s="18">
        <v>-0.51088</v>
      </c>
      <c r="FP50" s="18">
        <v>19.3</v>
      </c>
      <c r="FQ50" s="18">
        <v>18.27017</v>
      </c>
      <c r="FR50" s="18">
        <v>18.27017</v>
      </c>
      <c r="FS50" s="18">
        <v>1.02983</v>
      </c>
      <c r="FT50" s="18">
        <v>88.3</v>
      </c>
      <c r="FU50" s="18">
        <v>87.773570000000007</v>
      </c>
      <c r="FV50" s="18">
        <v>87.773570000000007</v>
      </c>
      <c r="FW50" s="18">
        <v>0.52642999999999995</v>
      </c>
      <c r="FX50" s="18">
        <v>0</v>
      </c>
      <c r="FY50" s="18"/>
      <c r="FZ50" s="18"/>
      <c r="GA50" s="18">
        <v>0</v>
      </c>
      <c r="GB50" s="18">
        <v>181.09544</v>
      </c>
      <c r="GC50" s="18">
        <v>184.71489</v>
      </c>
      <c r="GD50" s="18">
        <v>184.71489</v>
      </c>
      <c r="GE50" s="18">
        <v>-3.6194500000000001</v>
      </c>
      <c r="GF50" s="18">
        <v>89.022819999999996</v>
      </c>
      <c r="GG50" s="18">
        <v>92.634799999999998</v>
      </c>
      <c r="GH50" s="18">
        <v>92.634799999999998</v>
      </c>
      <c r="GI50" s="18">
        <v>-3.61198</v>
      </c>
      <c r="GJ50" s="18">
        <v>107.7</v>
      </c>
      <c r="GK50" s="18">
        <v>110.48202000000001</v>
      </c>
      <c r="GL50" s="18">
        <v>110.48202000000001</v>
      </c>
      <c r="GM50" s="18">
        <v>-2.7820200000000002</v>
      </c>
      <c r="GN50" s="18">
        <v>46</v>
      </c>
      <c r="GO50" s="18">
        <v>47.082599999999999</v>
      </c>
      <c r="GP50" s="18">
        <v>47.082599999999999</v>
      </c>
      <c r="GQ50" s="18">
        <v>-1.0826</v>
      </c>
      <c r="GR50" s="18">
        <v>43.3</v>
      </c>
      <c r="GS50" s="18">
        <v>44.103009999999998</v>
      </c>
      <c r="GT50" s="18">
        <v>44.103009999999998</v>
      </c>
      <c r="GU50" s="18">
        <v>-0.80301</v>
      </c>
      <c r="GV50" s="18">
        <v>3.8</v>
      </c>
      <c r="GW50" s="18"/>
      <c r="GX50" s="18"/>
      <c r="GY50" s="18">
        <v>3.8</v>
      </c>
      <c r="GZ50" s="18">
        <v>26.4</v>
      </c>
      <c r="HA50" s="18">
        <v>33.414499999999997</v>
      </c>
      <c r="HB50" s="18">
        <v>33.414499999999997</v>
      </c>
      <c r="HC50" s="18">
        <v>-7.0145</v>
      </c>
      <c r="HD50" s="18">
        <v>172.1</v>
      </c>
      <c r="HE50" s="18">
        <v>174.55948000000001</v>
      </c>
      <c r="HF50" s="18">
        <v>174.55948000000001</v>
      </c>
      <c r="HG50" s="18">
        <v>-2.4594800000000001</v>
      </c>
      <c r="HH50" s="18"/>
      <c r="HI50" s="18"/>
      <c r="HJ50" s="18"/>
      <c r="HK50" s="18">
        <v>0</v>
      </c>
      <c r="HL50" s="18"/>
      <c r="HM50" s="18"/>
      <c r="HN50" s="18"/>
      <c r="HO50" s="18">
        <v>0</v>
      </c>
      <c r="HP50" s="18">
        <v>96.2</v>
      </c>
      <c r="HQ50" s="18">
        <v>95.545190000000005</v>
      </c>
      <c r="HR50" s="18">
        <v>95.545190000000005</v>
      </c>
      <c r="HS50" s="18">
        <v>0.65481</v>
      </c>
      <c r="HT50" s="18">
        <v>0</v>
      </c>
      <c r="HU50" s="18"/>
      <c r="HV50" s="18"/>
      <c r="HW50" s="18">
        <v>0</v>
      </c>
      <c r="HX50" s="18"/>
      <c r="HY50" s="18"/>
      <c r="HZ50" s="18"/>
      <c r="IA50" s="18">
        <v>0</v>
      </c>
      <c r="IB50" s="18">
        <v>45.1</v>
      </c>
      <c r="IC50" s="18">
        <v>45.265309999999999</v>
      </c>
      <c r="ID50" s="18">
        <v>45.265309999999999</v>
      </c>
      <c r="IE50" s="18">
        <v>-0.16531000000000001</v>
      </c>
      <c r="IF50" s="18"/>
      <c r="IG50" s="18"/>
      <c r="IH50" s="18"/>
      <c r="II50" s="18">
        <v>0</v>
      </c>
      <c r="IJ50" s="18"/>
      <c r="IK50" s="18"/>
      <c r="IL50" s="18"/>
      <c r="IM50" s="18">
        <v>0</v>
      </c>
      <c r="IN50" s="18"/>
      <c r="IO50" s="18"/>
      <c r="IP50" s="18"/>
      <c r="IQ50" s="18">
        <v>0</v>
      </c>
      <c r="IR50" s="18">
        <v>84.6</v>
      </c>
      <c r="IS50" s="18">
        <v>88.73603</v>
      </c>
      <c r="IT50" s="18">
        <v>88.73603</v>
      </c>
      <c r="IU50" s="18">
        <v>-4.1360299999999999</v>
      </c>
      <c r="IV50" s="18">
        <v>167.6</v>
      </c>
      <c r="IW50" s="18">
        <v>176.52107000000001</v>
      </c>
      <c r="IX50" s="18">
        <v>176.52107000000001</v>
      </c>
      <c r="IY50" s="18">
        <v>-8.9210700000000003</v>
      </c>
      <c r="IZ50" s="18">
        <v>165.1</v>
      </c>
      <c r="JA50" s="18">
        <v>176.52107000000001</v>
      </c>
      <c r="JB50" s="18">
        <v>176.52107000000001</v>
      </c>
      <c r="JC50" s="18">
        <v>-11.42107</v>
      </c>
      <c r="JD50" s="18">
        <v>197.8</v>
      </c>
      <c r="JE50" s="18">
        <v>176.52107000000001</v>
      </c>
      <c r="JF50" s="18">
        <v>176.52107000000001</v>
      </c>
      <c r="JG50" s="18">
        <v>21.278929999999999</v>
      </c>
      <c r="JH50" s="18">
        <v>266.39999999999998</v>
      </c>
      <c r="JI50" s="18">
        <v>265.57675</v>
      </c>
      <c r="JJ50" s="18">
        <v>265.57675</v>
      </c>
      <c r="JK50" s="18">
        <v>0.82325000000000004</v>
      </c>
      <c r="JL50" s="18"/>
      <c r="JM50" s="18"/>
      <c r="JN50" s="18"/>
      <c r="JO50" s="18">
        <v>0</v>
      </c>
      <c r="JP50" s="18"/>
      <c r="JQ50" s="18"/>
      <c r="JR50" s="18"/>
      <c r="JS50" s="18">
        <v>0</v>
      </c>
      <c r="JT50" s="18"/>
      <c r="JU50" s="18"/>
      <c r="JV50" s="18"/>
      <c r="JW50" s="18">
        <v>0</v>
      </c>
      <c r="JX50" s="18"/>
      <c r="JY50" s="18"/>
      <c r="JZ50" s="18"/>
      <c r="KA50" s="18">
        <v>0</v>
      </c>
      <c r="KB50" s="18"/>
      <c r="KC50" s="18"/>
      <c r="KD50" s="18"/>
      <c r="KE50" s="18">
        <v>0</v>
      </c>
      <c r="KF50" s="18">
        <v>0</v>
      </c>
      <c r="KG50" s="18"/>
      <c r="KH50" s="18"/>
      <c r="KI50" s="18">
        <v>0</v>
      </c>
      <c r="KJ50" s="18"/>
      <c r="KK50" s="18"/>
      <c r="KL50" s="18"/>
      <c r="KM50" s="18">
        <v>0</v>
      </c>
      <c r="KN50" s="18">
        <v>0</v>
      </c>
      <c r="KO50" s="18"/>
      <c r="KP50" s="18"/>
      <c r="KQ50" s="18">
        <v>0</v>
      </c>
      <c r="KR50" s="18">
        <v>2.8</v>
      </c>
      <c r="KS50" s="18">
        <v>4.3018599999999996</v>
      </c>
      <c r="KT50" s="18">
        <v>4.3018599999999996</v>
      </c>
      <c r="KU50" s="18">
        <v>-1.50186</v>
      </c>
      <c r="KV50" s="18">
        <v>268.7</v>
      </c>
      <c r="KW50" s="18">
        <v>270.06803000000002</v>
      </c>
      <c r="KX50" s="18">
        <v>270.06803000000002</v>
      </c>
      <c r="KY50" s="18">
        <v>-1.3680300000000001</v>
      </c>
      <c r="KZ50" s="18">
        <v>133</v>
      </c>
      <c r="LA50" s="18">
        <v>133.16031000000001</v>
      </c>
      <c r="LB50" s="18">
        <v>133.16031000000001</v>
      </c>
      <c r="LC50" s="18">
        <v>-0.16031000000000001</v>
      </c>
      <c r="LD50" s="18">
        <v>64.599999999999994</v>
      </c>
      <c r="LE50" s="18">
        <v>67.199219999999997</v>
      </c>
      <c r="LF50" s="18">
        <v>67.199219999999997</v>
      </c>
      <c r="LG50" s="18">
        <v>-2.5992199999999999</v>
      </c>
      <c r="LH50" s="18">
        <v>77</v>
      </c>
      <c r="LI50" s="18">
        <v>78.567999999999998</v>
      </c>
      <c r="LJ50" s="18">
        <v>78.567999999999998</v>
      </c>
      <c r="LK50" s="18">
        <v>-1.5680000000000001</v>
      </c>
      <c r="LL50" s="18">
        <v>30.4</v>
      </c>
      <c r="LM50" s="18">
        <v>29.980560000000001</v>
      </c>
      <c r="LN50" s="18">
        <v>29.980560000000001</v>
      </c>
      <c r="LO50" s="18">
        <v>0.41943999999999998</v>
      </c>
      <c r="LP50" s="18"/>
      <c r="LQ50" s="18"/>
      <c r="LR50" s="18">
        <v>104.21082</v>
      </c>
      <c r="LS50" s="18">
        <v>-104.21082</v>
      </c>
      <c r="LT50" s="18"/>
      <c r="LU50" s="18"/>
      <c r="LV50" s="18"/>
      <c r="LW50" s="18">
        <v>0</v>
      </c>
      <c r="LX50" s="18"/>
      <c r="LY50" s="18"/>
      <c r="LZ50" s="18"/>
      <c r="MA50" s="18">
        <v>0</v>
      </c>
      <c r="MB50" s="18">
        <v>140</v>
      </c>
      <c r="MC50" s="18">
        <v>150.80704</v>
      </c>
      <c r="MD50" s="18">
        <v>150.80704</v>
      </c>
      <c r="ME50" s="18">
        <v>-10.807040000000001</v>
      </c>
      <c r="MF50" s="18">
        <v>147.30000000000001</v>
      </c>
      <c r="MG50" s="18">
        <v>100</v>
      </c>
      <c r="MH50" s="18"/>
      <c r="MI50" s="18">
        <v>147.30000000000001</v>
      </c>
      <c r="MJ50" s="18">
        <v>77.8</v>
      </c>
      <c r="MK50" s="18">
        <v>75.629959999999997</v>
      </c>
      <c r="ML50" s="18">
        <v>75.629959999999997</v>
      </c>
      <c r="MM50" s="18">
        <v>2.1700400000000002</v>
      </c>
      <c r="MN50" s="18">
        <v>182.6</v>
      </c>
      <c r="MO50" s="18">
        <v>185.80778000000001</v>
      </c>
      <c r="MP50" s="18">
        <v>185.80778000000001</v>
      </c>
      <c r="MQ50" s="18">
        <v>-3.2077800000000001</v>
      </c>
      <c r="MR50" s="18"/>
      <c r="MS50" s="18"/>
      <c r="MT50" s="18"/>
      <c r="MU50" s="18">
        <v>0</v>
      </c>
      <c r="MV50" s="18"/>
      <c r="MW50" s="18"/>
      <c r="MX50" s="18"/>
      <c r="MY50" s="18">
        <v>0</v>
      </c>
      <c r="MZ50" s="18"/>
      <c r="NA50" s="18"/>
      <c r="NB50" s="18"/>
      <c r="NC50" s="18">
        <v>0</v>
      </c>
      <c r="ND50" s="18"/>
      <c r="NE50" s="18"/>
      <c r="NF50" s="18"/>
      <c r="NG50" s="18">
        <v>0</v>
      </c>
      <c r="NH50" s="18">
        <v>208.8</v>
      </c>
      <c r="NI50" s="18">
        <v>191.95733000000001</v>
      </c>
      <c r="NJ50" s="18">
        <v>191.95733000000001</v>
      </c>
      <c r="NK50" s="18">
        <v>16.842669999999998</v>
      </c>
      <c r="NL50" s="18">
        <v>0</v>
      </c>
      <c r="NM50" s="18"/>
      <c r="NN50" s="18"/>
      <c r="NO50" s="18">
        <v>0</v>
      </c>
      <c r="NP50" s="18"/>
      <c r="NQ50" s="18"/>
      <c r="NR50" s="18"/>
      <c r="NS50" s="18">
        <v>0</v>
      </c>
      <c r="NT50" s="18">
        <v>6.8</v>
      </c>
      <c r="NU50" s="18">
        <v>5.3277000000000001</v>
      </c>
      <c r="NV50" s="18">
        <v>5.3277000000000001</v>
      </c>
      <c r="NW50" s="18">
        <v>1.4722999999999999</v>
      </c>
      <c r="NX50" s="18">
        <v>19.2</v>
      </c>
      <c r="NY50" s="18">
        <v>16.520890000000001</v>
      </c>
      <c r="NZ50" s="18">
        <v>16.520890000000001</v>
      </c>
      <c r="OA50" s="18">
        <v>2.6791100000000001</v>
      </c>
      <c r="OB50" s="18">
        <v>0</v>
      </c>
      <c r="OC50" s="18"/>
      <c r="OD50" s="18"/>
      <c r="OE50" s="18">
        <v>0</v>
      </c>
      <c r="OF50" s="18">
        <v>45.4</v>
      </c>
      <c r="OG50" s="18">
        <v>71.347999999999999</v>
      </c>
      <c r="OH50" s="18">
        <v>71.347999999999999</v>
      </c>
      <c r="OI50" s="18">
        <v>-25.948</v>
      </c>
      <c r="OJ50" s="18">
        <v>0</v>
      </c>
      <c r="OK50" s="18"/>
      <c r="OL50" s="18"/>
      <c r="OM50" s="18">
        <v>0</v>
      </c>
      <c r="ON50" s="18">
        <v>0</v>
      </c>
      <c r="OO50" s="18">
        <v>1.66</v>
      </c>
      <c r="OP50" s="18">
        <v>1.66</v>
      </c>
      <c r="OQ50" s="18">
        <v>-1.66</v>
      </c>
      <c r="OR50" s="18"/>
      <c r="OS50" s="18"/>
      <c r="OT50" s="18"/>
      <c r="OU50" s="18">
        <v>0</v>
      </c>
      <c r="OV50" s="18">
        <v>20.399999999999999</v>
      </c>
      <c r="OW50" s="18">
        <v>20.456230000000001</v>
      </c>
      <c r="OX50" s="18">
        <v>20.456230000000001</v>
      </c>
      <c r="OY50" s="18">
        <v>-5.6230000000000002E-2</v>
      </c>
      <c r="OZ50" s="18">
        <v>10</v>
      </c>
      <c r="PA50" s="18">
        <v>9.9830000000000005</v>
      </c>
      <c r="PB50" s="18">
        <v>9.9830000000000005</v>
      </c>
      <c r="PC50" s="18">
        <v>1.7000000000000001E-2</v>
      </c>
      <c r="PD50" s="18">
        <v>5.4</v>
      </c>
      <c r="PE50" s="18">
        <v>5.67</v>
      </c>
      <c r="PF50" s="18">
        <v>5.67</v>
      </c>
      <c r="PG50" s="18">
        <v>-0.27</v>
      </c>
      <c r="PH50" s="18">
        <v>0</v>
      </c>
      <c r="PI50" s="18"/>
      <c r="PJ50" s="18"/>
      <c r="PK50" s="18">
        <v>0</v>
      </c>
      <c r="PL50" s="18">
        <v>0</v>
      </c>
      <c r="PM50" s="18"/>
      <c r="PN50" s="18"/>
      <c r="PO50" s="18">
        <v>0</v>
      </c>
      <c r="PP50" s="18">
        <v>1.5</v>
      </c>
      <c r="PQ50" s="18">
        <v>2</v>
      </c>
      <c r="PR50" s="18">
        <v>2</v>
      </c>
      <c r="PS50" s="18">
        <v>-0.5</v>
      </c>
      <c r="PT50" s="18">
        <v>3.6</v>
      </c>
      <c r="PU50" s="18">
        <v>3.46</v>
      </c>
      <c r="PV50" s="18">
        <v>3.46</v>
      </c>
      <c r="PW50" s="18">
        <v>0.14000000000000001</v>
      </c>
      <c r="PX50" s="18">
        <v>5</v>
      </c>
      <c r="PY50" s="18">
        <v>5</v>
      </c>
      <c r="PZ50" s="18">
        <v>5</v>
      </c>
      <c r="QA50" s="18">
        <v>0</v>
      </c>
      <c r="QB50" s="18">
        <v>20.8</v>
      </c>
      <c r="QC50" s="18">
        <v>20.422219999999999</v>
      </c>
      <c r="QD50" s="18">
        <v>20.422219999999999</v>
      </c>
      <c r="QE50" s="18">
        <v>0.37778</v>
      </c>
      <c r="QF50" s="18">
        <v>19.399999999999999</v>
      </c>
      <c r="QG50" s="18">
        <v>19.436350000000001</v>
      </c>
      <c r="QH50" s="18">
        <v>19.436350000000001</v>
      </c>
      <c r="QI50" s="18">
        <v>-3.635E-2</v>
      </c>
      <c r="QJ50" s="18">
        <v>19.3</v>
      </c>
      <c r="QK50" s="18">
        <v>17.492709999999999</v>
      </c>
      <c r="QL50" s="18">
        <v>17.492709999999999</v>
      </c>
      <c r="QM50" s="18">
        <v>1.8072900000000001</v>
      </c>
      <c r="QN50" s="18">
        <v>3.5</v>
      </c>
      <c r="QO50" s="18">
        <v>3.4</v>
      </c>
      <c r="QP50" s="18">
        <v>3.4</v>
      </c>
      <c r="QQ50" s="18">
        <v>0.1</v>
      </c>
      <c r="QR50" s="18">
        <v>18.5</v>
      </c>
      <c r="QS50" s="18">
        <v>17.881440000000001</v>
      </c>
      <c r="QT50" s="18">
        <v>17.881440000000001</v>
      </c>
      <c r="QU50" s="18">
        <v>0.61856</v>
      </c>
      <c r="QV50" s="18">
        <v>0</v>
      </c>
      <c r="QW50" s="18"/>
      <c r="QX50" s="18"/>
      <c r="QY50" s="18">
        <v>0</v>
      </c>
      <c r="QZ50" s="18">
        <v>0</v>
      </c>
      <c r="RA50" s="18"/>
      <c r="RB50" s="18"/>
      <c r="RC50" s="18">
        <v>0</v>
      </c>
      <c r="RD50" s="18">
        <v>11</v>
      </c>
      <c r="RE50" s="18">
        <v>15.726000000000001</v>
      </c>
      <c r="RF50" s="18">
        <v>15.726000000000001</v>
      </c>
      <c r="RG50" s="18">
        <v>-4.726</v>
      </c>
      <c r="RH50" s="18">
        <v>37.200000000000003</v>
      </c>
      <c r="RI50" s="18">
        <v>56.2</v>
      </c>
      <c r="RJ50" s="18">
        <v>51.637</v>
      </c>
      <c r="RK50" s="18">
        <v>-14.436999999999999</v>
      </c>
      <c r="RL50" s="18">
        <v>0</v>
      </c>
      <c r="RM50" s="18"/>
      <c r="RN50" s="18"/>
      <c r="RO50" s="18">
        <v>0</v>
      </c>
      <c r="RP50" s="18">
        <v>3.4</v>
      </c>
      <c r="RQ50" s="18">
        <v>3.5009999999999999</v>
      </c>
      <c r="RR50" s="18">
        <v>3.5009999999999999</v>
      </c>
      <c r="RS50" s="18">
        <v>-0.10100000000000001</v>
      </c>
      <c r="RT50" s="18">
        <v>20.100000000000001</v>
      </c>
      <c r="RU50" s="18">
        <v>19.792000000000002</v>
      </c>
      <c r="RV50" s="18">
        <v>19.792000000000002</v>
      </c>
      <c r="RW50" s="18">
        <v>0.308</v>
      </c>
      <c r="RX50" s="18">
        <v>3.2</v>
      </c>
      <c r="RY50" s="18">
        <v>2</v>
      </c>
      <c r="RZ50" s="18">
        <v>2</v>
      </c>
      <c r="SA50" s="18">
        <v>1.2</v>
      </c>
      <c r="SB50" s="18"/>
      <c r="SC50" s="18"/>
      <c r="SD50" s="18">
        <v>0.4</v>
      </c>
      <c r="SE50" s="18">
        <v>-0.4</v>
      </c>
      <c r="SF50" s="18">
        <v>0</v>
      </c>
      <c r="SG50" s="18"/>
      <c r="SH50" s="18"/>
      <c r="SI50" s="18">
        <v>0</v>
      </c>
      <c r="SJ50" s="18">
        <v>19.8</v>
      </c>
      <c r="SK50" s="18">
        <v>19.1448</v>
      </c>
      <c r="SL50" s="18">
        <v>19.1448</v>
      </c>
      <c r="SM50" s="18">
        <v>0.6552</v>
      </c>
      <c r="SN50" s="18">
        <v>12.3</v>
      </c>
      <c r="SO50" s="18">
        <v>9.8000000000000007</v>
      </c>
      <c r="SP50" s="18">
        <v>9.8000000000000007</v>
      </c>
      <c r="SQ50" s="18">
        <v>2.5</v>
      </c>
      <c r="SR50" s="18">
        <v>20.2</v>
      </c>
      <c r="SS50" s="18">
        <v>19.436350000000001</v>
      </c>
      <c r="ST50" s="18">
        <v>19.436350000000001</v>
      </c>
      <c r="SU50" s="18">
        <v>0.76365000000000005</v>
      </c>
      <c r="SV50" s="18">
        <v>20.3</v>
      </c>
      <c r="SW50" s="18">
        <v>19.436350000000001</v>
      </c>
      <c r="SX50" s="18">
        <v>19.436350000000001</v>
      </c>
      <c r="SY50" s="18">
        <v>0.86365000000000003</v>
      </c>
      <c r="SZ50" s="18">
        <v>12.4</v>
      </c>
      <c r="TA50" s="18">
        <v>5.2149999999999999</v>
      </c>
      <c r="TB50" s="18">
        <v>5.2149999999999999</v>
      </c>
      <c r="TC50" s="18">
        <v>7.1849999999999996</v>
      </c>
      <c r="TD50" s="18">
        <v>37</v>
      </c>
      <c r="TE50" s="18">
        <v>38.406999999999996</v>
      </c>
      <c r="TF50" s="18">
        <v>38.406999999999996</v>
      </c>
      <c r="TG50" s="18">
        <v>-1.407</v>
      </c>
      <c r="TH50" s="18">
        <v>0</v>
      </c>
      <c r="TI50" s="18"/>
      <c r="TJ50" s="18"/>
      <c r="TK50" s="18">
        <v>0</v>
      </c>
      <c r="TL50" s="18">
        <v>86.4</v>
      </c>
      <c r="TM50" s="18">
        <v>82.76</v>
      </c>
      <c r="TN50" s="18">
        <v>82.76</v>
      </c>
      <c r="TO50" s="18">
        <v>3.64</v>
      </c>
      <c r="TP50" s="18">
        <v>104.6</v>
      </c>
      <c r="TQ50" s="18">
        <v>99.96</v>
      </c>
      <c r="TR50" s="18">
        <v>99.96</v>
      </c>
      <c r="TS50" s="18">
        <v>4.6399999999999997</v>
      </c>
      <c r="TT50" s="18">
        <v>9.8000000000000007</v>
      </c>
      <c r="TU50" s="18">
        <v>10.36</v>
      </c>
      <c r="TV50" s="18">
        <v>10.36</v>
      </c>
      <c r="TW50" s="18">
        <v>-0.56000000000000005</v>
      </c>
      <c r="TX50" s="18">
        <v>5.3</v>
      </c>
      <c r="TY50" s="18">
        <v>4.79</v>
      </c>
      <c r="TZ50" s="18">
        <v>4.79</v>
      </c>
      <c r="UA50" s="18">
        <v>0.51</v>
      </c>
      <c r="UB50" s="18">
        <v>0</v>
      </c>
      <c r="UC50" s="18"/>
      <c r="UD50" s="18"/>
      <c r="UE50" s="18">
        <v>0</v>
      </c>
      <c r="UF50" s="18">
        <v>21</v>
      </c>
      <c r="UG50" s="18">
        <v>19.436350000000001</v>
      </c>
      <c r="UH50" s="18">
        <v>19.436350000000001</v>
      </c>
      <c r="UI50" s="18">
        <v>1.56365</v>
      </c>
      <c r="UJ50" s="18">
        <v>7</v>
      </c>
      <c r="UK50" s="18">
        <v>8</v>
      </c>
      <c r="UL50" s="18">
        <v>8</v>
      </c>
      <c r="UM50" s="18">
        <v>-1</v>
      </c>
      <c r="UN50" s="18">
        <v>7.1</v>
      </c>
      <c r="UO50" s="18">
        <v>7.5</v>
      </c>
      <c r="UP50" s="18">
        <v>7.5</v>
      </c>
      <c r="UQ50" s="18">
        <v>-0.4</v>
      </c>
      <c r="UR50" s="18">
        <v>20.399999999999999</v>
      </c>
      <c r="US50" s="18">
        <v>19.436350000000001</v>
      </c>
      <c r="UT50" s="18">
        <v>19.436350000000001</v>
      </c>
      <c r="UU50" s="18">
        <v>0.96365000000000001</v>
      </c>
      <c r="UV50" s="18">
        <v>20.399999999999999</v>
      </c>
      <c r="UW50" s="18">
        <v>19.436350000000001</v>
      </c>
      <c r="UX50" s="18">
        <v>19.436350000000001</v>
      </c>
      <c r="UY50" s="18">
        <v>0.96365000000000001</v>
      </c>
      <c r="UZ50" s="18">
        <v>20</v>
      </c>
      <c r="VA50" s="18">
        <v>19.436350000000001</v>
      </c>
      <c r="VB50" s="18">
        <v>19.436350000000001</v>
      </c>
      <c r="VC50" s="18">
        <v>0.56364999999999998</v>
      </c>
      <c r="VD50" s="18">
        <v>0</v>
      </c>
      <c r="VE50" s="18">
        <v>0.68</v>
      </c>
      <c r="VF50" s="18">
        <v>0.68</v>
      </c>
      <c r="VG50" s="18">
        <v>-0.68</v>
      </c>
      <c r="VH50" s="18">
        <v>0</v>
      </c>
      <c r="VI50" s="18"/>
      <c r="VJ50" s="18"/>
      <c r="VK50" s="18">
        <v>0</v>
      </c>
      <c r="VL50" s="18">
        <v>0</v>
      </c>
      <c r="VM50" s="18"/>
      <c r="VN50" s="18"/>
      <c r="VO50" s="18">
        <v>0</v>
      </c>
      <c r="VP50" s="18">
        <v>0</v>
      </c>
      <c r="VQ50" s="18"/>
      <c r="VR50" s="18"/>
      <c r="VS50" s="18">
        <v>0</v>
      </c>
      <c r="VT50" s="18">
        <v>0.6</v>
      </c>
      <c r="VU50" s="18">
        <v>0.6</v>
      </c>
      <c r="VV50" s="18">
        <v>0.6</v>
      </c>
      <c r="VW50" s="18">
        <v>0</v>
      </c>
      <c r="VX50" s="18">
        <v>87.5</v>
      </c>
      <c r="VY50" s="18">
        <v>73.5</v>
      </c>
      <c r="VZ50" s="18">
        <v>73.5</v>
      </c>
      <c r="WA50" s="18">
        <v>14</v>
      </c>
      <c r="WB50" s="18">
        <v>62.4</v>
      </c>
      <c r="WC50" s="18">
        <v>36.299999999999997</v>
      </c>
      <c r="WD50" s="18">
        <v>36.295999999999999</v>
      </c>
      <c r="WE50" s="18">
        <v>26.103999999999999</v>
      </c>
      <c r="WF50" s="18">
        <v>0</v>
      </c>
      <c r="WG50" s="18"/>
      <c r="WH50" s="18"/>
      <c r="WI50" s="18">
        <v>0</v>
      </c>
      <c r="WJ50" s="18">
        <v>4.8</v>
      </c>
      <c r="WK50" s="18">
        <v>4.2</v>
      </c>
      <c r="WL50" s="18">
        <v>4.2</v>
      </c>
      <c r="WM50" s="18">
        <v>0.6</v>
      </c>
      <c r="WN50" s="18">
        <v>2.4</v>
      </c>
      <c r="WO50" s="18">
        <v>2.4</v>
      </c>
      <c r="WP50" s="18">
        <v>2.4</v>
      </c>
      <c r="WQ50" s="18">
        <v>0</v>
      </c>
      <c r="WR50" s="18">
        <v>1</v>
      </c>
      <c r="WS50" s="18">
        <v>1.2</v>
      </c>
      <c r="WT50" s="18">
        <v>1.2</v>
      </c>
      <c r="WU50" s="18">
        <v>-0.2</v>
      </c>
      <c r="WV50" s="18">
        <v>2.8</v>
      </c>
      <c r="WW50" s="18">
        <v>2.8</v>
      </c>
      <c r="WX50" s="18">
        <v>2.8</v>
      </c>
      <c r="WY50" s="18">
        <v>0</v>
      </c>
      <c r="WZ50" s="18">
        <v>0</v>
      </c>
      <c r="XA50" s="18"/>
      <c r="XB50" s="18"/>
      <c r="XC50" s="18">
        <v>0</v>
      </c>
      <c r="XD50" s="18">
        <v>5.4</v>
      </c>
      <c r="XE50" s="18">
        <v>5.2</v>
      </c>
      <c r="XF50" s="18">
        <v>5.2</v>
      </c>
      <c r="XG50" s="18">
        <v>0.2</v>
      </c>
      <c r="XH50" s="18">
        <v>20</v>
      </c>
      <c r="XI50" s="18">
        <v>19.241980000000002</v>
      </c>
      <c r="XJ50" s="18">
        <v>19.241980000000002</v>
      </c>
      <c r="XK50" s="18">
        <v>0.75802000000000003</v>
      </c>
      <c r="XL50" s="18">
        <v>19.899999999999999</v>
      </c>
      <c r="XM50" s="18">
        <v>19.241980000000002</v>
      </c>
      <c r="XN50" s="18">
        <v>19.241980000000002</v>
      </c>
      <c r="XO50" s="18">
        <v>0.65802000000000005</v>
      </c>
      <c r="XP50" s="18">
        <v>8.9</v>
      </c>
      <c r="XQ50" s="18">
        <v>10.7</v>
      </c>
      <c r="XR50" s="18">
        <v>10.7</v>
      </c>
      <c r="XS50" s="18">
        <v>-1.8</v>
      </c>
      <c r="XT50" s="18"/>
      <c r="XU50" s="18"/>
      <c r="XV50" s="18"/>
      <c r="XW50" s="18">
        <v>0</v>
      </c>
      <c r="XX50" s="18"/>
      <c r="XY50" s="18"/>
      <c r="XZ50" s="18"/>
      <c r="YA50" s="18">
        <v>0</v>
      </c>
      <c r="YB50" s="18">
        <v>9.8000000000000007</v>
      </c>
      <c r="YC50" s="18">
        <v>14</v>
      </c>
      <c r="YD50" s="18">
        <v>14</v>
      </c>
      <c r="YE50" s="18">
        <v>-4.2</v>
      </c>
      <c r="YF50" s="18"/>
      <c r="YG50" s="18"/>
      <c r="YH50" s="18"/>
      <c r="YI50" s="18">
        <v>0</v>
      </c>
      <c r="YJ50" s="18">
        <v>7.1</v>
      </c>
      <c r="YK50" s="18">
        <v>8.11</v>
      </c>
      <c r="YL50" s="18">
        <v>8.11</v>
      </c>
      <c r="YM50" s="18">
        <v>-1.01</v>
      </c>
      <c r="YN50" s="18"/>
      <c r="YO50" s="18"/>
      <c r="YP50" s="18"/>
      <c r="YQ50" s="18">
        <v>0</v>
      </c>
      <c r="YR50" s="18">
        <v>17.7</v>
      </c>
      <c r="YS50" s="18">
        <v>20</v>
      </c>
      <c r="YT50" s="18">
        <v>20</v>
      </c>
      <c r="YU50" s="18">
        <v>-2.2999999999999998</v>
      </c>
    </row>
    <row r="51" spans="1:671" ht="24" customHeight="1" x14ac:dyDescent="0.35">
      <c r="A51" s="1"/>
      <c r="B51" s="17" t="s">
        <v>54</v>
      </c>
      <c r="C51" s="17" t="s">
        <v>804</v>
      </c>
      <c r="D51" s="18">
        <v>204.5</v>
      </c>
      <c r="E51" s="18">
        <v>203.40136000000001</v>
      </c>
      <c r="F51" s="18">
        <v>203.40136000000001</v>
      </c>
      <c r="G51" s="18">
        <v>1.0986400000000001</v>
      </c>
      <c r="H51" s="18">
        <v>647.79999999999995</v>
      </c>
      <c r="I51" s="18">
        <v>649.69222000000002</v>
      </c>
      <c r="J51" s="18">
        <v>629.90463999999997</v>
      </c>
      <c r="K51" s="18">
        <v>17.89536</v>
      </c>
      <c r="L51" s="18"/>
      <c r="M51" s="18"/>
      <c r="N51" s="18"/>
      <c r="O51" s="18">
        <v>0</v>
      </c>
      <c r="P51" s="18">
        <v>0</v>
      </c>
      <c r="Q51" s="18"/>
      <c r="R51" s="18"/>
      <c r="S51" s="18">
        <v>0</v>
      </c>
      <c r="T51" s="18">
        <v>0</v>
      </c>
      <c r="U51" s="18"/>
      <c r="V51" s="18"/>
      <c r="W51" s="18">
        <v>0</v>
      </c>
      <c r="X51" s="18">
        <v>90.1</v>
      </c>
      <c r="Y51" s="18">
        <v>91.867829999999998</v>
      </c>
      <c r="Z51" s="18">
        <v>91.867829999999998</v>
      </c>
      <c r="AA51" s="18">
        <v>-1.76783</v>
      </c>
      <c r="AB51" s="18">
        <v>225.2</v>
      </c>
      <c r="AC51" s="18">
        <v>225</v>
      </c>
      <c r="AD51" s="18">
        <v>225</v>
      </c>
      <c r="AE51" s="18">
        <v>0.2</v>
      </c>
      <c r="AF51" s="18"/>
      <c r="AG51" s="18"/>
      <c r="AH51" s="18">
        <v>27.80639</v>
      </c>
      <c r="AI51" s="18">
        <v>-27.80639</v>
      </c>
      <c r="AJ51" s="18">
        <v>60.1</v>
      </c>
      <c r="AK51" s="18">
        <v>61.791969999999999</v>
      </c>
      <c r="AL51" s="18"/>
      <c r="AM51" s="18">
        <v>60.1</v>
      </c>
      <c r="AN51" s="18">
        <v>125.6</v>
      </c>
      <c r="AO51" s="18">
        <v>150.95999</v>
      </c>
      <c r="AP51" s="18">
        <v>150.95999</v>
      </c>
      <c r="AQ51" s="18">
        <v>-25.35999</v>
      </c>
      <c r="AR51" s="18">
        <v>125.8</v>
      </c>
      <c r="AS51" s="18">
        <v>150.95999</v>
      </c>
      <c r="AT51" s="18">
        <v>150.95999</v>
      </c>
      <c r="AU51" s="18">
        <v>-25.159990000000001</v>
      </c>
      <c r="AV51" s="18">
        <v>125.9</v>
      </c>
      <c r="AW51" s="18">
        <v>150.95999</v>
      </c>
      <c r="AX51" s="18">
        <v>150.95999</v>
      </c>
      <c r="AY51" s="18">
        <v>-25.059989999999999</v>
      </c>
      <c r="AZ51" s="18">
        <v>233</v>
      </c>
      <c r="BA51" s="18">
        <v>227.11999</v>
      </c>
      <c r="BB51" s="18">
        <v>227.11999</v>
      </c>
      <c r="BC51" s="18">
        <v>5.8800100000000004</v>
      </c>
      <c r="BD51" s="18">
        <v>202.9</v>
      </c>
      <c r="BE51" s="18">
        <v>207.24285</v>
      </c>
      <c r="BF51" s="18">
        <v>207.24285</v>
      </c>
      <c r="BG51" s="18">
        <v>-4.3428500000000003</v>
      </c>
      <c r="BH51" s="18">
        <v>107.8</v>
      </c>
      <c r="BI51" s="18">
        <v>103.93259999999999</v>
      </c>
      <c r="BJ51" s="18">
        <v>103.93259999999999</v>
      </c>
      <c r="BK51" s="18">
        <v>3.8673999999999999</v>
      </c>
      <c r="BL51" s="18"/>
      <c r="BM51" s="18"/>
      <c r="BN51" s="18"/>
      <c r="BO51" s="18">
        <v>0</v>
      </c>
      <c r="BP51" s="18"/>
      <c r="BQ51" s="18"/>
      <c r="BR51" s="18"/>
      <c r="BS51" s="18">
        <v>0</v>
      </c>
      <c r="BT51" s="18"/>
      <c r="BU51" s="18"/>
      <c r="BV51" s="18"/>
      <c r="BW51" s="18">
        <v>0</v>
      </c>
      <c r="BX51" s="18"/>
      <c r="BY51" s="18"/>
      <c r="BZ51" s="18"/>
      <c r="CA51" s="18">
        <v>0</v>
      </c>
      <c r="CB51" s="18"/>
      <c r="CC51" s="18"/>
      <c r="CD51" s="18"/>
      <c r="CE51" s="18">
        <v>0</v>
      </c>
      <c r="CF51" s="18">
        <v>165</v>
      </c>
      <c r="CG51" s="18">
        <v>164.06706</v>
      </c>
      <c r="CH51" s="18">
        <v>164.06706</v>
      </c>
      <c r="CI51" s="18">
        <v>0.93293999999999999</v>
      </c>
      <c r="CJ51" s="18">
        <v>6.1</v>
      </c>
      <c r="CK51" s="18">
        <v>5.8691399999999998</v>
      </c>
      <c r="CL51" s="18">
        <v>5.8691399999999998</v>
      </c>
      <c r="CM51" s="18">
        <v>0.23086000000000001</v>
      </c>
      <c r="CN51" s="18">
        <v>0</v>
      </c>
      <c r="CO51" s="18">
        <v>3.1515900000000001</v>
      </c>
      <c r="CP51" s="18">
        <v>3.1515900000000001</v>
      </c>
      <c r="CQ51" s="18">
        <v>-3.1515900000000001</v>
      </c>
      <c r="CR51" s="18">
        <v>16.899999999999999</v>
      </c>
      <c r="CS51" s="18">
        <v>16.80808</v>
      </c>
      <c r="CT51" s="18">
        <v>16.80808</v>
      </c>
      <c r="CU51" s="18">
        <v>9.1920000000000002E-2</v>
      </c>
      <c r="CV51" s="18">
        <v>6.6</v>
      </c>
      <c r="CW51" s="18">
        <v>6.8787000000000003</v>
      </c>
      <c r="CX51" s="18">
        <v>6.8787000000000003</v>
      </c>
      <c r="CY51" s="18">
        <v>-0.2787</v>
      </c>
      <c r="CZ51" s="18"/>
      <c r="DA51" s="18"/>
      <c r="DB51" s="18"/>
      <c r="DC51" s="18">
        <v>0</v>
      </c>
      <c r="DD51" s="18">
        <v>140.6</v>
      </c>
      <c r="DE51" s="18">
        <v>76.938540000000003</v>
      </c>
      <c r="DF51" s="18">
        <v>142.44412</v>
      </c>
      <c r="DG51" s="18">
        <v>-1.84412</v>
      </c>
      <c r="DH51" s="18"/>
      <c r="DI51" s="18"/>
      <c r="DJ51" s="18"/>
      <c r="DK51" s="18">
        <v>0</v>
      </c>
      <c r="DL51" s="18"/>
      <c r="DM51" s="18"/>
      <c r="DN51" s="18"/>
      <c r="DO51" s="18">
        <v>0</v>
      </c>
      <c r="DP51" s="18"/>
      <c r="DQ51" s="18"/>
      <c r="DR51" s="18"/>
      <c r="DS51" s="18">
        <v>0</v>
      </c>
      <c r="DT51" s="18"/>
      <c r="DU51" s="18"/>
      <c r="DV51" s="18"/>
      <c r="DW51" s="18">
        <v>0</v>
      </c>
      <c r="DX51" s="18">
        <v>110.4</v>
      </c>
      <c r="DY51" s="18">
        <v>112.46647</v>
      </c>
      <c r="DZ51" s="18">
        <v>112.46647</v>
      </c>
      <c r="EA51" s="18">
        <v>-2.0664699999999998</v>
      </c>
      <c r="EB51" s="18">
        <v>196.9</v>
      </c>
      <c r="EC51" s="18">
        <v>220.69499999999999</v>
      </c>
      <c r="ED51" s="18">
        <v>220.69499999999999</v>
      </c>
      <c r="EE51" s="18">
        <v>-23.795000000000002</v>
      </c>
      <c r="EF51" s="18">
        <v>0</v>
      </c>
      <c r="EG51" s="18"/>
      <c r="EH51" s="18"/>
      <c r="EI51" s="18">
        <v>0</v>
      </c>
      <c r="EJ51" s="18"/>
      <c r="EK51" s="18"/>
      <c r="EL51" s="18"/>
      <c r="EM51" s="18">
        <v>0</v>
      </c>
      <c r="EN51" s="18">
        <v>0</v>
      </c>
      <c r="EO51" s="18"/>
      <c r="EP51" s="18"/>
      <c r="EQ51" s="18">
        <v>0</v>
      </c>
      <c r="ER51" s="18">
        <v>6.5</v>
      </c>
      <c r="ES51" s="18">
        <v>6.39</v>
      </c>
      <c r="ET51" s="18">
        <v>6.39</v>
      </c>
      <c r="EU51" s="18">
        <v>0.11</v>
      </c>
      <c r="EV51" s="18">
        <v>460</v>
      </c>
      <c r="EW51" s="18">
        <v>457.09426999999999</v>
      </c>
      <c r="EX51" s="18">
        <v>457.09426999999999</v>
      </c>
      <c r="EY51" s="18">
        <v>2.9057300000000001</v>
      </c>
      <c r="EZ51" s="18">
        <v>81.3</v>
      </c>
      <c r="FA51" s="18">
        <v>81.635570000000001</v>
      </c>
      <c r="FB51" s="18">
        <v>81.635570000000001</v>
      </c>
      <c r="FC51" s="18">
        <v>-0.33556999999999998</v>
      </c>
      <c r="FD51" s="18">
        <v>151.6</v>
      </c>
      <c r="FE51" s="18">
        <v>151.36251999999999</v>
      </c>
      <c r="FF51" s="18">
        <v>151.36251999999999</v>
      </c>
      <c r="FG51" s="18">
        <v>0.23748</v>
      </c>
      <c r="FH51" s="18">
        <v>41.6</v>
      </c>
      <c r="FI51" s="18">
        <v>41.89893</v>
      </c>
      <c r="FJ51" s="18">
        <v>41.89893</v>
      </c>
      <c r="FK51" s="18">
        <v>-0.29892999999999997</v>
      </c>
      <c r="FL51" s="18">
        <v>18.8</v>
      </c>
      <c r="FM51" s="18">
        <v>19.21088</v>
      </c>
      <c r="FN51" s="18">
        <v>19.21088</v>
      </c>
      <c r="FO51" s="18">
        <v>-0.41088000000000002</v>
      </c>
      <c r="FP51" s="18">
        <v>19.3</v>
      </c>
      <c r="FQ51" s="18">
        <v>18.27017</v>
      </c>
      <c r="FR51" s="18">
        <v>18.27017</v>
      </c>
      <c r="FS51" s="18">
        <v>1.02983</v>
      </c>
      <c r="FT51" s="18">
        <v>91.2</v>
      </c>
      <c r="FU51" s="18">
        <v>87.773570000000007</v>
      </c>
      <c r="FV51" s="18">
        <v>87.773570000000007</v>
      </c>
      <c r="FW51" s="18">
        <v>3.4264299999999999</v>
      </c>
      <c r="FX51" s="18">
        <v>0</v>
      </c>
      <c r="FY51" s="18"/>
      <c r="FZ51" s="18"/>
      <c r="GA51" s="18">
        <v>0</v>
      </c>
      <c r="GB51" s="18">
        <v>180.74521999999999</v>
      </c>
      <c r="GC51" s="18">
        <v>184.71489</v>
      </c>
      <c r="GD51" s="18">
        <v>184.71489</v>
      </c>
      <c r="GE51" s="18">
        <v>-3.9696699999999998</v>
      </c>
      <c r="GF51" s="18">
        <v>89.610370000000003</v>
      </c>
      <c r="GG51" s="18">
        <v>92.634799999999998</v>
      </c>
      <c r="GH51" s="18">
        <v>92.634799999999998</v>
      </c>
      <c r="GI51" s="18">
        <v>-3.0244300000000002</v>
      </c>
      <c r="GJ51" s="18">
        <v>107.3</v>
      </c>
      <c r="GK51" s="18">
        <v>110.48202000000001</v>
      </c>
      <c r="GL51" s="18">
        <v>110.48202000000001</v>
      </c>
      <c r="GM51" s="18">
        <v>-3.1820200000000001</v>
      </c>
      <c r="GN51" s="18">
        <v>46.3</v>
      </c>
      <c r="GO51" s="18">
        <v>47.082599999999999</v>
      </c>
      <c r="GP51" s="18">
        <v>47.082599999999999</v>
      </c>
      <c r="GQ51" s="18">
        <v>-0.78259999999999996</v>
      </c>
      <c r="GR51" s="18">
        <v>42.8</v>
      </c>
      <c r="GS51" s="18">
        <v>44.103009999999998</v>
      </c>
      <c r="GT51" s="18">
        <v>44.103009999999998</v>
      </c>
      <c r="GU51" s="18">
        <v>-1.30301</v>
      </c>
      <c r="GV51" s="18">
        <v>3.8</v>
      </c>
      <c r="GW51" s="18"/>
      <c r="GX51" s="18"/>
      <c r="GY51" s="18">
        <v>3.8</v>
      </c>
      <c r="GZ51" s="18">
        <v>26.2</v>
      </c>
      <c r="HA51" s="18">
        <v>33.414499999999997</v>
      </c>
      <c r="HB51" s="18">
        <v>33.414499999999997</v>
      </c>
      <c r="HC51" s="18">
        <v>-7.2145000000000001</v>
      </c>
      <c r="HD51" s="18">
        <v>169.7</v>
      </c>
      <c r="HE51" s="18">
        <v>174.55948000000001</v>
      </c>
      <c r="HF51" s="18">
        <v>174.55948000000001</v>
      </c>
      <c r="HG51" s="18">
        <v>-4.8594799999999996</v>
      </c>
      <c r="HH51" s="18"/>
      <c r="HI51" s="18"/>
      <c r="HJ51" s="18"/>
      <c r="HK51" s="18">
        <v>0</v>
      </c>
      <c r="HL51" s="18"/>
      <c r="HM51" s="18"/>
      <c r="HN51" s="18"/>
      <c r="HO51" s="18">
        <v>0</v>
      </c>
      <c r="HP51" s="18">
        <v>95.6</v>
      </c>
      <c r="HQ51" s="18">
        <v>95.545190000000005</v>
      </c>
      <c r="HR51" s="18">
        <v>95.545190000000005</v>
      </c>
      <c r="HS51" s="18">
        <v>5.4809999999999998E-2</v>
      </c>
      <c r="HT51" s="18">
        <v>0</v>
      </c>
      <c r="HU51" s="18"/>
      <c r="HV51" s="18"/>
      <c r="HW51" s="18">
        <v>0</v>
      </c>
      <c r="HX51" s="18"/>
      <c r="HY51" s="18"/>
      <c r="HZ51" s="18"/>
      <c r="IA51" s="18">
        <v>0</v>
      </c>
      <c r="IB51" s="18">
        <v>45.2</v>
      </c>
      <c r="IC51" s="18">
        <v>45.265309999999999</v>
      </c>
      <c r="ID51" s="18">
        <v>45.265309999999999</v>
      </c>
      <c r="IE51" s="18">
        <v>-6.5310000000000007E-2</v>
      </c>
      <c r="IF51" s="18"/>
      <c r="IG51" s="18"/>
      <c r="IH51" s="18"/>
      <c r="II51" s="18">
        <v>0</v>
      </c>
      <c r="IJ51" s="18"/>
      <c r="IK51" s="18"/>
      <c r="IL51" s="18"/>
      <c r="IM51" s="18">
        <v>0</v>
      </c>
      <c r="IN51" s="18"/>
      <c r="IO51" s="18"/>
      <c r="IP51" s="18"/>
      <c r="IQ51" s="18">
        <v>0</v>
      </c>
      <c r="IR51" s="18">
        <v>84.1</v>
      </c>
      <c r="IS51" s="18">
        <v>88.73603</v>
      </c>
      <c r="IT51" s="18">
        <v>88.73603</v>
      </c>
      <c r="IU51" s="18">
        <v>-4.6360299999999999</v>
      </c>
      <c r="IV51" s="18">
        <v>168.4</v>
      </c>
      <c r="IW51" s="18">
        <v>176.77859000000001</v>
      </c>
      <c r="IX51" s="18">
        <v>176.77859000000001</v>
      </c>
      <c r="IY51" s="18">
        <v>-8.3785900000000009</v>
      </c>
      <c r="IZ51" s="18">
        <v>165.7</v>
      </c>
      <c r="JA51" s="18">
        <v>176.77859000000001</v>
      </c>
      <c r="JB51" s="18">
        <v>176.77859000000001</v>
      </c>
      <c r="JC51" s="18">
        <v>-11.07859</v>
      </c>
      <c r="JD51" s="18">
        <v>198.4</v>
      </c>
      <c r="JE51" s="18">
        <v>176.77859000000001</v>
      </c>
      <c r="JF51" s="18">
        <v>176.77859000000001</v>
      </c>
      <c r="JG51" s="18">
        <v>21.621410000000001</v>
      </c>
      <c r="JH51" s="18">
        <v>266.7</v>
      </c>
      <c r="JI51" s="18">
        <v>265.96418999999997</v>
      </c>
      <c r="JJ51" s="18">
        <v>265.96418999999997</v>
      </c>
      <c r="JK51" s="18">
        <v>0.73580999999999996</v>
      </c>
      <c r="JL51" s="18"/>
      <c r="JM51" s="18"/>
      <c r="JN51" s="18"/>
      <c r="JO51" s="18">
        <v>0</v>
      </c>
      <c r="JP51" s="18"/>
      <c r="JQ51" s="18"/>
      <c r="JR51" s="18"/>
      <c r="JS51" s="18">
        <v>0</v>
      </c>
      <c r="JT51" s="18"/>
      <c r="JU51" s="18"/>
      <c r="JV51" s="18"/>
      <c r="JW51" s="18">
        <v>0</v>
      </c>
      <c r="JX51" s="18"/>
      <c r="JY51" s="18"/>
      <c r="JZ51" s="18"/>
      <c r="KA51" s="18">
        <v>0</v>
      </c>
      <c r="KB51" s="18"/>
      <c r="KC51" s="18"/>
      <c r="KD51" s="18"/>
      <c r="KE51" s="18">
        <v>0</v>
      </c>
      <c r="KF51" s="18">
        <v>0</v>
      </c>
      <c r="KG51" s="18"/>
      <c r="KH51" s="18"/>
      <c r="KI51" s="18">
        <v>0</v>
      </c>
      <c r="KJ51" s="18"/>
      <c r="KK51" s="18"/>
      <c r="KL51" s="18"/>
      <c r="KM51" s="18">
        <v>0</v>
      </c>
      <c r="KN51" s="18">
        <v>0</v>
      </c>
      <c r="KO51" s="18"/>
      <c r="KP51" s="18"/>
      <c r="KQ51" s="18">
        <v>0</v>
      </c>
      <c r="KR51" s="18">
        <v>2.8</v>
      </c>
      <c r="KS51" s="18">
        <v>4.3018599999999996</v>
      </c>
      <c r="KT51" s="18">
        <v>4.3018599999999996</v>
      </c>
      <c r="KU51" s="18">
        <v>-1.50186</v>
      </c>
      <c r="KV51" s="18">
        <v>244.5</v>
      </c>
      <c r="KW51" s="18">
        <v>270.06803000000002</v>
      </c>
      <c r="KX51" s="18">
        <v>270.06803000000002</v>
      </c>
      <c r="KY51" s="18">
        <v>-25.56803</v>
      </c>
      <c r="KZ51" s="18">
        <v>131.6</v>
      </c>
      <c r="LA51" s="18">
        <v>133.16031000000001</v>
      </c>
      <c r="LB51" s="18">
        <v>133.16031000000001</v>
      </c>
      <c r="LC51" s="18">
        <v>-1.5603100000000001</v>
      </c>
      <c r="LD51" s="18">
        <v>64.2</v>
      </c>
      <c r="LE51" s="18">
        <v>67.199219999999997</v>
      </c>
      <c r="LF51" s="18">
        <v>67.199219999999997</v>
      </c>
      <c r="LG51" s="18">
        <v>-2.9992200000000002</v>
      </c>
      <c r="LH51" s="18">
        <v>77.099999999999994</v>
      </c>
      <c r="LI51" s="18">
        <v>78.567999999999998</v>
      </c>
      <c r="LJ51" s="18">
        <v>78.567999999999998</v>
      </c>
      <c r="LK51" s="18">
        <v>-1.468</v>
      </c>
      <c r="LL51" s="18">
        <v>30.2</v>
      </c>
      <c r="LM51" s="18">
        <v>29.980560000000001</v>
      </c>
      <c r="LN51" s="18">
        <v>29.980560000000001</v>
      </c>
      <c r="LO51" s="18">
        <v>0.21944</v>
      </c>
      <c r="LP51" s="18"/>
      <c r="LQ51" s="18"/>
      <c r="LR51" s="18">
        <v>66.941299999999998</v>
      </c>
      <c r="LS51" s="18">
        <v>-66.941299999999998</v>
      </c>
      <c r="LT51" s="18"/>
      <c r="LU51" s="18"/>
      <c r="LV51" s="18"/>
      <c r="LW51" s="18">
        <v>0</v>
      </c>
      <c r="LX51" s="18"/>
      <c r="LY51" s="18"/>
      <c r="LZ51" s="18"/>
      <c r="MA51" s="18">
        <v>0</v>
      </c>
      <c r="MB51" s="18">
        <v>140.6</v>
      </c>
      <c r="MC51" s="18">
        <v>150.80704</v>
      </c>
      <c r="MD51" s="18">
        <v>150.80704</v>
      </c>
      <c r="ME51" s="18">
        <v>-10.207039999999999</v>
      </c>
      <c r="MF51" s="18">
        <v>148.19999999999999</v>
      </c>
      <c r="MG51" s="18">
        <v>100</v>
      </c>
      <c r="MH51" s="18"/>
      <c r="MI51" s="18">
        <v>148.19999999999999</v>
      </c>
      <c r="MJ51" s="18">
        <v>78.8</v>
      </c>
      <c r="MK51" s="18">
        <v>75.629959999999997</v>
      </c>
      <c r="ML51" s="18">
        <v>75.629959999999997</v>
      </c>
      <c r="MM51" s="18">
        <v>3.1700400000000002</v>
      </c>
      <c r="MN51" s="18">
        <v>183</v>
      </c>
      <c r="MO51" s="18">
        <v>185.80778000000001</v>
      </c>
      <c r="MP51" s="18">
        <v>185.80778000000001</v>
      </c>
      <c r="MQ51" s="18">
        <v>-2.8077800000000002</v>
      </c>
      <c r="MR51" s="18"/>
      <c r="MS51" s="18"/>
      <c r="MT51" s="18"/>
      <c r="MU51" s="18">
        <v>0</v>
      </c>
      <c r="MV51" s="18"/>
      <c r="MW51" s="18"/>
      <c r="MX51" s="18"/>
      <c r="MY51" s="18">
        <v>0</v>
      </c>
      <c r="MZ51" s="18"/>
      <c r="NA51" s="18"/>
      <c r="NB51" s="18"/>
      <c r="NC51" s="18">
        <v>0</v>
      </c>
      <c r="ND51" s="18"/>
      <c r="NE51" s="18"/>
      <c r="NF51" s="18"/>
      <c r="NG51" s="18">
        <v>0</v>
      </c>
      <c r="NH51" s="18">
        <v>209.1</v>
      </c>
      <c r="NI51" s="18">
        <v>167.38092</v>
      </c>
      <c r="NJ51" s="18">
        <v>155.02612999999999</v>
      </c>
      <c r="NK51" s="18">
        <v>54.073869999999999</v>
      </c>
      <c r="NL51" s="18">
        <v>0</v>
      </c>
      <c r="NM51" s="18"/>
      <c r="NN51" s="18"/>
      <c r="NO51" s="18">
        <v>0</v>
      </c>
      <c r="NP51" s="18"/>
      <c r="NQ51" s="18"/>
      <c r="NR51" s="18"/>
      <c r="NS51" s="18">
        <v>0</v>
      </c>
      <c r="NT51" s="18">
        <v>6.8</v>
      </c>
      <c r="NU51" s="18">
        <v>5.3277000000000001</v>
      </c>
      <c r="NV51" s="18">
        <v>5.3277000000000001</v>
      </c>
      <c r="NW51" s="18">
        <v>1.4722999999999999</v>
      </c>
      <c r="NX51" s="18">
        <v>19.2</v>
      </c>
      <c r="NY51" s="18">
        <v>16.520890000000001</v>
      </c>
      <c r="NZ51" s="18">
        <v>16.520890000000001</v>
      </c>
      <c r="OA51" s="18">
        <v>2.6791100000000001</v>
      </c>
      <c r="OB51" s="18">
        <v>0</v>
      </c>
      <c r="OC51" s="18"/>
      <c r="OD51" s="18"/>
      <c r="OE51" s="18">
        <v>0</v>
      </c>
      <c r="OF51" s="18">
        <v>41.5</v>
      </c>
      <c r="OG51" s="18">
        <v>68.314999999999998</v>
      </c>
      <c r="OH51" s="18">
        <v>68.314999999999998</v>
      </c>
      <c r="OI51" s="18">
        <v>-26.815000000000001</v>
      </c>
      <c r="OJ51" s="18">
        <v>0</v>
      </c>
      <c r="OK51" s="18"/>
      <c r="OL51" s="18"/>
      <c r="OM51" s="18">
        <v>0</v>
      </c>
      <c r="ON51" s="18">
        <v>0</v>
      </c>
      <c r="OO51" s="18">
        <v>1.66</v>
      </c>
      <c r="OP51" s="18">
        <v>1.66</v>
      </c>
      <c r="OQ51" s="18">
        <v>-1.66</v>
      </c>
      <c r="OR51" s="18"/>
      <c r="OS51" s="18"/>
      <c r="OT51" s="18"/>
      <c r="OU51" s="18">
        <v>0</v>
      </c>
      <c r="OV51" s="18">
        <v>20.399999999999999</v>
      </c>
      <c r="OW51" s="18">
        <v>20.456230000000001</v>
      </c>
      <c r="OX51" s="18">
        <v>20.456230000000001</v>
      </c>
      <c r="OY51" s="18">
        <v>-5.6230000000000002E-2</v>
      </c>
      <c r="OZ51" s="18">
        <v>9.9</v>
      </c>
      <c r="PA51" s="18">
        <v>9.9830000000000005</v>
      </c>
      <c r="PB51" s="18">
        <v>9.9830000000000005</v>
      </c>
      <c r="PC51" s="18">
        <v>-8.3000000000000004E-2</v>
      </c>
      <c r="PD51" s="18">
        <v>5.5</v>
      </c>
      <c r="PE51" s="18">
        <v>5.67</v>
      </c>
      <c r="PF51" s="18">
        <v>5.67</v>
      </c>
      <c r="PG51" s="18">
        <v>-0.17</v>
      </c>
      <c r="PH51" s="18">
        <v>0</v>
      </c>
      <c r="PI51" s="18"/>
      <c r="PJ51" s="18"/>
      <c r="PK51" s="18">
        <v>0</v>
      </c>
      <c r="PL51" s="18">
        <v>0</v>
      </c>
      <c r="PM51" s="18"/>
      <c r="PN51" s="18"/>
      <c r="PO51" s="18">
        <v>0</v>
      </c>
      <c r="PP51" s="18">
        <v>1.4</v>
      </c>
      <c r="PQ51" s="18">
        <v>2</v>
      </c>
      <c r="PR51" s="18">
        <v>2</v>
      </c>
      <c r="PS51" s="18">
        <v>-0.6</v>
      </c>
      <c r="PT51" s="18">
        <v>3.6</v>
      </c>
      <c r="PU51" s="18">
        <v>3.46</v>
      </c>
      <c r="PV51" s="18">
        <v>3.46</v>
      </c>
      <c r="PW51" s="18">
        <v>0.14000000000000001</v>
      </c>
      <c r="PX51" s="18">
        <v>5</v>
      </c>
      <c r="PY51" s="18">
        <v>5</v>
      </c>
      <c r="PZ51" s="18">
        <v>5</v>
      </c>
      <c r="QA51" s="18">
        <v>0</v>
      </c>
      <c r="QB51" s="18">
        <v>20.7</v>
      </c>
      <c r="QC51" s="18">
        <v>20.422219999999999</v>
      </c>
      <c r="QD51" s="18">
        <v>20.422219999999999</v>
      </c>
      <c r="QE51" s="18">
        <v>0.27778000000000003</v>
      </c>
      <c r="QF51" s="18">
        <v>19.399999999999999</v>
      </c>
      <c r="QG51" s="18">
        <v>19.436350000000001</v>
      </c>
      <c r="QH51" s="18">
        <v>19.436350000000001</v>
      </c>
      <c r="QI51" s="18">
        <v>-3.635E-2</v>
      </c>
      <c r="QJ51" s="18">
        <v>19.2</v>
      </c>
      <c r="QK51" s="18">
        <v>17.492709999999999</v>
      </c>
      <c r="QL51" s="18">
        <v>17.492709999999999</v>
      </c>
      <c r="QM51" s="18">
        <v>1.70729</v>
      </c>
      <c r="QN51" s="18">
        <v>3.5</v>
      </c>
      <c r="QO51" s="18">
        <v>3.4</v>
      </c>
      <c r="QP51" s="18">
        <v>3.4</v>
      </c>
      <c r="QQ51" s="18">
        <v>0.1</v>
      </c>
      <c r="QR51" s="18">
        <v>18.5</v>
      </c>
      <c r="QS51" s="18">
        <v>17.881440000000001</v>
      </c>
      <c r="QT51" s="18">
        <v>17.881440000000001</v>
      </c>
      <c r="QU51" s="18">
        <v>0.61856</v>
      </c>
      <c r="QV51" s="18">
        <v>0</v>
      </c>
      <c r="QW51" s="18"/>
      <c r="QX51" s="18"/>
      <c r="QY51" s="18">
        <v>0</v>
      </c>
      <c r="QZ51" s="18">
        <v>0</v>
      </c>
      <c r="RA51" s="18"/>
      <c r="RB51" s="18"/>
      <c r="RC51" s="18">
        <v>0</v>
      </c>
      <c r="RD51" s="18">
        <v>9.6999999999999993</v>
      </c>
      <c r="RE51" s="18">
        <v>14.545999999999999</v>
      </c>
      <c r="RF51" s="18">
        <v>14.545999999999999</v>
      </c>
      <c r="RG51" s="18">
        <v>-4.8460000000000001</v>
      </c>
      <c r="RH51" s="18">
        <v>40.5</v>
      </c>
      <c r="RI51" s="18">
        <v>51.3</v>
      </c>
      <c r="RJ51" s="18">
        <v>47.598999999999997</v>
      </c>
      <c r="RK51" s="18">
        <v>-7.0990000000000002</v>
      </c>
      <c r="RL51" s="18">
        <v>0</v>
      </c>
      <c r="RM51" s="18"/>
      <c r="RN51" s="18"/>
      <c r="RO51" s="18">
        <v>0</v>
      </c>
      <c r="RP51" s="18">
        <v>3.4</v>
      </c>
      <c r="RQ51" s="18">
        <v>3.5009999999999999</v>
      </c>
      <c r="RR51" s="18">
        <v>3.5009999999999999</v>
      </c>
      <c r="RS51" s="18">
        <v>-0.10100000000000001</v>
      </c>
      <c r="RT51" s="18">
        <v>20.100000000000001</v>
      </c>
      <c r="RU51" s="18">
        <v>19.792000000000002</v>
      </c>
      <c r="RV51" s="18">
        <v>19.792000000000002</v>
      </c>
      <c r="RW51" s="18">
        <v>0.308</v>
      </c>
      <c r="RX51" s="18">
        <v>3.2</v>
      </c>
      <c r="RY51" s="18">
        <v>2</v>
      </c>
      <c r="RZ51" s="18">
        <v>2</v>
      </c>
      <c r="SA51" s="18">
        <v>1.2</v>
      </c>
      <c r="SB51" s="18"/>
      <c r="SC51" s="18"/>
      <c r="SD51" s="18">
        <v>0.4</v>
      </c>
      <c r="SE51" s="18">
        <v>-0.4</v>
      </c>
      <c r="SF51" s="18">
        <v>0</v>
      </c>
      <c r="SG51" s="18"/>
      <c r="SH51" s="18"/>
      <c r="SI51" s="18">
        <v>0</v>
      </c>
      <c r="SJ51" s="18">
        <v>19.8</v>
      </c>
      <c r="SK51" s="18">
        <v>19.1448</v>
      </c>
      <c r="SL51" s="18">
        <v>19.1448</v>
      </c>
      <c r="SM51" s="18">
        <v>0.6552</v>
      </c>
      <c r="SN51" s="18">
        <v>12.5</v>
      </c>
      <c r="SO51" s="18">
        <v>9.8000000000000007</v>
      </c>
      <c r="SP51" s="18">
        <v>9.8000000000000007</v>
      </c>
      <c r="SQ51" s="18">
        <v>2.7</v>
      </c>
      <c r="SR51" s="18">
        <v>20.100000000000001</v>
      </c>
      <c r="SS51" s="18">
        <v>19.436350000000001</v>
      </c>
      <c r="ST51" s="18">
        <v>19.436350000000001</v>
      </c>
      <c r="SU51" s="18">
        <v>0.66364999999999996</v>
      </c>
      <c r="SV51" s="18">
        <v>20.3</v>
      </c>
      <c r="SW51" s="18">
        <v>19.436350000000001</v>
      </c>
      <c r="SX51" s="18">
        <v>19.436350000000001</v>
      </c>
      <c r="SY51" s="18">
        <v>0.86365000000000003</v>
      </c>
      <c r="SZ51" s="18">
        <v>9.9</v>
      </c>
      <c r="TA51" s="18">
        <v>5.2160000000000002</v>
      </c>
      <c r="TB51" s="18">
        <v>5.2160000000000002</v>
      </c>
      <c r="TC51" s="18">
        <v>4.6840000000000002</v>
      </c>
      <c r="TD51" s="18">
        <v>39</v>
      </c>
      <c r="TE51" s="18">
        <v>33.659999999999997</v>
      </c>
      <c r="TF51" s="18">
        <v>33.659999999999997</v>
      </c>
      <c r="TG51" s="18">
        <v>5.34</v>
      </c>
      <c r="TH51" s="18">
        <v>0</v>
      </c>
      <c r="TI51" s="18"/>
      <c r="TJ51" s="18"/>
      <c r="TK51" s="18">
        <v>0</v>
      </c>
      <c r="TL51" s="18">
        <v>85.5</v>
      </c>
      <c r="TM51" s="18">
        <v>74.69</v>
      </c>
      <c r="TN51" s="18">
        <v>74.69</v>
      </c>
      <c r="TO51" s="18">
        <v>10.81</v>
      </c>
      <c r="TP51" s="18">
        <v>112.6</v>
      </c>
      <c r="TQ51" s="18">
        <v>98.472999999999999</v>
      </c>
      <c r="TR51" s="18">
        <v>98.472999999999999</v>
      </c>
      <c r="TS51" s="18">
        <v>14.127000000000001</v>
      </c>
      <c r="TT51" s="18">
        <v>8.3000000000000007</v>
      </c>
      <c r="TU51" s="18">
        <v>10.36</v>
      </c>
      <c r="TV51" s="18">
        <v>10.36</v>
      </c>
      <c r="TW51" s="18">
        <v>-2.06</v>
      </c>
      <c r="TX51" s="18">
        <v>4.2</v>
      </c>
      <c r="TY51" s="18">
        <v>4.79</v>
      </c>
      <c r="TZ51" s="18">
        <v>4.79</v>
      </c>
      <c r="UA51" s="18">
        <v>-0.59</v>
      </c>
      <c r="UB51" s="18">
        <v>0</v>
      </c>
      <c r="UC51" s="18"/>
      <c r="UD51" s="18"/>
      <c r="UE51" s="18">
        <v>0</v>
      </c>
      <c r="UF51" s="18">
        <v>21</v>
      </c>
      <c r="UG51" s="18">
        <v>19.436350000000001</v>
      </c>
      <c r="UH51" s="18">
        <v>19.436350000000001</v>
      </c>
      <c r="UI51" s="18">
        <v>1.56365</v>
      </c>
      <c r="UJ51" s="18">
        <v>7</v>
      </c>
      <c r="UK51" s="18">
        <v>8</v>
      </c>
      <c r="UL51" s="18">
        <v>8</v>
      </c>
      <c r="UM51" s="18">
        <v>-1</v>
      </c>
      <c r="UN51" s="18">
        <v>7.1</v>
      </c>
      <c r="UO51" s="18">
        <v>7.5</v>
      </c>
      <c r="UP51" s="18">
        <v>7.5</v>
      </c>
      <c r="UQ51" s="18">
        <v>-0.4</v>
      </c>
      <c r="UR51" s="18">
        <v>20.399999999999999</v>
      </c>
      <c r="US51" s="18">
        <v>19.436350000000001</v>
      </c>
      <c r="UT51" s="18">
        <v>19.436350000000001</v>
      </c>
      <c r="UU51" s="18">
        <v>0.96365000000000001</v>
      </c>
      <c r="UV51" s="18">
        <v>20.399999999999999</v>
      </c>
      <c r="UW51" s="18">
        <v>19.436350000000001</v>
      </c>
      <c r="UX51" s="18">
        <v>19.436350000000001</v>
      </c>
      <c r="UY51" s="18">
        <v>0.96365000000000001</v>
      </c>
      <c r="UZ51" s="18">
        <v>20</v>
      </c>
      <c r="VA51" s="18">
        <v>19.436350000000001</v>
      </c>
      <c r="VB51" s="18">
        <v>19.436350000000001</v>
      </c>
      <c r="VC51" s="18">
        <v>0.56364999999999998</v>
      </c>
      <c r="VD51" s="18">
        <v>0</v>
      </c>
      <c r="VE51" s="18">
        <v>0.68</v>
      </c>
      <c r="VF51" s="18">
        <v>0.68</v>
      </c>
      <c r="VG51" s="18">
        <v>-0.68</v>
      </c>
      <c r="VH51" s="18">
        <v>0</v>
      </c>
      <c r="VI51" s="18"/>
      <c r="VJ51" s="18"/>
      <c r="VK51" s="18">
        <v>0</v>
      </c>
      <c r="VL51" s="18">
        <v>0</v>
      </c>
      <c r="VM51" s="18"/>
      <c r="VN51" s="18"/>
      <c r="VO51" s="18">
        <v>0</v>
      </c>
      <c r="VP51" s="18">
        <v>0</v>
      </c>
      <c r="VQ51" s="18"/>
      <c r="VR51" s="18"/>
      <c r="VS51" s="18">
        <v>0</v>
      </c>
      <c r="VT51" s="18">
        <v>0.6</v>
      </c>
      <c r="VU51" s="18">
        <v>0.6</v>
      </c>
      <c r="VV51" s="18">
        <v>0.6</v>
      </c>
      <c r="VW51" s="18">
        <v>0</v>
      </c>
      <c r="VX51" s="18">
        <v>72</v>
      </c>
      <c r="VY51" s="18">
        <v>62.72</v>
      </c>
      <c r="VZ51" s="18">
        <v>62.72</v>
      </c>
      <c r="WA51" s="18">
        <v>9.2799999999999994</v>
      </c>
      <c r="WB51" s="18">
        <v>54.2</v>
      </c>
      <c r="WC51" s="18">
        <v>26.99</v>
      </c>
      <c r="WD51" s="18">
        <v>26.988</v>
      </c>
      <c r="WE51" s="18">
        <v>27.212</v>
      </c>
      <c r="WF51" s="18">
        <v>0</v>
      </c>
      <c r="WG51" s="18"/>
      <c r="WH51" s="18"/>
      <c r="WI51" s="18">
        <v>0</v>
      </c>
      <c r="WJ51" s="18">
        <v>4.8</v>
      </c>
      <c r="WK51" s="18">
        <v>4.2</v>
      </c>
      <c r="WL51" s="18">
        <v>4.2</v>
      </c>
      <c r="WM51" s="18">
        <v>0.6</v>
      </c>
      <c r="WN51" s="18">
        <v>2.4</v>
      </c>
      <c r="WO51" s="18">
        <v>2.4</v>
      </c>
      <c r="WP51" s="18">
        <v>2.4</v>
      </c>
      <c r="WQ51" s="18">
        <v>0</v>
      </c>
      <c r="WR51" s="18">
        <v>1</v>
      </c>
      <c r="WS51" s="18">
        <v>1.2</v>
      </c>
      <c r="WT51" s="18">
        <v>1.2</v>
      </c>
      <c r="WU51" s="18">
        <v>-0.2</v>
      </c>
      <c r="WV51" s="18">
        <v>3</v>
      </c>
      <c r="WW51" s="18">
        <v>2.8</v>
      </c>
      <c r="WX51" s="18">
        <v>2.8</v>
      </c>
      <c r="WY51" s="18">
        <v>0.2</v>
      </c>
      <c r="WZ51" s="18">
        <v>0</v>
      </c>
      <c r="XA51" s="18"/>
      <c r="XB51" s="18"/>
      <c r="XC51" s="18">
        <v>0</v>
      </c>
      <c r="XD51" s="18">
        <v>5.3</v>
      </c>
      <c r="XE51" s="18">
        <v>5.2</v>
      </c>
      <c r="XF51" s="18">
        <v>5.2</v>
      </c>
      <c r="XG51" s="18">
        <v>0.1</v>
      </c>
      <c r="XH51" s="18">
        <v>20</v>
      </c>
      <c r="XI51" s="18">
        <v>19.241980000000002</v>
      </c>
      <c r="XJ51" s="18">
        <v>19.241980000000002</v>
      </c>
      <c r="XK51" s="18">
        <v>0.75802000000000003</v>
      </c>
      <c r="XL51" s="18">
        <v>20</v>
      </c>
      <c r="XM51" s="18">
        <v>19.241980000000002</v>
      </c>
      <c r="XN51" s="18">
        <v>19.241980000000002</v>
      </c>
      <c r="XO51" s="18">
        <v>0.75802000000000003</v>
      </c>
      <c r="XP51" s="18">
        <v>9</v>
      </c>
      <c r="XQ51" s="18">
        <v>10.7</v>
      </c>
      <c r="XR51" s="18">
        <v>10.7</v>
      </c>
      <c r="XS51" s="18">
        <v>-1.7</v>
      </c>
      <c r="XT51" s="18"/>
      <c r="XU51" s="18"/>
      <c r="XV51" s="18"/>
      <c r="XW51" s="18">
        <v>0</v>
      </c>
      <c r="XX51" s="18"/>
      <c r="XY51" s="18"/>
      <c r="XZ51" s="18"/>
      <c r="YA51" s="18">
        <v>0</v>
      </c>
      <c r="YB51" s="18">
        <v>10</v>
      </c>
      <c r="YC51" s="18">
        <v>14</v>
      </c>
      <c r="YD51" s="18">
        <v>14</v>
      </c>
      <c r="YE51" s="18">
        <v>-4</v>
      </c>
      <c r="YF51" s="18"/>
      <c r="YG51" s="18"/>
      <c r="YH51" s="18"/>
      <c r="YI51" s="18">
        <v>0</v>
      </c>
      <c r="YJ51" s="18">
        <v>8.5</v>
      </c>
      <c r="YK51" s="18">
        <v>8.11</v>
      </c>
      <c r="YL51" s="18">
        <v>8.11</v>
      </c>
      <c r="YM51" s="18">
        <v>0.39</v>
      </c>
      <c r="YN51" s="18"/>
      <c r="YO51" s="18"/>
      <c r="YP51" s="18"/>
      <c r="YQ51" s="18">
        <v>0</v>
      </c>
      <c r="YR51" s="18">
        <v>18</v>
      </c>
      <c r="YS51" s="18">
        <v>20</v>
      </c>
      <c r="YT51" s="18">
        <v>20</v>
      </c>
      <c r="YU51" s="18">
        <v>-2</v>
      </c>
    </row>
    <row r="52" spans="1:671" ht="24" customHeight="1" x14ac:dyDescent="0.35">
      <c r="A52" s="1"/>
      <c r="B52" s="17" t="s">
        <v>54</v>
      </c>
      <c r="C52" s="17" t="s">
        <v>805</v>
      </c>
      <c r="D52" s="18">
        <v>203.3</v>
      </c>
      <c r="E52" s="18">
        <v>203.40136000000001</v>
      </c>
      <c r="F52" s="18">
        <v>203.40136000000001</v>
      </c>
      <c r="G52" s="18">
        <v>-0.10136000000000001</v>
      </c>
      <c r="H52" s="18">
        <v>647.5</v>
      </c>
      <c r="I52" s="18">
        <v>649.69222000000002</v>
      </c>
      <c r="J52" s="18">
        <v>629.90463999999997</v>
      </c>
      <c r="K52" s="18">
        <v>17.595359999999999</v>
      </c>
      <c r="L52" s="18"/>
      <c r="M52" s="18"/>
      <c r="N52" s="18"/>
      <c r="O52" s="18">
        <v>0</v>
      </c>
      <c r="P52" s="18">
        <v>0</v>
      </c>
      <c r="Q52" s="18"/>
      <c r="R52" s="18"/>
      <c r="S52" s="18">
        <v>0</v>
      </c>
      <c r="T52" s="18">
        <v>0</v>
      </c>
      <c r="U52" s="18"/>
      <c r="V52" s="18"/>
      <c r="W52" s="18">
        <v>0</v>
      </c>
      <c r="X52" s="18">
        <v>90.2</v>
      </c>
      <c r="Y52" s="18">
        <v>91.867829999999998</v>
      </c>
      <c r="Z52" s="18">
        <v>91.867829999999998</v>
      </c>
      <c r="AA52" s="18">
        <v>-1.6678299999999999</v>
      </c>
      <c r="AB52" s="18">
        <v>225.2</v>
      </c>
      <c r="AC52" s="18">
        <v>225</v>
      </c>
      <c r="AD52" s="18">
        <v>225</v>
      </c>
      <c r="AE52" s="18">
        <v>0.2</v>
      </c>
      <c r="AF52" s="18"/>
      <c r="AG52" s="18"/>
      <c r="AH52" s="18">
        <v>27.80639</v>
      </c>
      <c r="AI52" s="18">
        <v>-27.80639</v>
      </c>
      <c r="AJ52" s="18">
        <v>60.5</v>
      </c>
      <c r="AK52" s="18">
        <v>61.791969999999999</v>
      </c>
      <c r="AL52" s="18"/>
      <c r="AM52" s="18">
        <v>60.5</v>
      </c>
      <c r="AN52" s="18">
        <v>132.19999999999999</v>
      </c>
      <c r="AO52" s="18">
        <v>150.95999</v>
      </c>
      <c r="AP52" s="18">
        <v>150.95999</v>
      </c>
      <c r="AQ52" s="18">
        <v>-18.759989999999998</v>
      </c>
      <c r="AR52" s="18">
        <v>131.80000000000001</v>
      </c>
      <c r="AS52" s="18">
        <v>150.95999</v>
      </c>
      <c r="AT52" s="18">
        <v>150.95999</v>
      </c>
      <c r="AU52" s="18">
        <v>-19.159990000000001</v>
      </c>
      <c r="AV52" s="18">
        <v>132.4</v>
      </c>
      <c r="AW52" s="18">
        <v>150.95999</v>
      </c>
      <c r="AX52" s="18">
        <v>150.95999</v>
      </c>
      <c r="AY52" s="18">
        <v>-18.559989999999999</v>
      </c>
      <c r="AZ52" s="18">
        <v>237.8</v>
      </c>
      <c r="BA52" s="18">
        <v>227.11999</v>
      </c>
      <c r="BB52" s="18">
        <v>227.11999</v>
      </c>
      <c r="BC52" s="18">
        <v>10.680009999999999</v>
      </c>
      <c r="BD52" s="18">
        <v>205.7</v>
      </c>
      <c r="BE52" s="18">
        <v>207.24285</v>
      </c>
      <c r="BF52" s="18">
        <v>207.24285</v>
      </c>
      <c r="BG52" s="18">
        <v>-1.5428500000000001</v>
      </c>
      <c r="BH52" s="18">
        <v>108.1</v>
      </c>
      <c r="BI52" s="18">
        <v>103.93259999999999</v>
      </c>
      <c r="BJ52" s="18">
        <v>103.93259999999999</v>
      </c>
      <c r="BK52" s="18">
        <v>4.1673999999999998</v>
      </c>
      <c r="BL52" s="18"/>
      <c r="BM52" s="18"/>
      <c r="BN52" s="18"/>
      <c r="BO52" s="18">
        <v>0</v>
      </c>
      <c r="BP52" s="18"/>
      <c r="BQ52" s="18"/>
      <c r="BR52" s="18"/>
      <c r="BS52" s="18">
        <v>0</v>
      </c>
      <c r="BT52" s="18"/>
      <c r="BU52" s="18"/>
      <c r="BV52" s="18"/>
      <c r="BW52" s="18">
        <v>0</v>
      </c>
      <c r="BX52" s="18"/>
      <c r="BY52" s="18"/>
      <c r="BZ52" s="18"/>
      <c r="CA52" s="18">
        <v>0</v>
      </c>
      <c r="CB52" s="18"/>
      <c r="CC52" s="18"/>
      <c r="CD52" s="18"/>
      <c r="CE52" s="18">
        <v>0</v>
      </c>
      <c r="CF52" s="18">
        <v>165.2</v>
      </c>
      <c r="CG52" s="18">
        <v>164.06706</v>
      </c>
      <c r="CH52" s="18">
        <v>164.06706</v>
      </c>
      <c r="CI52" s="18">
        <v>1.1329400000000001</v>
      </c>
      <c r="CJ52" s="18">
        <v>6.3</v>
      </c>
      <c r="CK52" s="18">
        <v>5.8691399999999998</v>
      </c>
      <c r="CL52" s="18">
        <v>5.8691399999999998</v>
      </c>
      <c r="CM52" s="18">
        <v>0.43086000000000002</v>
      </c>
      <c r="CN52" s="18">
        <v>4.3</v>
      </c>
      <c r="CO52" s="18">
        <v>3.1515900000000001</v>
      </c>
      <c r="CP52" s="18">
        <v>3.1515900000000001</v>
      </c>
      <c r="CQ52" s="18">
        <v>1.1484099999999999</v>
      </c>
      <c r="CR52" s="18">
        <v>16.899999999999999</v>
      </c>
      <c r="CS52" s="18">
        <v>16.80808</v>
      </c>
      <c r="CT52" s="18">
        <v>16.80808</v>
      </c>
      <c r="CU52" s="18">
        <v>9.1920000000000002E-2</v>
      </c>
      <c r="CV52" s="18">
        <v>6.6</v>
      </c>
      <c r="CW52" s="18">
        <v>6.8787000000000003</v>
      </c>
      <c r="CX52" s="18">
        <v>6.8787000000000003</v>
      </c>
      <c r="CY52" s="18">
        <v>-0.2787</v>
      </c>
      <c r="CZ52" s="18"/>
      <c r="DA52" s="18"/>
      <c r="DB52" s="18"/>
      <c r="DC52" s="18">
        <v>0</v>
      </c>
      <c r="DD52" s="18">
        <v>140.69999999999999</v>
      </c>
      <c r="DE52" s="18">
        <v>76.938540000000003</v>
      </c>
      <c r="DF52" s="18">
        <v>142.44412</v>
      </c>
      <c r="DG52" s="18">
        <v>-1.7441199999999999</v>
      </c>
      <c r="DH52" s="18"/>
      <c r="DI52" s="18"/>
      <c r="DJ52" s="18"/>
      <c r="DK52" s="18">
        <v>0</v>
      </c>
      <c r="DL52" s="18"/>
      <c r="DM52" s="18"/>
      <c r="DN52" s="18"/>
      <c r="DO52" s="18">
        <v>0</v>
      </c>
      <c r="DP52" s="18"/>
      <c r="DQ52" s="18"/>
      <c r="DR52" s="18"/>
      <c r="DS52" s="18">
        <v>0</v>
      </c>
      <c r="DT52" s="18"/>
      <c r="DU52" s="18"/>
      <c r="DV52" s="18"/>
      <c r="DW52" s="18">
        <v>0</v>
      </c>
      <c r="DX52" s="18">
        <v>110.4</v>
      </c>
      <c r="DY52" s="18">
        <v>112.46647</v>
      </c>
      <c r="DZ52" s="18">
        <v>112.46647</v>
      </c>
      <c r="EA52" s="18">
        <v>-2.0664699999999998</v>
      </c>
      <c r="EB52" s="18">
        <v>207.4</v>
      </c>
      <c r="EC52" s="18">
        <v>220.69499999999999</v>
      </c>
      <c r="ED52" s="18">
        <v>220.69499999999999</v>
      </c>
      <c r="EE52" s="18">
        <v>-13.295</v>
      </c>
      <c r="EF52" s="18">
        <v>0</v>
      </c>
      <c r="EG52" s="18"/>
      <c r="EH52" s="18"/>
      <c r="EI52" s="18">
        <v>0</v>
      </c>
      <c r="EJ52" s="18"/>
      <c r="EK52" s="18"/>
      <c r="EL52" s="18"/>
      <c r="EM52" s="18">
        <v>0</v>
      </c>
      <c r="EN52" s="18">
        <v>0</v>
      </c>
      <c r="EO52" s="18"/>
      <c r="EP52" s="18"/>
      <c r="EQ52" s="18">
        <v>0</v>
      </c>
      <c r="ER52" s="18">
        <v>6.5</v>
      </c>
      <c r="ES52" s="18">
        <v>6.39</v>
      </c>
      <c r="ET52" s="18">
        <v>6.39</v>
      </c>
      <c r="EU52" s="18">
        <v>0.11</v>
      </c>
      <c r="EV52" s="18">
        <v>455.9</v>
      </c>
      <c r="EW52" s="18">
        <v>457.09426999999999</v>
      </c>
      <c r="EX52" s="18">
        <v>457.09426999999999</v>
      </c>
      <c r="EY52" s="18">
        <v>-1.1942699999999999</v>
      </c>
      <c r="EZ52" s="18">
        <v>81.400000000000006</v>
      </c>
      <c r="FA52" s="18">
        <v>81.635570000000001</v>
      </c>
      <c r="FB52" s="18">
        <v>81.635570000000001</v>
      </c>
      <c r="FC52" s="18">
        <v>-0.23557</v>
      </c>
      <c r="FD52" s="18">
        <v>151</v>
      </c>
      <c r="FE52" s="18">
        <v>151.36251999999999</v>
      </c>
      <c r="FF52" s="18">
        <v>151.36251999999999</v>
      </c>
      <c r="FG52" s="18">
        <v>-0.36252000000000001</v>
      </c>
      <c r="FH52" s="18">
        <v>41.5</v>
      </c>
      <c r="FI52" s="18">
        <v>41.89893</v>
      </c>
      <c r="FJ52" s="18">
        <v>41.89893</v>
      </c>
      <c r="FK52" s="18">
        <v>-0.39893000000000001</v>
      </c>
      <c r="FL52" s="18">
        <v>18.7</v>
      </c>
      <c r="FM52" s="18">
        <v>19.21088</v>
      </c>
      <c r="FN52" s="18">
        <v>19.21088</v>
      </c>
      <c r="FO52" s="18">
        <v>-0.51088</v>
      </c>
      <c r="FP52" s="18">
        <v>19.3</v>
      </c>
      <c r="FQ52" s="18">
        <v>18.27017</v>
      </c>
      <c r="FR52" s="18">
        <v>18.27017</v>
      </c>
      <c r="FS52" s="18">
        <v>1.02983</v>
      </c>
      <c r="FT52" s="18">
        <v>90.3</v>
      </c>
      <c r="FU52" s="18">
        <v>87.773570000000007</v>
      </c>
      <c r="FV52" s="18">
        <v>87.773570000000007</v>
      </c>
      <c r="FW52" s="18">
        <v>2.52643</v>
      </c>
      <c r="FX52" s="18">
        <v>0</v>
      </c>
      <c r="FY52" s="18"/>
      <c r="FZ52" s="18"/>
      <c r="GA52" s="18">
        <v>0</v>
      </c>
      <c r="GB52" s="18">
        <v>179.58529999999999</v>
      </c>
      <c r="GC52" s="18">
        <v>184.71489</v>
      </c>
      <c r="GD52" s="18">
        <v>184.71489</v>
      </c>
      <c r="GE52" s="18">
        <v>-5.1295900000000003</v>
      </c>
      <c r="GF52" s="18">
        <v>89.484070000000003</v>
      </c>
      <c r="GG52" s="18">
        <v>92.634799999999998</v>
      </c>
      <c r="GH52" s="18">
        <v>92.634799999999998</v>
      </c>
      <c r="GI52" s="18">
        <v>-3.1507299999999998</v>
      </c>
      <c r="GJ52" s="18">
        <v>107</v>
      </c>
      <c r="GK52" s="18">
        <v>110.48202000000001</v>
      </c>
      <c r="GL52" s="18">
        <v>110.48202000000001</v>
      </c>
      <c r="GM52" s="18">
        <v>-3.4820199999999999</v>
      </c>
      <c r="GN52" s="18">
        <v>46.2</v>
      </c>
      <c r="GO52" s="18">
        <v>47.082599999999999</v>
      </c>
      <c r="GP52" s="18">
        <v>47.082599999999999</v>
      </c>
      <c r="GQ52" s="18">
        <v>-0.88260000000000005</v>
      </c>
      <c r="GR52" s="18">
        <v>42.5</v>
      </c>
      <c r="GS52" s="18">
        <v>44.103009999999998</v>
      </c>
      <c r="GT52" s="18">
        <v>44.103009999999998</v>
      </c>
      <c r="GU52" s="18">
        <v>-1.60301</v>
      </c>
      <c r="GV52" s="18">
        <v>3.8</v>
      </c>
      <c r="GW52" s="18"/>
      <c r="GX52" s="18"/>
      <c r="GY52" s="18">
        <v>3.8</v>
      </c>
      <c r="GZ52" s="18">
        <v>25.6</v>
      </c>
      <c r="HA52" s="18">
        <v>33.414499999999997</v>
      </c>
      <c r="HB52" s="18">
        <v>33.414499999999997</v>
      </c>
      <c r="HC52" s="18">
        <v>-7.8144999999999998</v>
      </c>
      <c r="HD52" s="18">
        <v>168.9</v>
      </c>
      <c r="HE52" s="18">
        <v>174.55948000000001</v>
      </c>
      <c r="HF52" s="18">
        <v>174.55948000000001</v>
      </c>
      <c r="HG52" s="18">
        <v>-5.6594800000000003</v>
      </c>
      <c r="HH52" s="18"/>
      <c r="HI52" s="18"/>
      <c r="HJ52" s="18"/>
      <c r="HK52" s="18">
        <v>0</v>
      </c>
      <c r="HL52" s="18"/>
      <c r="HM52" s="18"/>
      <c r="HN52" s="18"/>
      <c r="HO52" s="18">
        <v>0</v>
      </c>
      <c r="HP52" s="18">
        <v>95.6</v>
      </c>
      <c r="HQ52" s="18">
        <v>95.545190000000005</v>
      </c>
      <c r="HR52" s="18">
        <v>95.545190000000005</v>
      </c>
      <c r="HS52" s="18">
        <v>5.4809999999999998E-2</v>
      </c>
      <c r="HT52" s="18">
        <v>0</v>
      </c>
      <c r="HU52" s="18"/>
      <c r="HV52" s="18"/>
      <c r="HW52" s="18">
        <v>0</v>
      </c>
      <c r="HX52" s="18"/>
      <c r="HY52" s="18"/>
      <c r="HZ52" s="18"/>
      <c r="IA52" s="18">
        <v>0</v>
      </c>
      <c r="IB52" s="18">
        <v>45.1</v>
      </c>
      <c r="IC52" s="18">
        <v>45.265309999999999</v>
      </c>
      <c r="ID52" s="18">
        <v>45.265309999999999</v>
      </c>
      <c r="IE52" s="18">
        <v>-0.16531000000000001</v>
      </c>
      <c r="IF52" s="18"/>
      <c r="IG52" s="18"/>
      <c r="IH52" s="18"/>
      <c r="II52" s="18">
        <v>0</v>
      </c>
      <c r="IJ52" s="18"/>
      <c r="IK52" s="18"/>
      <c r="IL52" s="18"/>
      <c r="IM52" s="18">
        <v>0</v>
      </c>
      <c r="IN52" s="18"/>
      <c r="IO52" s="18"/>
      <c r="IP52" s="18"/>
      <c r="IQ52" s="18">
        <v>0</v>
      </c>
      <c r="IR52" s="18">
        <v>84</v>
      </c>
      <c r="IS52" s="18">
        <v>88.73603</v>
      </c>
      <c r="IT52" s="18">
        <v>88.73603</v>
      </c>
      <c r="IU52" s="18">
        <v>-4.7360300000000004</v>
      </c>
      <c r="IV52" s="18">
        <v>168.6</v>
      </c>
      <c r="IW52" s="18">
        <v>176.52107000000001</v>
      </c>
      <c r="IX52" s="18">
        <v>176.52107000000001</v>
      </c>
      <c r="IY52" s="18">
        <v>-7.9210700000000003</v>
      </c>
      <c r="IZ52" s="18">
        <v>166.2</v>
      </c>
      <c r="JA52" s="18">
        <v>176.52107000000001</v>
      </c>
      <c r="JB52" s="18">
        <v>176.52107000000001</v>
      </c>
      <c r="JC52" s="18">
        <v>-10.321070000000001</v>
      </c>
      <c r="JD52" s="18">
        <v>198.7</v>
      </c>
      <c r="JE52" s="18">
        <v>176.52107000000001</v>
      </c>
      <c r="JF52" s="18">
        <v>176.52107000000001</v>
      </c>
      <c r="JG52" s="18">
        <v>22.178930000000001</v>
      </c>
      <c r="JH52" s="18">
        <v>267.10000000000002</v>
      </c>
      <c r="JI52" s="18">
        <v>265.57675</v>
      </c>
      <c r="JJ52" s="18">
        <v>265.57675</v>
      </c>
      <c r="JK52" s="18">
        <v>1.52325</v>
      </c>
      <c r="JL52" s="18"/>
      <c r="JM52" s="18"/>
      <c r="JN52" s="18"/>
      <c r="JO52" s="18">
        <v>0</v>
      </c>
      <c r="JP52" s="18"/>
      <c r="JQ52" s="18"/>
      <c r="JR52" s="18"/>
      <c r="JS52" s="18">
        <v>0</v>
      </c>
      <c r="JT52" s="18"/>
      <c r="JU52" s="18"/>
      <c r="JV52" s="18"/>
      <c r="JW52" s="18">
        <v>0</v>
      </c>
      <c r="JX52" s="18"/>
      <c r="JY52" s="18"/>
      <c r="JZ52" s="18"/>
      <c r="KA52" s="18">
        <v>0</v>
      </c>
      <c r="KB52" s="18"/>
      <c r="KC52" s="18"/>
      <c r="KD52" s="18"/>
      <c r="KE52" s="18">
        <v>0</v>
      </c>
      <c r="KF52" s="18">
        <v>0</v>
      </c>
      <c r="KG52" s="18"/>
      <c r="KH52" s="18"/>
      <c r="KI52" s="18">
        <v>0</v>
      </c>
      <c r="KJ52" s="18"/>
      <c r="KK52" s="18"/>
      <c r="KL52" s="18"/>
      <c r="KM52" s="18">
        <v>0</v>
      </c>
      <c r="KN52" s="18">
        <v>0</v>
      </c>
      <c r="KO52" s="18"/>
      <c r="KP52" s="18"/>
      <c r="KQ52" s="18">
        <v>0</v>
      </c>
      <c r="KR52" s="18">
        <v>2.9</v>
      </c>
      <c r="KS52" s="18">
        <v>4.3018599999999996</v>
      </c>
      <c r="KT52" s="18">
        <v>4.3018599999999996</v>
      </c>
      <c r="KU52" s="18">
        <v>-1.4018600000000001</v>
      </c>
      <c r="KV52" s="18">
        <v>251.1</v>
      </c>
      <c r="KW52" s="18">
        <v>270.06803000000002</v>
      </c>
      <c r="KX52" s="18">
        <v>270.06803000000002</v>
      </c>
      <c r="KY52" s="18">
        <v>-18.968029999999999</v>
      </c>
      <c r="KZ52" s="18">
        <v>131.1</v>
      </c>
      <c r="LA52" s="18">
        <v>133.16031000000001</v>
      </c>
      <c r="LB52" s="18">
        <v>133.16031000000001</v>
      </c>
      <c r="LC52" s="18">
        <v>-2.0603099999999999</v>
      </c>
      <c r="LD52" s="18">
        <v>64</v>
      </c>
      <c r="LE52" s="18">
        <v>67.199219999999997</v>
      </c>
      <c r="LF52" s="18">
        <v>67.199219999999997</v>
      </c>
      <c r="LG52" s="18">
        <v>-3.19922</v>
      </c>
      <c r="LH52" s="18">
        <v>77</v>
      </c>
      <c r="LI52" s="18">
        <v>78.567999999999998</v>
      </c>
      <c r="LJ52" s="18">
        <v>78.567999999999998</v>
      </c>
      <c r="LK52" s="18">
        <v>-1.5680000000000001</v>
      </c>
      <c r="LL52" s="18">
        <v>30</v>
      </c>
      <c r="LM52" s="18">
        <v>29.980560000000001</v>
      </c>
      <c r="LN52" s="18">
        <v>29.980560000000001</v>
      </c>
      <c r="LO52" s="18">
        <v>1.9439999999999999E-2</v>
      </c>
      <c r="LP52" s="18"/>
      <c r="LQ52" s="18"/>
      <c r="LR52" s="18">
        <v>94.985789999999994</v>
      </c>
      <c r="LS52" s="18">
        <v>-94.985789999999994</v>
      </c>
      <c r="LT52" s="18"/>
      <c r="LU52" s="18"/>
      <c r="LV52" s="18"/>
      <c r="LW52" s="18">
        <v>0</v>
      </c>
      <c r="LX52" s="18"/>
      <c r="LY52" s="18"/>
      <c r="LZ52" s="18"/>
      <c r="MA52" s="18">
        <v>0</v>
      </c>
      <c r="MB52" s="18">
        <v>140.6</v>
      </c>
      <c r="MC52" s="18">
        <v>150.80704</v>
      </c>
      <c r="MD52" s="18">
        <v>150.80704</v>
      </c>
      <c r="ME52" s="18">
        <v>-10.207039999999999</v>
      </c>
      <c r="MF52" s="18">
        <v>148.69999999999999</v>
      </c>
      <c r="MG52" s="18">
        <v>150</v>
      </c>
      <c r="MH52" s="18"/>
      <c r="MI52" s="18">
        <v>148.69999999999999</v>
      </c>
      <c r="MJ52" s="18">
        <v>79.5</v>
      </c>
      <c r="MK52" s="18">
        <v>75.629959999999997</v>
      </c>
      <c r="ML52" s="18">
        <v>75.629959999999997</v>
      </c>
      <c r="MM52" s="18">
        <v>3.8700399999999999</v>
      </c>
      <c r="MN52" s="18">
        <v>183.2</v>
      </c>
      <c r="MO52" s="18">
        <v>157.15869000000001</v>
      </c>
      <c r="MP52" s="18">
        <v>185.80778000000001</v>
      </c>
      <c r="MQ52" s="18">
        <v>-2.60778</v>
      </c>
      <c r="MR52" s="18"/>
      <c r="MS52" s="18"/>
      <c r="MT52" s="18"/>
      <c r="MU52" s="18">
        <v>0</v>
      </c>
      <c r="MV52" s="18"/>
      <c r="MW52" s="18"/>
      <c r="MX52" s="18"/>
      <c r="MY52" s="18">
        <v>0</v>
      </c>
      <c r="MZ52" s="18"/>
      <c r="NA52" s="18"/>
      <c r="NB52" s="18"/>
      <c r="NC52" s="18">
        <v>0</v>
      </c>
      <c r="ND52" s="18"/>
      <c r="NE52" s="18"/>
      <c r="NF52" s="18"/>
      <c r="NG52" s="18">
        <v>0</v>
      </c>
      <c r="NH52" s="18">
        <v>170.9</v>
      </c>
      <c r="NI52" s="18"/>
      <c r="NJ52" s="18"/>
      <c r="NK52" s="18">
        <v>170.9</v>
      </c>
      <c r="NL52" s="18">
        <v>0</v>
      </c>
      <c r="NM52" s="18"/>
      <c r="NN52" s="18"/>
      <c r="NO52" s="18">
        <v>0</v>
      </c>
      <c r="NP52" s="18"/>
      <c r="NQ52" s="18"/>
      <c r="NR52" s="18"/>
      <c r="NS52" s="18">
        <v>0</v>
      </c>
      <c r="NT52" s="18">
        <v>6.8</v>
      </c>
      <c r="NU52" s="18">
        <v>5.3277000000000001</v>
      </c>
      <c r="NV52" s="18">
        <v>5.3277000000000001</v>
      </c>
      <c r="NW52" s="18">
        <v>1.4722999999999999</v>
      </c>
      <c r="NX52" s="18">
        <v>19.5</v>
      </c>
      <c r="NY52" s="18">
        <v>16.520890000000001</v>
      </c>
      <c r="NZ52" s="18">
        <v>16.520890000000001</v>
      </c>
      <c r="OA52" s="18">
        <v>2.9791099999999999</v>
      </c>
      <c r="OB52" s="18">
        <v>0</v>
      </c>
      <c r="OC52" s="18"/>
      <c r="OD52" s="18"/>
      <c r="OE52" s="18">
        <v>0</v>
      </c>
      <c r="OF52" s="18">
        <v>37.299999999999997</v>
      </c>
      <c r="OG52" s="18">
        <v>65.209000000000003</v>
      </c>
      <c r="OH52" s="18">
        <v>65.209000000000003</v>
      </c>
      <c r="OI52" s="18">
        <v>-27.908999999999999</v>
      </c>
      <c r="OJ52" s="18">
        <v>0</v>
      </c>
      <c r="OK52" s="18"/>
      <c r="OL52" s="18"/>
      <c r="OM52" s="18">
        <v>0</v>
      </c>
      <c r="ON52" s="18">
        <v>0</v>
      </c>
      <c r="OO52" s="18">
        <v>1.66</v>
      </c>
      <c r="OP52" s="18">
        <v>1.66</v>
      </c>
      <c r="OQ52" s="18">
        <v>-1.66</v>
      </c>
      <c r="OR52" s="18"/>
      <c r="OS52" s="18"/>
      <c r="OT52" s="18"/>
      <c r="OU52" s="18">
        <v>0</v>
      </c>
      <c r="OV52" s="18">
        <v>20.399999999999999</v>
      </c>
      <c r="OW52" s="18">
        <v>20.456230000000001</v>
      </c>
      <c r="OX52" s="18">
        <v>20.456230000000001</v>
      </c>
      <c r="OY52" s="18">
        <v>-5.6230000000000002E-2</v>
      </c>
      <c r="OZ52" s="18">
        <v>9.9</v>
      </c>
      <c r="PA52" s="18">
        <v>9.9830000000000005</v>
      </c>
      <c r="PB52" s="18">
        <v>9.9830000000000005</v>
      </c>
      <c r="PC52" s="18">
        <v>-8.3000000000000004E-2</v>
      </c>
      <c r="PD52" s="18">
        <v>5.6</v>
      </c>
      <c r="PE52" s="18">
        <v>5.67</v>
      </c>
      <c r="PF52" s="18">
        <v>5.67</v>
      </c>
      <c r="PG52" s="18">
        <v>-7.0000000000000007E-2</v>
      </c>
      <c r="PH52" s="18">
        <v>0</v>
      </c>
      <c r="PI52" s="18"/>
      <c r="PJ52" s="18"/>
      <c r="PK52" s="18">
        <v>0</v>
      </c>
      <c r="PL52" s="18">
        <v>0</v>
      </c>
      <c r="PM52" s="18"/>
      <c r="PN52" s="18"/>
      <c r="PO52" s="18">
        <v>0</v>
      </c>
      <c r="PP52" s="18">
        <v>1.4</v>
      </c>
      <c r="PQ52" s="18">
        <v>2</v>
      </c>
      <c r="PR52" s="18">
        <v>2</v>
      </c>
      <c r="PS52" s="18">
        <v>-0.6</v>
      </c>
      <c r="PT52" s="18">
        <v>3.6</v>
      </c>
      <c r="PU52" s="18">
        <v>3.46</v>
      </c>
      <c r="PV52" s="18">
        <v>3.46</v>
      </c>
      <c r="PW52" s="18">
        <v>0.14000000000000001</v>
      </c>
      <c r="PX52" s="18">
        <v>5.2</v>
      </c>
      <c r="PY52" s="18">
        <v>5</v>
      </c>
      <c r="PZ52" s="18">
        <v>5</v>
      </c>
      <c r="QA52" s="18">
        <v>0.2</v>
      </c>
      <c r="QB52" s="18">
        <v>20.5</v>
      </c>
      <c r="QC52" s="18">
        <v>20.422219999999999</v>
      </c>
      <c r="QD52" s="18">
        <v>20.422219999999999</v>
      </c>
      <c r="QE52" s="18">
        <v>7.7780000000000002E-2</v>
      </c>
      <c r="QF52" s="18">
        <v>19.600000000000001</v>
      </c>
      <c r="QG52" s="18">
        <v>19.436350000000001</v>
      </c>
      <c r="QH52" s="18">
        <v>19.436350000000001</v>
      </c>
      <c r="QI52" s="18">
        <v>0.16364999999999999</v>
      </c>
      <c r="QJ52" s="18">
        <v>19.3</v>
      </c>
      <c r="QK52" s="18">
        <v>17.492709999999999</v>
      </c>
      <c r="QL52" s="18">
        <v>17.492709999999999</v>
      </c>
      <c r="QM52" s="18">
        <v>1.8072900000000001</v>
      </c>
      <c r="QN52" s="18">
        <v>3.5</v>
      </c>
      <c r="QO52" s="18">
        <v>3.4</v>
      </c>
      <c r="QP52" s="18">
        <v>3.4</v>
      </c>
      <c r="QQ52" s="18">
        <v>0.1</v>
      </c>
      <c r="QR52" s="18">
        <v>18.5</v>
      </c>
      <c r="QS52" s="18">
        <v>17.881440000000001</v>
      </c>
      <c r="QT52" s="18">
        <v>17.881440000000001</v>
      </c>
      <c r="QU52" s="18">
        <v>0.61856</v>
      </c>
      <c r="QV52" s="18">
        <v>0</v>
      </c>
      <c r="QW52" s="18"/>
      <c r="QX52" s="18"/>
      <c r="QY52" s="18">
        <v>0</v>
      </c>
      <c r="QZ52" s="18">
        <v>0</v>
      </c>
      <c r="RA52" s="18"/>
      <c r="RB52" s="18"/>
      <c r="RC52" s="18">
        <v>0</v>
      </c>
      <c r="RD52" s="18">
        <v>9.6999999999999993</v>
      </c>
      <c r="RE52" s="18">
        <v>13.662000000000001</v>
      </c>
      <c r="RF52" s="18">
        <v>13.662000000000001</v>
      </c>
      <c r="RG52" s="18">
        <v>-3.9620000000000002</v>
      </c>
      <c r="RH52" s="18">
        <v>31.9</v>
      </c>
      <c r="RI52" s="18">
        <v>47.3</v>
      </c>
      <c r="RJ52" s="18">
        <v>44.542000000000002</v>
      </c>
      <c r="RK52" s="18">
        <v>-12.641999999999999</v>
      </c>
      <c r="RL52" s="18">
        <v>0</v>
      </c>
      <c r="RM52" s="18"/>
      <c r="RN52" s="18"/>
      <c r="RO52" s="18">
        <v>0</v>
      </c>
      <c r="RP52" s="18">
        <v>3.4</v>
      </c>
      <c r="RQ52" s="18">
        <v>3.5009999999999999</v>
      </c>
      <c r="RR52" s="18">
        <v>3.5009999999999999</v>
      </c>
      <c r="RS52" s="18">
        <v>-0.10100000000000001</v>
      </c>
      <c r="RT52" s="18">
        <v>20.100000000000001</v>
      </c>
      <c r="RU52" s="18">
        <v>19.792000000000002</v>
      </c>
      <c r="RV52" s="18">
        <v>19.792000000000002</v>
      </c>
      <c r="RW52" s="18">
        <v>0.308</v>
      </c>
      <c r="RX52" s="18">
        <v>3.2</v>
      </c>
      <c r="RY52" s="18">
        <v>2</v>
      </c>
      <c r="RZ52" s="18">
        <v>2</v>
      </c>
      <c r="SA52" s="18">
        <v>1.2</v>
      </c>
      <c r="SB52" s="18"/>
      <c r="SC52" s="18"/>
      <c r="SD52" s="18">
        <v>0.4</v>
      </c>
      <c r="SE52" s="18">
        <v>-0.4</v>
      </c>
      <c r="SF52" s="18">
        <v>0</v>
      </c>
      <c r="SG52" s="18"/>
      <c r="SH52" s="18"/>
      <c r="SI52" s="18">
        <v>0</v>
      </c>
      <c r="SJ52" s="18">
        <v>19.8</v>
      </c>
      <c r="SK52" s="18">
        <v>19.1448</v>
      </c>
      <c r="SL52" s="18">
        <v>19.1448</v>
      </c>
      <c r="SM52" s="18">
        <v>0.6552</v>
      </c>
      <c r="SN52" s="18">
        <v>12.4</v>
      </c>
      <c r="SO52" s="18">
        <v>9.8000000000000007</v>
      </c>
      <c r="SP52" s="18">
        <v>9.8000000000000007</v>
      </c>
      <c r="SQ52" s="18">
        <v>2.6</v>
      </c>
      <c r="SR52" s="18">
        <v>20.100000000000001</v>
      </c>
      <c r="SS52" s="18">
        <v>19.436350000000001</v>
      </c>
      <c r="ST52" s="18">
        <v>19.436350000000001</v>
      </c>
      <c r="SU52" s="18">
        <v>0.66364999999999996</v>
      </c>
      <c r="SV52" s="18">
        <v>20.3</v>
      </c>
      <c r="SW52" s="18">
        <v>19.436350000000001</v>
      </c>
      <c r="SX52" s="18">
        <v>19.436350000000001</v>
      </c>
      <c r="SY52" s="18">
        <v>0.86365000000000003</v>
      </c>
      <c r="SZ52" s="18">
        <v>6.7</v>
      </c>
      <c r="TA52" s="18">
        <v>5.2750000000000004</v>
      </c>
      <c r="TB52" s="18">
        <v>5.2750000000000004</v>
      </c>
      <c r="TC52" s="18">
        <v>1.425</v>
      </c>
      <c r="TD52" s="18">
        <v>33.5</v>
      </c>
      <c r="TE52" s="18">
        <v>29.327000000000002</v>
      </c>
      <c r="TF52" s="18">
        <v>29.327000000000002</v>
      </c>
      <c r="TG52" s="18">
        <v>4.173</v>
      </c>
      <c r="TH52" s="18">
        <v>0</v>
      </c>
      <c r="TI52" s="18"/>
      <c r="TJ52" s="18"/>
      <c r="TK52" s="18">
        <v>0</v>
      </c>
      <c r="TL52" s="18">
        <v>100</v>
      </c>
      <c r="TM52" s="18">
        <v>66.64</v>
      </c>
      <c r="TN52" s="18">
        <v>66.64</v>
      </c>
      <c r="TO52" s="18">
        <v>33.36</v>
      </c>
      <c r="TP52" s="18">
        <v>110.3</v>
      </c>
      <c r="TQ52" s="18">
        <v>95.96</v>
      </c>
      <c r="TR52" s="18">
        <v>95.96</v>
      </c>
      <c r="TS52" s="18">
        <v>14.34</v>
      </c>
      <c r="TT52" s="18">
        <v>11.8</v>
      </c>
      <c r="TU52" s="18">
        <v>2.96</v>
      </c>
      <c r="TV52" s="18">
        <v>2.96</v>
      </c>
      <c r="TW52" s="18">
        <v>8.84</v>
      </c>
      <c r="TX52" s="18">
        <v>7.7</v>
      </c>
      <c r="TY52" s="18">
        <v>0.98</v>
      </c>
      <c r="TZ52" s="18">
        <v>0.98</v>
      </c>
      <c r="UA52" s="18">
        <v>6.72</v>
      </c>
      <c r="UB52" s="18">
        <v>0</v>
      </c>
      <c r="UC52" s="18"/>
      <c r="UD52" s="18"/>
      <c r="UE52" s="18">
        <v>0</v>
      </c>
      <c r="UF52" s="18">
        <v>21</v>
      </c>
      <c r="UG52" s="18">
        <v>19.436350000000001</v>
      </c>
      <c r="UH52" s="18">
        <v>19.436350000000001</v>
      </c>
      <c r="UI52" s="18">
        <v>1.56365</v>
      </c>
      <c r="UJ52" s="18">
        <v>7.1</v>
      </c>
      <c r="UK52" s="18">
        <v>8</v>
      </c>
      <c r="UL52" s="18">
        <v>8</v>
      </c>
      <c r="UM52" s="18">
        <v>-0.9</v>
      </c>
      <c r="UN52" s="18">
        <v>7</v>
      </c>
      <c r="UO52" s="18">
        <v>7.5</v>
      </c>
      <c r="UP52" s="18">
        <v>7.5</v>
      </c>
      <c r="UQ52" s="18">
        <v>-0.5</v>
      </c>
      <c r="UR52" s="18">
        <v>20.399999999999999</v>
      </c>
      <c r="US52" s="18">
        <v>19.436350000000001</v>
      </c>
      <c r="UT52" s="18">
        <v>19.436350000000001</v>
      </c>
      <c r="UU52" s="18">
        <v>0.96365000000000001</v>
      </c>
      <c r="UV52" s="18">
        <v>20.399999999999999</v>
      </c>
      <c r="UW52" s="18">
        <v>19.436350000000001</v>
      </c>
      <c r="UX52" s="18">
        <v>19.436350000000001</v>
      </c>
      <c r="UY52" s="18">
        <v>0.96365000000000001</v>
      </c>
      <c r="UZ52" s="18">
        <v>20</v>
      </c>
      <c r="VA52" s="18">
        <v>19.436350000000001</v>
      </c>
      <c r="VB52" s="18">
        <v>19.436350000000001</v>
      </c>
      <c r="VC52" s="18">
        <v>0.56364999999999998</v>
      </c>
      <c r="VD52" s="18">
        <v>0</v>
      </c>
      <c r="VE52" s="18">
        <v>0.68</v>
      </c>
      <c r="VF52" s="18">
        <v>0.68</v>
      </c>
      <c r="VG52" s="18">
        <v>-0.68</v>
      </c>
      <c r="VH52" s="18">
        <v>0</v>
      </c>
      <c r="VI52" s="18"/>
      <c r="VJ52" s="18"/>
      <c r="VK52" s="18">
        <v>0</v>
      </c>
      <c r="VL52" s="18">
        <v>0</v>
      </c>
      <c r="VM52" s="18"/>
      <c r="VN52" s="18"/>
      <c r="VO52" s="18">
        <v>0</v>
      </c>
      <c r="VP52" s="18">
        <v>0</v>
      </c>
      <c r="VQ52" s="18"/>
      <c r="VR52" s="18"/>
      <c r="VS52" s="18">
        <v>0</v>
      </c>
      <c r="VT52" s="18">
        <v>0.6</v>
      </c>
      <c r="VU52" s="18">
        <v>0.6</v>
      </c>
      <c r="VV52" s="18">
        <v>0.6</v>
      </c>
      <c r="VW52" s="18">
        <v>0</v>
      </c>
      <c r="VX52" s="18">
        <v>52</v>
      </c>
      <c r="VY52" s="18">
        <v>53.9</v>
      </c>
      <c r="VZ52" s="18">
        <v>53.9</v>
      </c>
      <c r="WA52" s="18">
        <v>-1.9</v>
      </c>
      <c r="WB52" s="18">
        <v>54.3</v>
      </c>
      <c r="WC52" s="18">
        <v>22.07</v>
      </c>
      <c r="WD52" s="18">
        <v>22.068000000000001</v>
      </c>
      <c r="WE52" s="18">
        <v>32.231999999999999</v>
      </c>
      <c r="WF52" s="18">
        <v>0</v>
      </c>
      <c r="WG52" s="18"/>
      <c r="WH52" s="18"/>
      <c r="WI52" s="18">
        <v>0</v>
      </c>
      <c r="WJ52" s="18">
        <v>4.8</v>
      </c>
      <c r="WK52" s="18">
        <v>4.2</v>
      </c>
      <c r="WL52" s="18">
        <v>4.2</v>
      </c>
      <c r="WM52" s="18">
        <v>0.6</v>
      </c>
      <c r="WN52" s="18">
        <v>2.4</v>
      </c>
      <c r="WO52" s="18">
        <v>2.4</v>
      </c>
      <c r="WP52" s="18">
        <v>2.4</v>
      </c>
      <c r="WQ52" s="18">
        <v>0</v>
      </c>
      <c r="WR52" s="18">
        <v>1</v>
      </c>
      <c r="WS52" s="18">
        <v>1.2</v>
      </c>
      <c r="WT52" s="18">
        <v>1.2</v>
      </c>
      <c r="WU52" s="18">
        <v>-0.2</v>
      </c>
      <c r="WV52" s="18">
        <v>3</v>
      </c>
      <c r="WW52" s="18">
        <v>2.8</v>
      </c>
      <c r="WX52" s="18">
        <v>2.8</v>
      </c>
      <c r="WY52" s="18">
        <v>0.2</v>
      </c>
      <c r="WZ52" s="18">
        <v>0</v>
      </c>
      <c r="XA52" s="18"/>
      <c r="XB52" s="18"/>
      <c r="XC52" s="18">
        <v>0</v>
      </c>
      <c r="XD52" s="18">
        <v>5.4</v>
      </c>
      <c r="XE52" s="18">
        <v>5.2</v>
      </c>
      <c r="XF52" s="18">
        <v>5.2</v>
      </c>
      <c r="XG52" s="18">
        <v>0.2</v>
      </c>
      <c r="XH52" s="18">
        <v>20</v>
      </c>
      <c r="XI52" s="18">
        <v>19.241980000000002</v>
      </c>
      <c r="XJ52" s="18">
        <v>19.241980000000002</v>
      </c>
      <c r="XK52" s="18">
        <v>0.75802000000000003</v>
      </c>
      <c r="XL52" s="18">
        <v>20</v>
      </c>
      <c r="XM52" s="18">
        <v>19.241980000000002</v>
      </c>
      <c r="XN52" s="18">
        <v>19.241980000000002</v>
      </c>
      <c r="XO52" s="18">
        <v>0.75802000000000003</v>
      </c>
      <c r="XP52" s="18">
        <v>9.3000000000000007</v>
      </c>
      <c r="XQ52" s="18">
        <v>10.7</v>
      </c>
      <c r="XR52" s="18">
        <v>10.7</v>
      </c>
      <c r="XS52" s="18">
        <v>-1.4</v>
      </c>
      <c r="XT52" s="18"/>
      <c r="XU52" s="18"/>
      <c r="XV52" s="18"/>
      <c r="XW52" s="18">
        <v>0</v>
      </c>
      <c r="XX52" s="18"/>
      <c r="XY52" s="18"/>
      <c r="XZ52" s="18"/>
      <c r="YA52" s="18">
        <v>0</v>
      </c>
      <c r="YB52" s="18">
        <v>10</v>
      </c>
      <c r="YC52" s="18">
        <v>14</v>
      </c>
      <c r="YD52" s="18">
        <v>14</v>
      </c>
      <c r="YE52" s="18">
        <v>-4</v>
      </c>
      <c r="YF52" s="18"/>
      <c r="YG52" s="18"/>
      <c r="YH52" s="18"/>
      <c r="YI52" s="18">
        <v>0</v>
      </c>
      <c r="YJ52" s="18">
        <v>7.1</v>
      </c>
      <c r="YK52" s="18">
        <v>8.11</v>
      </c>
      <c r="YL52" s="18">
        <v>8.11</v>
      </c>
      <c r="YM52" s="18">
        <v>-1.01</v>
      </c>
      <c r="YN52" s="18"/>
      <c r="YO52" s="18"/>
      <c r="YP52" s="18"/>
      <c r="YQ52" s="18">
        <v>0</v>
      </c>
      <c r="YR52" s="18">
        <v>17.8</v>
      </c>
      <c r="YS52" s="18">
        <v>20</v>
      </c>
      <c r="YT52" s="18">
        <v>20</v>
      </c>
      <c r="YU52" s="18">
        <v>-2.2000000000000002</v>
      </c>
    </row>
    <row r="53" spans="1:671" ht="24" customHeight="1" x14ac:dyDescent="0.35">
      <c r="A53" s="1"/>
      <c r="B53" s="17" t="s">
        <v>54</v>
      </c>
      <c r="C53" s="17" t="s">
        <v>806</v>
      </c>
      <c r="D53" s="18">
        <v>202.2</v>
      </c>
      <c r="E53" s="18">
        <v>203.40136000000001</v>
      </c>
      <c r="F53" s="18">
        <v>203.40136000000001</v>
      </c>
      <c r="G53" s="18">
        <v>-1.20136</v>
      </c>
      <c r="H53" s="18">
        <v>648.29999999999995</v>
      </c>
      <c r="I53" s="18">
        <v>649.69222000000002</v>
      </c>
      <c r="J53" s="18">
        <v>629.90463999999997</v>
      </c>
      <c r="K53" s="18">
        <v>18.39536</v>
      </c>
      <c r="L53" s="18"/>
      <c r="M53" s="18"/>
      <c r="N53" s="18"/>
      <c r="O53" s="18">
        <v>0</v>
      </c>
      <c r="P53" s="18">
        <v>0</v>
      </c>
      <c r="Q53" s="18"/>
      <c r="R53" s="18"/>
      <c r="S53" s="18">
        <v>0</v>
      </c>
      <c r="T53" s="18">
        <v>0</v>
      </c>
      <c r="U53" s="18"/>
      <c r="V53" s="18"/>
      <c r="W53" s="18">
        <v>0</v>
      </c>
      <c r="X53" s="18">
        <v>89.2</v>
      </c>
      <c r="Y53" s="18">
        <v>91.867829999999998</v>
      </c>
      <c r="Z53" s="18">
        <v>91.867829999999998</v>
      </c>
      <c r="AA53" s="18">
        <v>-2.6678299999999999</v>
      </c>
      <c r="AB53" s="18">
        <v>226.1</v>
      </c>
      <c r="AC53" s="18">
        <v>225</v>
      </c>
      <c r="AD53" s="18">
        <v>225</v>
      </c>
      <c r="AE53" s="18">
        <v>1.1000000000000001</v>
      </c>
      <c r="AF53" s="18"/>
      <c r="AG53" s="18"/>
      <c r="AH53" s="18">
        <v>27.80639</v>
      </c>
      <c r="AI53" s="18">
        <v>-27.80639</v>
      </c>
      <c r="AJ53" s="18">
        <v>61.1</v>
      </c>
      <c r="AK53" s="18">
        <v>61.791969999999999</v>
      </c>
      <c r="AL53" s="18"/>
      <c r="AM53" s="18">
        <v>61.1</v>
      </c>
      <c r="AN53" s="18">
        <v>117.8</v>
      </c>
      <c r="AO53" s="18">
        <v>135.58384000000001</v>
      </c>
      <c r="AP53" s="18">
        <v>151.07845</v>
      </c>
      <c r="AQ53" s="18">
        <v>-33.278449999999999</v>
      </c>
      <c r="AR53" s="18">
        <v>117.1</v>
      </c>
      <c r="AS53" s="18">
        <v>135.58384000000001</v>
      </c>
      <c r="AT53" s="18">
        <v>151.07845</v>
      </c>
      <c r="AU53" s="18">
        <v>-33.978450000000002</v>
      </c>
      <c r="AV53" s="18">
        <v>117.4</v>
      </c>
      <c r="AW53" s="18">
        <v>135.58384000000001</v>
      </c>
      <c r="AX53" s="18">
        <v>151.07845</v>
      </c>
      <c r="AY53" s="18">
        <v>-33.678449999999998</v>
      </c>
      <c r="AZ53" s="18">
        <v>219</v>
      </c>
      <c r="BA53" s="18">
        <v>203.98649</v>
      </c>
      <c r="BB53" s="18">
        <v>227.29821999999999</v>
      </c>
      <c r="BC53" s="18">
        <v>-8.2982200000000006</v>
      </c>
      <c r="BD53" s="18">
        <v>206.4</v>
      </c>
      <c r="BE53" s="18">
        <v>207.24285</v>
      </c>
      <c r="BF53" s="18">
        <v>207.24285</v>
      </c>
      <c r="BG53" s="18">
        <v>-0.84284999999999999</v>
      </c>
      <c r="BH53" s="18">
        <v>108.7</v>
      </c>
      <c r="BI53" s="18">
        <v>103.93259999999999</v>
      </c>
      <c r="BJ53" s="18">
        <v>103.93259999999999</v>
      </c>
      <c r="BK53" s="18">
        <v>4.7674000000000003</v>
      </c>
      <c r="BL53" s="18"/>
      <c r="BM53" s="18"/>
      <c r="BN53" s="18"/>
      <c r="BO53" s="18">
        <v>0</v>
      </c>
      <c r="BP53" s="18"/>
      <c r="BQ53" s="18"/>
      <c r="BR53" s="18"/>
      <c r="BS53" s="18">
        <v>0</v>
      </c>
      <c r="BT53" s="18"/>
      <c r="BU53" s="18"/>
      <c r="BV53" s="18"/>
      <c r="BW53" s="18">
        <v>0</v>
      </c>
      <c r="BX53" s="18"/>
      <c r="BY53" s="18"/>
      <c r="BZ53" s="18"/>
      <c r="CA53" s="18">
        <v>0</v>
      </c>
      <c r="CB53" s="18"/>
      <c r="CC53" s="18"/>
      <c r="CD53" s="18"/>
      <c r="CE53" s="18">
        <v>0</v>
      </c>
      <c r="CF53" s="18">
        <v>162.30000000000001</v>
      </c>
      <c r="CG53" s="18">
        <v>164.06706</v>
      </c>
      <c r="CH53" s="18">
        <v>164.06706</v>
      </c>
      <c r="CI53" s="18">
        <v>-1.7670600000000001</v>
      </c>
      <c r="CJ53" s="18">
        <v>6.1</v>
      </c>
      <c r="CK53" s="18">
        <v>5.8691399999999998</v>
      </c>
      <c r="CL53" s="18">
        <v>5.8691399999999998</v>
      </c>
      <c r="CM53" s="18">
        <v>0.23086000000000001</v>
      </c>
      <c r="CN53" s="18">
        <v>3</v>
      </c>
      <c r="CO53" s="18">
        <v>3.1515900000000001</v>
      </c>
      <c r="CP53" s="18">
        <v>3.1515900000000001</v>
      </c>
      <c r="CQ53" s="18">
        <v>-0.15159</v>
      </c>
      <c r="CR53" s="18">
        <v>16.899999999999999</v>
      </c>
      <c r="CS53" s="18"/>
      <c r="CT53" s="18"/>
      <c r="CU53" s="18">
        <v>16.899999999999999</v>
      </c>
      <c r="CV53" s="18">
        <v>6.7</v>
      </c>
      <c r="CW53" s="18">
        <v>6.8787000000000003</v>
      </c>
      <c r="CX53" s="18">
        <v>6.8787000000000003</v>
      </c>
      <c r="CY53" s="18">
        <v>-0.1787</v>
      </c>
      <c r="CZ53" s="18"/>
      <c r="DA53" s="18"/>
      <c r="DB53" s="18"/>
      <c r="DC53" s="18">
        <v>0</v>
      </c>
      <c r="DD53" s="18">
        <v>75.5</v>
      </c>
      <c r="DE53" s="18">
        <v>76.938540000000003</v>
      </c>
      <c r="DF53" s="18">
        <v>142.44412</v>
      </c>
      <c r="DG53" s="18">
        <v>-66.944119999999998</v>
      </c>
      <c r="DH53" s="18"/>
      <c r="DI53" s="18"/>
      <c r="DJ53" s="18"/>
      <c r="DK53" s="18">
        <v>0</v>
      </c>
      <c r="DL53" s="18"/>
      <c r="DM53" s="18"/>
      <c r="DN53" s="18"/>
      <c r="DO53" s="18">
        <v>0</v>
      </c>
      <c r="DP53" s="18"/>
      <c r="DQ53" s="18"/>
      <c r="DR53" s="18"/>
      <c r="DS53" s="18">
        <v>0</v>
      </c>
      <c r="DT53" s="18"/>
      <c r="DU53" s="18"/>
      <c r="DV53" s="18"/>
      <c r="DW53" s="18">
        <v>0</v>
      </c>
      <c r="DX53" s="18">
        <v>110.4</v>
      </c>
      <c r="DY53" s="18">
        <v>112.46647</v>
      </c>
      <c r="DZ53" s="18">
        <v>112.46647</v>
      </c>
      <c r="EA53" s="18">
        <v>-2.0664699999999998</v>
      </c>
      <c r="EB53" s="18">
        <v>187.4</v>
      </c>
      <c r="EC53" s="18">
        <v>220.69499999999999</v>
      </c>
      <c r="ED53" s="18">
        <v>220.69499999999999</v>
      </c>
      <c r="EE53" s="18">
        <v>-33.295000000000002</v>
      </c>
      <c r="EF53" s="18">
        <v>0</v>
      </c>
      <c r="EG53" s="18"/>
      <c r="EH53" s="18"/>
      <c r="EI53" s="18">
        <v>0</v>
      </c>
      <c r="EJ53" s="18"/>
      <c r="EK53" s="18"/>
      <c r="EL53" s="18"/>
      <c r="EM53" s="18">
        <v>0</v>
      </c>
      <c r="EN53" s="18">
        <v>0</v>
      </c>
      <c r="EO53" s="18"/>
      <c r="EP53" s="18"/>
      <c r="EQ53" s="18">
        <v>0</v>
      </c>
      <c r="ER53" s="18">
        <v>6.5</v>
      </c>
      <c r="ES53" s="18">
        <v>6.39</v>
      </c>
      <c r="ET53" s="18">
        <v>6.39</v>
      </c>
      <c r="EU53" s="18">
        <v>0.11</v>
      </c>
      <c r="EV53" s="18">
        <v>456.2</v>
      </c>
      <c r="EW53" s="18">
        <v>457.09426999999999</v>
      </c>
      <c r="EX53" s="18">
        <v>457.09426999999999</v>
      </c>
      <c r="EY53" s="18">
        <v>-0.89427000000000001</v>
      </c>
      <c r="EZ53" s="18">
        <v>81.400000000000006</v>
      </c>
      <c r="FA53" s="18">
        <v>81.635570000000001</v>
      </c>
      <c r="FB53" s="18">
        <v>81.635570000000001</v>
      </c>
      <c r="FC53" s="18">
        <v>-0.23557</v>
      </c>
      <c r="FD53" s="18">
        <v>151.30000000000001</v>
      </c>
      <c r="FE53" s="18">
        <v>151.36251999999999</v>
      </c>
      <c r="FF53" s="18">
        <v>151.36251999999999</v>
      </c>
      <c r="FG53" s="18">
        <v>-6.2520000000000006E-2</v>
      </c>
      <c r="FH53" s="18">
        <v>41.6</v>
      </c>
      <c r="FI53" s="18">
        <v>41.89893</v>
      </c>
      <c r="FJ53" s="18">
        <v>41.89893</v>
      </c>
      <c r="FK53" s="18">
        <v>-0.29892999999999997</v>
      </c>
      <c r="FL53" s="18">
        <v>18.8</v>
      </c>
      <c r="FM53" s="18">
        <v>19.21088</v>
      </c>
      <c r="FN53" s="18">
        <v>19.21088</v>
      </c>
      <c r="FO53" s="18">
        <v>-0.41088000000000002</v>
      </c>
      <c r="FP53" s="18">
        <v>19.3</v>
      </c>
      <c r="FQ53" s="18">
        <v>18.27017</v>
      </c>
      <c r="FR53" s="18">
        <v>18.27017</v>
      </c>
      <c r="FS53" s="18">
        <v>1.02983</v>
      </c>
      <c r="FT53" s="18">
        <v>88.9</v>
      </c>
      <c r="FU53" s="18">
        <v>87.773570000000007</v>
      </c>
      <c r="FV53" s="18">
        <v>87.773570000000007</v>
      </c>
      <c r="FW53" s="18">
        <v>1.12643</v>
      </c>
      <c r="FX53" s="18">
        <v>0</v>
      </c>
      <c r="FY53" s="18"/>
      <c r="FZ53" s="18"/>
      <c r="GA53" s="18">
        <v>0</v>
      </c>
      <c r="GB53" s="18">
        <v>179.03122999999999</v>
      </c>
      <c r="GC53" s="18">
        <v>182.29479000000001</v>
      </c>
      <c r="GD53" s="18">
        <v>184.71489</v>
      </c>
      <c r="GE53" s="18">
        <v>-5.6836599999999997</v>
      </c>
      <c r="GF53" s="18">
        <v>89.959479999999999</v>
      </c>
      <c r="GG53" s="18">
        <v>91.421109999999999</v>
      </c>
      <c r="GH53" s="18">
        <v>92.634799999999998</v>
      </c>
      <c r="GI53" s="18">
        <v>-2.6753200000000001</v>
      </c>
      <c r="GJ53" s="18">
        <v>107.3</v>
      </c>
      <c r="GK53" s="18">
        <v>110.48202000000001</v>
      </c>
      <c r="GL53" s="18">
        <v>110.48202000000001</v>
      </c>
      <c r="GM53" s="18">
        <v>-3.1820200000000001</v>
      </c>
      <c r="GN53" s="18">
        <v>45.4</v>
      </c>
      <c r="GO53" s="18">
        <v>47.082599999999999</v>
      </c>
      <c r="GP53" s="18">
        <v>47.082599999999999</v>
      </c>
      <c r="GQ53" s="18">
        <v>-1.6826000000000001</v>
      </c>
      <c r="GR53" s="18">
        <v>42.1</v>
      </c>
      <c r="GS53" s="18">
        <v>44.103009999999998</v>
      </c>
      <c r="GT53" s="18">
        <v>44.103009999999998</v>
      </c>
      <c r="GU53" s="18">
        <v>-2.0030100000000002</v>
      </c>
      <c r="GV53" s="18">
        <v>3.8</v>
      </c>
      <c r="GW53" s="18"/>
      <c r="GX53" s="18"/>
      <c r="GY53" s="18">
        <v>3.8</v>
      </c>
      <c r="GZ53" s="18">
        <v>25.4</v>
      </c>
      <c r="HA53" s="18">
        <v>33.414499999999997</v>
      </c>
      <c r="HB53" s="18">
        <v>33.414499999999997</v>
      </c>
      <c r="HC53" s="18">
        <v>-8.0145</v>
      </c>
      <c r="HD53" s="18">
        <v>169.8</v>
      </c>
      <c r="HE53" s="18">
        <v>174.55948000000001</v>
      </c>
      <c r="HF53" s="18">
        <v>174.55948000000001</v>
      </c>
      <c r="HG53" s="18">
        <v>-4.7594799999999999</v>
      </c>
      <c r="HH53" s="18"/>
      <c r="HI53" s="18"/>
      <c r="HJ53" s="18"/>
      <c r="HK53" s="18">
        <v>0</v>
      </c>
      <c r="HL53" s="18"/>
      <c r="HM53" s="18"/>
      <c r="HN53" s="18"/>
      <c r="HO53" s="18">
        <v>0</v>
      </c>
      <c r="HP53" s="18">
        <v>95.3</v>
      </c>
      <c r="HQ53" s="18">
        <v>95.545190000000005</v>
      </c>
      <c r="HR53" s="18">
        <v>95.545190000000005</v>
      </c>
      <c r="HS53" s="18">
        <v>-0.24518999999999999</v>
      </c>
      <c r="HT53" s="18">
        <v>0</v>
      </c>
      <c r="HU53" s="18"/>
      <c r="HV53" s="18"/>
      <c r="HW53" s="18">
        <v>0</v>
      </c>
      <c r="HX53" s="18"/>
      <c r="HY53" s="18"/>
      <c r="HZ53" s="18"/>
      <c r="IA53" s="18">
        <v>0</v>
      </c>
      <c r="IB53" s="18">
        <v>45.4</v>
      </c>
      <c r="IC53" s="18">
        <v>45.265309999999999</v>
      </c>
      <c r="ID53" s="18">
        <v>45.265309999999999</v>
      </c>
      <c r="IE53" s="18">
        <v>0.13469</v>
      </c>
      <c r="IF53" s="18"/>
      <c r="IG53" s="18"/>
      <c r="IH53" s="18"/>
      <c r="II53" s="18">
        <v>0</v>
      </c>
      <c r="IJ53" s="18"/>
      <c r="IK53" s="18"/>
      <c r="IL53" s="18"/>
      <c r="IM53" s="18">
        <v>0</v>
      </c>
      <c r="IN53" s="18"/>
      <c r="IO53" s="18"/>
      <c r="IP53" s="18"/>
      <c r="IQ53" s="18">
        <v>0</v>
      </c>
      <c r="IR53" s="18">
        <v>83.5</v>
      </c>
      <c r="IS53" s="18">
        <v>88.73603</v>
      </c>
      <c r="IT53" s="18">
        <v>88.73603</v>
      </c>
      <c r="IU53" s="18">
        <v>-5.2360300000000004</v>
      </c>
      <c r="IV53" s="18">
        <v>169.8</v>
      </c>
      <c r="IW53" s="18">
        <v>176.77859000000001</v>
      </c>
      <c r="IX53" s="18">
        <v>176.77859000000001</v>
      </c>
      <c r="IY53" s="18">
        <v>-6.9785899999999996</v>
      </c>
      <c r="IZ53" s="18">
        <v>166.6</v>
      </c>
      <c r="JA53" s="18">
        <v>176.77859000000001</v>
      </c>
      <c r="JB53" s="18">
        <v>176.77859000000001</v>
      </c>
      <c r="JC53" s="18">
        <v>-10.17859</v>
      </c>
      <c r="JD53" s="18">
        <v>196.8</v>
      </c>
      <c r="JE53" s="18">
        <v>176.77859000000001</v>
      </c>
      <c r="JF53" s="18">
        <v>176.77859000000001</v>
      </c>
      <c r="JG53" s="18">
        <v>20.021409999999999</v>
      </c>
      <c r="JH53" s="18">
        <v>267.60000000000002</v>
      </c>
      <c r="JI53" s="18">
        <v>265.96418999999997</v>
      </c>
      <c r="JJ53" s="18">
        <v>265.96418999999997</v>
      </c>
      <c r="JK53" s="18">
        <v>1.63581</v>
      </c>
      <c r="JL53" s="18"/>
      <c r="JM53" s="18"/>
      <c r="JN53" s="18"/>
      <c r="JO53" s="18">
        <v>0</v>
      </c>
      <c r="JP53" s="18"/>
      <c r="JQ53" s="18"/>
      <c r="JR53" s="18"/>
      <c r="JS53" s="18">
        <v>0</v>
      </c>
      <c r="JT53" s="18"/>
      <c r="JU53" s="18"/>
      <c r="JV53" s="18"/>
      <c r="JW53" s="18">
        <v>0</v>
      </c>
      <c r="JX53" s="18"/>
      <c r="JY53" s="18"/>
      <c r="JZ53" s="18"/>
      <c r="KA53" s="18">
        <v>0</v>
      </c>
      <c r="KB53" s="18"/>
      <c r="KC53" s="18"/>
      <c r="KD53" s="18"/>
      <c r="KE53" s="18">
        <v>0</v>
      </c>
      <c r="KF53" s="18">
        <v>0</v>
      </c>
      <c r="KG53" s="18"/>
      <c r="KH53" s="18"/>
      <c r="KI53" s="18">
        <v>0</v>
      </c>
      <c r="KJ53" s="18"/>
      <c r="KK53" s="18"/>
      <c r="KL53" s="18"/>
      <c r="KM53" s="18">
        <v>0</v>
      </c>
      <c r="KN53" s="18">
        <v>0</v>
      </c>
      <c r="KO53" s="18"/>
      <c r="KP53" s="18"/>
      <c r="KQ53" s="18">
        <v>0</v>
      </c>
      <c r="KR53" s="18">
        <v>2.8</v>
      </c>
      <c r="KS53" s="18">
        <v>4.3018599999999996</v>
      </c>
      <c r="KT53" s="18">
        <v>4.3018599999999996</v>
      </c>
      <c r="KU53" s="18">
        <v>-1.50186</v>
      </c>
      <c r="KV53" s="18">
        <v>245</v>
      </c>
      <c r="KW53" s="18">
        <v>270.06803000000002</v>
      </c>
      <c r="KX53" s="18">
        <v>270.06803000000002</v>
      </c>
      <c r="KY53" s="18">
        <v>-25.06803</v>
      </c>
      <c r="KZ53" s="18">
        <v>130.9</v>
      </c>
      <c r="LA53" s="18">
        <v>133.16031000000001</v>
      </c>
      <c r="LB53" s="18">
        <v>133.16031000000001</v>
      </c>
      <c r="LC53" s="18">
        <v>-2.26031</v>
      </c>
      <c r="LD53" s="18">
        <v>63.9</v>
      </c>
      <c r="LE53" s="18">
        <v>67.199219999999997</v>
      </c>
      <c r="LF53" s="18">
        <v>67.199219999999997</v>
      </c>
      <c r="LG53" s="18">
        <v>-3.29922</v>
      </c>
      <c r="LH53" s="18">
        <v>77.599999999999994</v>
      </c>
      <c r="LI53" s="18">
        <v>78.567999999999998</v>
      </c>
      <c r="LJ53" s="18">
        <v>78.567999999999998</v>
      </c>
      <c r="LK53" s="18">
        <v>-0.96799999999999997</v>
      </c>
      <c r="LL53" s="18">
        <v>30</v>
      </c>
      <c r="LM53" s="18">
        <v>29.980560000000001</v>
      </c>
      <c r="LN53" s="18">
        <v>29.980560000000001</v>
      </c>
      <c r="LO53" s="18">
        <v>1.9439999999999999E-2</v>
      </c>
      <c r="LP53" s="18"/>
      <c r="LQ53" s="18"/>
      <c r="LR53" s="18">
        <v>66.941299999999998</v>
      </c>
      <c r="LS53" s="18">
        <v>-66.941299999999998</v>
      </c>
      <c r="LT53" s="18"/>
      <c r="LU53" s="18"/>
      <c r="LV53" s="18"/>
      <c r="LW53" s="18">
        <v>0</v>
      </c>
      <c r="LX53" s="18"/>
      <c r="LY53" s="18"/>
      <c r="LZ53" s="18"/>
      <c r="MA53" s="18">
        <v>0</v>
      </c>
      <c r="MB53" s="18">
        <v>141</v>
      </c>
      <c r="MC53" s="18">
        <v>142.5625</v>
      </c>
      <c r="MD53" s="18">
        <v>143.73877999999999</v>
      </c>
      <c r="ME53" s="18">
        <v>-2.7387800000000002</v>
      </c>
      <c r="MF53" s="18">
        <v>149</v>
      </c>
      <c r="MG53" s="18">
        <v>150</v>
      </c>
      <c r="MH53" s="18"/>
      <c r="MI53" s="18">
        <v>149</v>
      </c>
      <c r="MJ53" s="18">
        <v>78.8</v>
      </c>
      <c r="MK53" s="18">
        <v>71.495310000000003</v>
      </c>
      <c r="ML53" s="18">
        <v>72.085220000000007</v>
      </c>
      <c r="MM53" s="18">
        <v>6.7147800000000002</v>
      </c>
      <c r="MN53" s="18">
        <v>183.6</v>
      </c>
      <c r="MO53" s="18">
        <v>102.98661</v>
      </c>
      <c r="MP53" s="18">
        <v>102.98661</v>
      </c>
      <c r="MQ53" s="18">
        <v>80.613389999999995</v>
      </c>
      <c r="MR53" s="18"/>
      <c r="MS53" s="18"/>
      <c r="MT53" s="18"/>
      <c r="MU53" s="18">
        <v>0</v>
      </c>
      <c r="MV53" s="18"/>
      <c r="MW53" s="18"/>
      <c r="MX53" s="18"/>
      <c r="MY53" s="18">
        <v>0</v>
      </c>
      <c r="MZ53" s="18"/>
      <c r="NA53" s="18"/>
      <c r="NB53" s="18"/>
      <c r="NC53" s="18">
        <v>0</v>
      </c>
      <c r="ND53" s="18"/>
      <c r="NE53" s="18"/>
      <c r="NF53" s="18"/>
      <c r="NG53" s="18">
        <v>0</v>
      </c>
      <c r="NH53" s="18">
        <v>122.7</v>
      </c>
      <c r="NI53" s="18"/>
      <c r="NJ53" s="18"/>
      <c r="NK53" s="18">
        <v>122.7</v>
      </c>
      <c r="NL53" s="18">
        <v>0</v>
      </c>
      <c r="NM53" s="18"/>
      <c r="NN53" s="18"/>
      <c r="NO53" s="18">
        <v>0</v>
      </c>
      <c r="NP53" s="18"/>
      <c r="NQ53" s="18"/>
      <c r="NR53" s="18"/>
      <c r="NS53" s="18">
        <v>0</v>
      </c>
      <c r="NT53" s="18">
        <v>7</v>
      </c>
      <c r="NU53" s="18">
        <v>5.3277000000000001</v>
      </c>
      <c r="NV53" s="18">
        <v>5.3277000000000001</v>
      </c>
      <c r="NW53" s="18">
        <v>1.6722999999999999</v>
      </c>
      <c r="NX53" s="18">
        <v>19.8</v>
      </c>
      <c r="NY53" s="18">
        <v>16.520890000000001</v>
      </c>
      <c r="NZ53" s="18">
        <v>16.520890000000001</v>
      </c>
      <c r="OA53" s="18">
        <v>3.2791100000000002</v>
      </c>
      <c r="OB53" s="18">
        <v>0</v>
      </c>
      <c r="OC53" s="18"/>
      <c r="OD53" s="18"/>
      <c r="OE53" s="18">
        <v>0</v>
      </c>
      <c r="OF53" s="18">
        <v>33.5</v>
      </c>
      <c r="OG53" s="18">
        <v>62.03</v>
      </c>
      <c r="OH53" s="18">
        <v>62.03</v>
      </c>
      <c r="OI53" s="18">
        <v>-28.53</v>
      </c>
      <c r="OJ53" s="18">
        <v>0</v>
      </c>
      <c r="OK53" s="18"/>
      <c r="OL53" s="18"/>
      <c r="OM53" s="18">
        <v>0</v>
      </c>
      <c r="ON53" s="18">
        <v>0</v>
      </c>
      <c r="OO53" s="18">
        <v>1.66</v>
      </c>
      <c r="OP53" s="18">
        <v>1.66</v>
      </c>
      <c r="OQ53" s="18">
        <v>-1.66</v>
      </c>
      <c r="OR53" s="18"/>
      <c r="OS53" s="18"/>
      <c r="OT53" s="18"/>
      <c r="OU53" s="18">
        <v>0</v>
      </c>
      <c r="OV53" s="18">
        <v>20.399999999999999</v>
      </c>
      <c r="OW53" s="18">
        <v>20.456230000000001</v>
      </c>
      <c r="OX53" s="18">
        <v>20.456230000000001</v>
      </c>
      <c r="OY53" s="18">
        <v>-5.6230000000000002E-2</v>
      </c>
      <c r="OZ53" s="18">
        <v>9.9</v>
      </c>
      <c r="PA53" s="18">
        <v>9.9830000000000005</v>
      </c>
      <c r="PB53" s="18">
        <v>9.9830000000000005</v>
      </c>
      <c r="PC53" s="18">
        <v>-8.3000000000000004E-2</v>
      </c>
      <c r="PD53" s="18">
        <v>5.6</v>
      </c>
      <c r="PE53" s="18">
        <v>5.67</v>
      </c>
      <c r="PF53" s="18">
        <v>5.67</v>
      </c>
      <c r="PG53" s="18">
        <v>-7.0000000000000007E-2</v>
      </c>
      <c r="PH53" s="18">
        <v>0</v>
      </c>
      <c r="PI53" s="18"/>
      <c r="PJ53" s="18"/>
      <c r="PK53" s="18">
        <v>0</v>
      </c>
      <c r="PL53" s="18">
        <v>0</v>
      </c>
      <c r="PM53" s="18"/>
      <c r="PN53" s="18"/>
      <c r="PO53" s="18">
        <v>0</v>
      </c>
      <c r="PP53" s="18">
        <v>1.4</v>
      </c>
      <c r="PQ53" s="18">
        <v>2</v>
      </c>
      <c r="PR53" s="18">
        <v>2</v>
      </c>
      <c r="PS53" s="18">
        <v>-0.6</v>
      </c>
      <c r="PT53" s="18">
        <v>3.6</v>
      </c>
      <c r="PU53" s="18">
        <v>3.46</v>
      </c>
      <c r="PV53" s="18">
        <v>3.46</v>
      </c>
      <c r="PW53" s="18">
        <v>0.14000000000000001</v>
      </c>
      <c r="PX53" s="18">
        <v>5.2</v>
      </c>
      <c r="PY53" s="18">
        <v>5</v>
      </c>
      <c r="PZ53" s="18">
        <v>5</v>
      </c>
      <c r="QA53" s="18">
        <v>0.2</v>
      </c>
      <c r="QB53" s="18">
        <v>20.6</v>
      </c>
      <c r="QC53" s="18">
        <v>20.422219999999999</v>
      </c>
      <c r="QD53" s="18">
        <v>20.422219999999999</v>
      </c>
      <c r="QE53" s="18">
        <v>0.17777999999999999</v>
      </c>
      <c r="QF53" s="18">
        <v>19.600000000000001</v>
      </c>
      <c r="QG53" s="18">
        <v>19.436350000000001</v>
      </c>
      <c r="QH53" s="18">
        <v>19.436350000000001</v>
      </c>
      <c r="QI53" s="18">
        <v>0.16364999999999999</v>
      </c>
      <c r="QJ53" s="18">
        <v>19.3</v>
      </c>
      <c r="QK53" s="18">
        <v>17.492709999999999</v>
      </c>
      <c r="QL53" s="18">
        <v>17.492709999999999</v>
      </c>
      <c r="QM53" s="18">
        <v>1.8072900000000001</v>
      </c>
      <c r="QN53" s="18">
        <v>3.5</v>
      </c>
      <c r="QO53" s="18">
        <v>3.4</v>
      </c>
      <c r="QP53" s="18">
        <v>3.4</v>
      </c>
      <c r="QQ53" s="18">
        <v>0.1</v>
      </c>
      <c r="QR53" s="18">
        <v>18.5</v>
      </c>
      <c r="QS53" s="18">
        <v>17.881440000000001</v>
      </c>
      <c r="QT53" s="18">
        <v>17.881440000000001</v>
      </c>
      <c r="QU53" s="18">
        <v>0.61856</v>
      </c>
      <c r="QV53" s="18">
        <v>0</v>
      </c>
      <c r="QW53" s="18"/>
      <c r="QX53" s="18"/>
      <c r="QY53" s="18">
        <v>0</v>
      </c>
      <c r="QZ53" s="18">
        <v>0</v>
      </c>
      <c r="RA53" s="18"/>
      <c r="RB53" s="18"/>
      <c r="RC53" s="18">
        <v>0</v>
      </c>
      <c r="RD53" s="18">
        <v>9.1</v>
      </c>
      <c r="RE53" s="18">
        <v>13.497999999999999</v>
      </c>
      <c r="RF53" s="18">
        <v>13.497999999999999</v>
      </c>
      <c r="RG53" s="18">
        <v>-4.3979999999999997</v>
      </c>
      <c r="RH53" s="18">
        <v>28.3</v>
      </c>
      <c r="RI53" s="18">
        <v>44.1</v>
      </c>
      <c r="RJ53" s="18">
        <v>43.695</v>
      </c>
      <c r="RK53" s="18">
        <v>-15.395</v>
      </c>
      <c r="RL53" s="18">
        <v>0</v>
      </c>
      <c r="RM53" s="18"/>
      <c r="RN53" s="18"/>
      <c r="RO53" s="18">
        <v>0</v>
      </c>
      <c r="RP53" s="18">
        <v>3.4</v>
      </c>
      <c r="RQ53" s="18">
        <v>3.5009999999999999</v>
      </c>
      <c r="RR53" s="18">
        <v>3.5009999999999999</v>
      </c>
      <c r="RS53" s="18">
        <v>-0.10100000000000001</v>
      </c>
      <c r="RT53" s="18">
        <v>20.100000000000001</v>
      </c>
      <c r="RU53" s="18">
        <v>19.792000000000002</v>
      </c>
      <c r="RV53" s="18">
        <v>19.792000000000002</v>
      </c>
      <c r="RW53" s="18">
        <v>0.308</v>
      </c>
      <c r="RX53" s="18">
        <v>3.2</v>
      </c>
      <c r="RY53" s="18">
        <v>2</v>
      </c>
      <c r="RZ53" s="18">
        <v>2</v>
      </c>
      <c r="SA53" s="18">
        <v>1.2</v>
      </c>
      <c r="SB53" s="18"/>
      <c r="SC53" s="18"/>
      <c r="SD53" s="18">
        <v>0.4</v>
      </c>
      <c r="SE53" s="18">
        <v>-0.4</v>
      </c>
      <c r="SF53" s="18">
        <v>0</v>
      </c>
      <c r="SG53" s="18"/>
      <c r="SH53" s="18"/>
      <c r="SI53" s="18">
        <v>0</v>
      </c>
      <c r="SJ53" s="18">
        <v>19.8</v>
      </c>
      <c r="SK53" s="18">
        <v>19.1448</v>
      </c>
      <c r="SL53" s="18">
        <v>19.1448</v>
      </c>
      <c r="SM53" s="18">
        <v>0.6552</v>
      </c>
      <c r="SN53" s="18">
        <v>12.4</v>
      </c>
      <c r="SO53" s="18">
        <v>9.8000000000000007</v>
      </c>
      <c r="SP53" s="18">
        <v>9.8000000000000007</v>
      </c>
      <c r="SQ53" s="18">
        <v>2.6</v>
      </c>
      <c r="SR53" s="18">
        <v>20.100000000000001</v>
      </c>
      <c r="SS53" s="18">
        <v>19.436350000000001</v>
      </c>
      <c r="ST53" s="18">
        <v>19.436350000000001</v>
      </c>
      <c r="SU53" s="18">
        <v>0.66364999999999996</v>
      </c>
      <c r="SV53" s="18">
        <v>20.3</v>
      </c>
      <c r="SW53" s="18">
        <v>19.436350000000001</v>
      </c>
      <c r="SX53" s="18">
        <v>19.436350000000001</v>
      </c>
      <c r="SY53" s="18">
        <v>0.86365000000000003</v>
      </c>
      <c r="SZ53" s="18">
        <v>5.3</v>
      </c>
      <c r="TA53" s="18">
        <v>5.4610000000000003</v>
      </c>
      <c r="TB53" s="18">
        <v>5.4610000000000003</v>
      </c>
      <c r="TC53" s="18">
        <v>-0.161</v>
      </c>
      <c r="TD53" s="18">
        <v>39.4</v>
      </c>
      <c r="TE53" s="18">
        <v>25.587</v>
      </c>
      <c r="TF53" s="18">
        <v>25.587</v>
      </c>
      <c r="TG53" s="18">
        <v>13.813000000000001</v>
      </c>
      <c r="TH53" s="18">
        <v>0</v>
      </c>
      <c r="TI53" s="18"/>
      <c r="TJ53" s="18"/>
      <c r="TK53" s="18">
        <v>0</v>
      </c>
      <c r="TL53" s="18">
        <v>97.7</v>
      </c>
      <c r="TM53" s="18">
        <v>58.29</v>
      </c>
      <c r="TN53" s="18">
        <v>58.29</v>
      </c>
      <c r="TO53" s="18">
        <v>39.409999999999997</v>
      </c>
      <c r="TP53" s="18">
        <v>105.5</v>
      </c>
      <c r="TQ53" s="18">
        <v>92.518000000000001</v>
      </c>
      <c r="TR53" s="18">
        <v>92.518000000000001</v>
      </c>
      <c r="TS53" s="18">
        <v>12.981999999999999</v>
      </c>
      <c r="TT53" s="18">
        <v>14.1</v>
      </c>
      <c r="TU53" s="18">
        <v>2.96</v>
      </c>
      <c r="TV53" s="18">
        <v>2.96</v>
      </c>
      <c r="TW53" s="18">
        <v>11.14</v>
      </c>
      <c r="TX53" s="18">
        <v>7.2</v>
      </c>
      <c r="TY53" s="18">
        <v>0.98</v>
      </c>
      <c r="TZ53" s="18">
        <v>0.98</v>
      </c>
      <c r="UA53" s="18">
        <v>6.22</v>
      </c>
      <c r="UB53" s="18">
        <v>0</v>
      </c>
      <c r="UC53" s="18"/>
      <c r="UD53" s="18"/>
      <c r="UE53" s="18">
        <v>0</v>
      </c>
      <c r="UF53" s="18">
        <v>20.9</v>
      </c>
      <c r="UG53" s="18">
        <v>19.436350000000001</v>
      </c>
      <c r="UH53" s="18">
        <v>19.436350000000001</v>
      </c>
      <c r="UI53" s="18">
        <v>1.4636499999999999</v>
      </c>
      <c r="UJ53" s="18">
        <v>8</v>
      </c>
      <c r="UK53" s="18">
        <v>8</v>
      </c>
      <c r="UL53" s="18">
        <v>8</v>
      </c>
      <c r="UM53" s="18">
        <v>0</v>
      </c>
      <c r="UN53" s="18">
        <v>7</v>
      </c>
      <c r="UO53" s="18">
        <v>7.5</v>
      </c>
      <c r="UP53" s="18">
        <v>7.5</v>
      </c>
      <c r="UQ53" s="18">
        <v>-0.5</v>
      </c>
      <c r="UR53" s="18">
        <v>20.399999999999999</v>
      </c>
      <c r="US53" s="18">
        <v>19.436350000000001</v>
      </c>
      <c r="UT53" s="18">
        <v>19.436350000000001</v>
      </c>
      <c r="UU53" s="18">
        <v>0.96365000000000001</v>
      </c>
      <c r="UV53" s="18">
        <v>20.399999999999999</v>
      </c>
      <c r="UW53" s="18">
        <v>19.436350000000001</v>
      </c>
      <c r="UX53" s="18">
        <v>19.436350000000001</v>
      </c>
      <c r="UY53" s="18">
        <v>0.96365000000000001</v>
      </c>
      <c r="UZ53" s="18">
        <v>20</v>
      </c>
      <c r="VA53" s="18">
        <v>19.436350000000001</v>
      </c>
      <c r="VB53" s="18">
        <v>19.436350000000001</v>
      </c>
      <c r="VC53" s="18">
        <v>0.56364999999999998</v>
      </c>
      <c r="VD53" s="18">
        <v>0</v>
      </c>
      <c r="VE53" s="18">
        <v>0.68</v>
      </c>
      <c r="VF53" s="18">
        <v>0.68</v>
      </c>
      <c r="VG53" s="18">
        <v>-0.68</v>
      </c>
      <c r="VH53" s="18">
        <v>0</v>
      </c>
      <c r="VI53" s="18"/>
      <c r="VJ53" s="18"/>
      <c r="VK53" s="18">
        <v>0</v>
      </c>
      <c r="VL53" s="18">
        <v>0</v>
      </c>
      <c r="VM53" s="18"/>
      <c r="VN53" s="18"/>
      <c r="VO53" s="18">
        <v>0</v>
      </c>
      <c r="VP53" s="18">
        <v>0</v>
      </c>
      <c r="VQ53" s="18"/>
      <c r="VR53" s="18"/>
      <c r="VS53" s="18">
        <v>0</v>
      </c>
      <c r="VT53" s="18">
        <v>0.6</v>
      </c>
      <c r="VU53" s="18">
        <v>0.6</v>
      </c>
      <c r="VV53" s="18">
        <v>0.6</v>
      </c>
      <c r="VW53" s="18">
        <v>0</v>
      </c>
      <c r="VX53" s="18">
        <v>61.7</v>
      </c>
      <c r="VY53" s="18">
        <v>46.06</v>
      </c>
      <c r="VZ53" s="18">
        <v>46.06</v>
      </c>
      <c r="WA53" s="18">
        <v>15.64</v>
      </c>
      <c r="WB53" s="18">
        <v>51.7</v>
      </c>
      <c r="WC53" s="18">
        <v>19.43</v>
      </c>
      <c r="WD53" s="18">
        <v>19.428999999999998</v>
      </c>
      <c r="WE53" s="18">
        <v>32.271000000000001</v>
      </c>
      <c r="WF53" s="18">
        <v>0</v>
      </c>
      <c r="WG53" s="18"/>
      <c r="WH53" s="18"/>
      <c r="WI53" s="18">
        <v>0</v>
      </c>
      <c r="WJ53" s="18">
        <v>4.8</v>
      </c>
      <c r="WK53" s="18">
        <v>4.2</v>
      </c>
      <c r="WL53" s="18">
        <v>4.2</v>
      </c>
      <c r="WM53" s="18">
        <v>0.6</v>
      </c>
      <c r="WN53" s="18">
        <v>2.4</v>
      </c>
      <c r="WO53" s="18">
        <v>2.4</v>
      </c>
      <c r="WP53" s="18">
        <v>2.4</v>
      </c>
      <c r="WQ53" s="18">
        <v>0</v>
      </c>
      <c r="WR53" s="18">
        <v>1</v>
      </c>
      <c r="WS53" s="18">
        <v>1.2</v>
      </c>
      <c r="WT53" s="18">
        <v>1.2</v>
      </c>
      <c r="WU53" s="18">
        <v>-0.2</v>
      </c>
      <c r="WV53" s="18">
        <v>3</v>
      </c>
      <c r="WW53" s="18">
        <v>2.8</v>
      </c>
      <c r="WX53" s="18">
        <v>2.8</v>
      </c>
      <c r="WY53" s="18">
        <v>0.2</v>
      </c>
      <c r="WZ53" s="18">
        <v>0</v>
      </c>
      <c r="XA53" s="18"/>
      <c r="XB53" s="18"/>
      <c r="XC53" s="18">
        <v>0</v>
      </c>
      <c r="XD53" s="18">
        <v>5.4</v>
      </c>
      <c r="XE53" s="18">
        <v>5.2</v>
      </c>
      <c r="XF53" s="18">
        <v>5.2</v>
      </c>
      <c r="XG53" s="18">
        <v>0.2</v>
      </c>
      <c r="XH53" s="18">
        <v>20</v>
      </c>
      <c r="XI53" s="18">
        <v>19.241980000000002</v>
      </c>
      <c r="XJ53" s="18">
        <v>19.241980000000002</v>
      </c>
      <c r="XK53" s="18">
        <v>0.75802000000000003</v>
      </c>
      <c r="XL53" s="18">
        <v>20</v>
      </c>
      <c r="XM53" s="18">
        <v>19.241980000000002</v>
      </c>
      <c r="XN53" s="18">
        <v>19.241980000000002</v>
      </c>
      <c r="XO53" s="18">
        <v>0.75802000000000003</v>
      </c>
      <c r="XP53" s="18">
        <v>9.1999999999999993</v>
      </c>
      <c r="XQ53" s="18">
        <v>10.7</v>
      </c>
      <c r="XR53" s="18">
        <v>10.7</v>
      </c>
      <c r="XS53" s="18">
        <v>-1.5</v>
      </c>
      <c r="XT53" s="18"/>
      <c r="XU53" s="18"/>
      <c r="XV53" s="18"/>
      <c r="XW53" s="18">
        <v>0</v>
      </c>
      <c r="XX53" s="18"/>
      <c r="XY53" s="18"/>
      <c r="XZ53" s="18"/>
      <c r="YA53" s="18">
        <v>0</v>
      </c>
      <c r="YB53" s="18">
        <v>10.8</v>
      </c>
      <c r="YC53" s="18">
        <v>14</v>
      </c>
      <c r="YD53" s="18">
        <v>14</v>
      </c>
      <c r="YE53" s="18">
        <v>-3.2</v>
      </c>
      <c r="YF53" s="18"/>
      <c r="YG53" s="18"/>
      <c r="YH53" s="18"/>
      <c r="YI53" s="18">
        <v>0</v>
      </c>
      <c r="YJ53" s="18">
        <v>8.3000000000000007</v>
      </c>
      <c r="YK53" s="18">
        <v>8.11</v>
      </c>
      <c r="YL53" s="18">
        <v>8.11</v>
      </c>
      <c r="YM53" s="18">
        <v>0.19</v>
      </c>
      <c r="YN53" s="18"/>
      <c r="YO53" s="18"/>
      <c r="YP53" s="18"/>
      <c r="YQ53" s="18">
        <v>0</v>
      </c>
      <c r="YR53" s="18">
        <v>17.8</v>
      </c>
      <c r="YS53" s="18">
        <v>20</v>
      </c>
      <c r="YT53" s="18">
        <v>20</v>
      </c>
      <c r="YU53" s="18">
        <v>-2.2000000000000002</v>
      </c>
    </row>
    <row r="54" spans="1:671" ht="24" customHeight="1" x14ac:dyDescent="0.35">
      <c r="A54" s="1"/>
      <c r="B54" s="17" t="s">
        <v>54</v>
      </c>
      <c r="C54" s="17" t="s">
        <v>807</v>
      </c>
      <c r="D54" s="18">
        <v>199.6</v>
      </c>
      <c r="E54" s="18">
        <v>203.40136000000001</v>
      </c>
      <c r="F54" s="18">
        <v>203.40136000000001</v>
      </c>
      <c r="G54" s="18">
        <v>-3.8013599999999999</v>
      </c>
      <c r="H54" s="18">
        <v>649.79999999999995</v>
      </c>
      <c r="I54" s="18">
        <v>649.69222000000002</v>
      </c>
      <c r="J54" s="18">
        <v>629.90463999999997</v>
      </c>
      <c r="K54" s="18">
        <v>19.89536</v>
      </c>
      <c r="L54" s="18"/>
      <c r="M54" s="18"/>
      <c r="N54" s="18"/>
      <c r="O54" s="18">
        <v>0</v>
      </c>
      <c r="P54" s="18">
        <v>0</v>
      </c>
      <c r="Q54" s="18"/>
      <c r="R54" s="18"/>
      <c r="S54" s="18">
        <v>0</v>
      </c>
      <c r="T54" s="18">
        <v>0</v>
      </c>
      <c r="U54" s="18"/>
      <c r="V54" s="18"/>
      <c r="W54" s="18">
        <v>0</v>
      </c>
      <c r="X54" s="18">
        <v>89.8</v>
      </c>
      <c r="Y54" s="18">
        <v>91.867829999999998</v>
      </c>
      <c r="Z54" s="18">
        <v>91.867829999999998</v>
      </c>
      <c r="AA54" s="18">
        <v>-2.0678299999999998</v>
      </c>
      <c r="AB54" s="18">
        <v>225.3</v>
      </c>
      <c r="AC54" s="18">
        <v>225</v>
      </c>
      <c r="AD54" s="18">
        <v>225</v>
      </c>
      <c r="AE54" s="18">
        <v>0.3</v>
      </c>
      <c r="AF54" s="18"/>
      <c r="AG54" s="18"/>
      <c r="AH54" s="18">
        <v>27.80639</v>
      </c>
      <c r="AI54" s="18">
        <v>-27.80639</v>
      </c>
      <c r="AJ54" s="18">
        <v>59</v>
      </c>
      <c r="AK54" s="18">
        <v>61.791969999999999</v>
      </c>
      <c r="AL54" s="18"/>
      <c r="AM54" s="18">
        <v>59</v>
      </c>
      <c r="AN54" s="18">
        <v>124.4</v>
      </c>
      <c r="AO54" s="18">
        <v>135.58384000000001</v>
      </c>
      <c r="AP54" s="18">
        <v>135.58384000000001</v>
      </c>
      <c r="AQ54" s="18">
        <v>-11.18384</v>
      </c>
      <c r="AR54" s="18">
        <v>124.9</v>
      </c>
      <c r="AS54" s="18">
        <v>135.58384000000001</v>
      </c>
      <c r="AT54" s="18">
        <v>135.58384000000001</v>
      </c>
      <c r="AU54" s="18">
        <v>-10.68384</v>
      </c>
      <c r="AV54" s="18">
        <v>124.6</v>
      </c>
      <c r="AW54" s="18">
        <v>135.58384000000001</v>
      </c>
      <c r="AX54" s="18">
        <v>135.58384000000001</v>
      </c>
      <c r="AY54" s="18">
        <v>-10.983840000000001</v>
      </c>
      <c r="AZ54" s="18">
        <v>226.6</v>
      </c>
      <c r="BA54" s="18">
        <v>203.98649</v>
      </c>
      <c r="BB54" s="18">
        <v>203.98649</v>
      </c>
      <c r="BC54" s="18">
        <v>22.613510000000002</v>
      </c>
      <c r="BD54" s="18">
        <v>205.1</v>
      </c>
      <c r="BE54" s="18">
        <v>207.24285</v>
      </c>
      <c r="BF54" s="18">
        <v>207.24285</v>
      </c>
      <c r="BG54" s="18">
        <v>-2.1428500000000001</v>
      </c>
      <c r="BH54" s="18">
        <v>108</v>
      </c>
      <c r="BI54" s="18">
        <v>103.93259999999999</v>
      </c>
      <c r="BJ54" s="18">
        <v>103.93259999999999</v>
      </c>
      <c r="BK54" s="18">
        <v>4.0674000000000001</v>
      </c>
      <c r="BL54" s="18"/>
      <c r="BM54" s="18"/>
      <c r="BN54" s="18"/>
      <c r="BO54" s="18">
        <v>0</v>
      </c>
      <c r="BP54" s="18"/>
      <c r="BQ54" s="18"/>
      <c r="BR54" s="18"/>
      <c r="BS54" s="18">
        <v>0</v>
      </c>
      <c r="BT54" s="18"/>
      <c r="BU54" s="18"/>
      <c r="BV54" s="18"/>
      <c r="BW54" s="18">
        <v>0</v>
      </c>
      <c r="BX54" s="18"/>
      <c r="BY54" s="18"/>
      <c r="BZ54" s="18"/>
      <c r="CA54" s="18">
        <v>0</v>
      </c>
      <c r="CB54" s="18"/>
      <c r="CC54" s="18"/>
      <c r="CD54" s="18"/>
      <c r="CE54" s="18">
        <v>0</v>
      </c>
      <c r="CF54" s="18">
        <v>161.4</v>
      </c>
      <c r="CG54" s="18">
        <v>164.06706</v>
      </c>
      <c r="CH54" s="18">
        <v>164.06706</v>
      </c>
      <c r="CI54" s="18">
        <v>-2.6670600000000002</v>
      </c>
      <c r="CJ54" s="18">
        <v>6</v>
      </c>
      <c r="CK54" s="18">
        <v>5.8691399999999998</v>
      </c>
      <c r="CL54" s="18">
        <v>5.8691399999999998</v>
      </c>
      <c r="CM54" s="18">
        <v>0.13086</v>
      </c>
      <c r="CN54" s="18">
        <v>3.1</v>
      </c>
      <c r="CO54" s="18">
        <v>3.1515900000000001</v>
      </c>
      <c r="CP54" s="18">
        <v>3.1515900000000001</v>
      </c>
      <c r="CQ54" s="18">
        <v>-5.1589999999999997E-2</v>
      </c>
      <c r="CR54" s="18">
        <v>0</v>
      </c>
      <c r="CS54" s="18"/>
      <c r="CT54" s="18"/>
      <c r="CU54" s="18">
        <v>0</v>
      </c>
      <c r="CV54" s="18">
        <v>6.7</v>
      </c>
      <c r="CW54" s="18">
        <v>6.8787000000000003</v>
      </c>
      <c r="CX54" s="18">
        <v>6.8787000000000003</v>
      </c>
      <c r="CY54" s="18">
        <v>-0.1787</v>
      </c>
      <c r="CZ54" s="18"/>
      <c r="DA54" s="18"/>
      <c r="DB54" s="18"/>
      <c r="DC54" s="18">
        <v>0</v>
      </c>
      <c r="DD54" s="18">
        <v>74.3</v>
      </c>
      <c r="DE54" s="18">
        <v>76.938540000000003</v>
      </c>
      <c r="DF54" s="18">
        <v>142.44412</v>
      </c>
      <c r="DG54" s="18">
        <v>-68.144120000000001</v>
      </c>
      <c r="DH54" s="18"/>
      <c r="DI54" s="18"/>
      <c r="DJ54" s="18"/>
      <c r="DK54" s="18">
        <v>0</v>
      </c>
      <c r="DL54" s="18"/>
      <c r="DM54" s="18"/>
      <c r="DN54" s="18"/>
      <c r="DO54" s="18">
        <v>0</v>
      </c>
      <c r="DP54" s="18"/>
      <c r="DQ54" s="18"/>
      <c r="DR54" s="18"/>
      <c r="DS54" s="18">
        <v>0</v>
      </c>
      <c r="DT54" s="18"/>
      <c r="DU54" s="18"/>
      <c r="DV54" s="18"/>
      <c r="DW54" s="18">
        <v>0</v>
      </c>
      <c r="DX54" s="18">
        <v>110.3</v>
      </c>
      <c r="DY54" s="18">
        <v>112.46647</v>
      </c>
      <c r="DZ54" s="18">
        <v>112.46647</v>
      </c>
      <c r="EA54" s="18">
        <v>-2.1664699999999999</v>
      </c>
      <c r="EB54" s="18">
        <v>198.4</v>
      </c>
      <c r="EC54" s="18">
        <v>220.69499999999999</v>
      </c>
      <c r="ED54" s="18">
        <v>220.69499999999999</v>
      </c>
      <c r="EE54" s="18">
        <v>-22.295000000000002</v>
      </c>
      <c r="EF54" s="18">
        <v>0</v>
      </c>
      <c r="EG54" s="18"/>
      <c r="EH54" s="18"/>
      <c r="EI54" s="18">
        <v>0</v>
      </c>
      <c r="EJ54" s="18"/>
      <c r="EK54" s="18"/>
      <c r="EL54" s="18"/>
      <c r="EM54" s="18">
        <v>0</v>
      </c>
      <c r="EN54" s="18">
        <v>0</v>
      </c>
      <c r="EO54" s="18"/>
      <c r="EP54" s="18"/>
      <c r="EQ54" s="18">
        <v>0</v>
      </c>
      <c r="ER54" s="18">
        <v>6.5</v>
      </c>
      <c r="ES54" s="18">
        <v>6.39</v>
      </c>
      <c r="ET54" s="18">
        <v>6.39</v>
      </c>
      <c r="EU54" s="18">
        <v>0.11</v>
      </c>
      <c r="EV54" s="18">
        <v>459</v>
      </c>
      <c r="EW54" s="18">
        <v>457.09426999999999</v>
      </c>
      <c r="EX54" s="18">
        <v>457.09426999999999</v>
      </c>
      <c r="EY54" s="18">
        <v>1.9057299999999999</v>
      </c>
      <c r="EZ54" s="18">
        <v>81.400000000000006</v>
      </c>
      <c r="FA54" s="18">
        <v>81.635570000000001</v>
      </c>
      <c r="FB54" s="18">
        <v>81.635570000000001</v>
      </c>
      <c r="FC54" s="18">
        <v>-0.23557</v>
      </c>
      <c r="FD54" s="18">
        <v>151.5</v>
      </c>
      <c r="FE54" s="18">
        <v>151.36251999999999</v>
      </c>
      <c r="FF54" s="18">
        <v>151.36251999999999</v>
      </c>
      <c r="FG54" s="18">
        <v>0.13747999999999999</v>
      </c>
      <c r="FH54" s="18">
        <v>41.9</v>
      </c>
      <c r="FI54" s="18">
        <v>41.89893</v>
      </c>
      <c r="FJ54" s="18">
        <v>41.89893</v>
      </c>
      <c r="FK54" s="18">
        <v>1.07E-3</v>
      </c>
      <c r="FL54" s="18">
        <v>18.8</v>
      </c>
      <c r="FM54" s="18">
        <v>19.21088</v>
      </c>
      <c r="FN54" s="18">
        <v>19.21088</v>
      </c>
      <c r="FO54" s="18">
        <v>-0.41088000000000002</v>
      </c>
      <c r="FP54" s="18">
        <v>19.3</v>
      </c>
      <c r="FQ54" s="18">
        <v>18.27017</v>
      </c>
      <c r="FR54" s="18">
        <v>18.27017</v>
      </c>
      <c r="FS54" s="18">
        <v>1.02983</v>
      </c>
      <c r="FT54" s="18">
        <v>86.7</v>
      </c>
      <c r="FU54" s="18">
        <v>87.773570000000007</v>
      </c>
      <c r="FV54" s="18">
        <v>87.773570000000007</v>
      </c>
      <c r="FW54" s="18">
        <v>-1.0735699999999999</v>
      </c>
      <c r="FX54" s="18">
        <v>0</v>
      </c>
      <c r="FY54" s="18"/>
      <c r="FZ54" s="18"/>
      <c r="GA54" s="18">
        <v>0</v>
      </c>
      <c r="GB54" s="18">
        <v>178.51794000000001</v>
      </c>
      <c r="GC54" s="18">
        <v>173.08516</v>
      </c>
      <c r="GD54" s="18">
        <v>157.85013000000001</v>
      </c>
      <c r="GE54" s="18">
        <v>20.667809999999999</v>
      </c>
      <c r="GF54" s="18">
        <v>89.561329999999998</v>
      </c>
      <c r="GG54" s="18">
        <v>86.80247</v>
      </c>
      <c r="GH54" s="18">
        <v>79.162080000000003</v>
      </c>
      <c r="GI54" s="18">
        <v>10.39925</v>
      </c>
      <c r="GJ54" s="18">
        <v>107</v>
      </c>
      <c r="GK54" s="18">
        <v>110.48202000000001</v>
      </c>
      <c r="GL54" s="18">
        <v>110.48202000000001</v>
      </c>
      <c r="GM54" s="18">
        <v>-3.4820199999999999</v>
      </c>
      <c r="GN54" s="18">
        <v>46</v>
      </c>
      <c r="GO54" s="18">
        <v>47.082599999999999</v>
      </c>
      <c r="GP54" s="18">
        <v>47.082599999999999</v>
      </c>
      <c r="GQ54" s="18">
        <v>-1.0826</v>
      </c>
      <c r="GR54" s="18">
        <v>42.5</v>
      </c>
      <c r="GS54" s="18">
        <v>44.103009999999998</v>
      </c>
      <c r="GT54" s="18">
        <v>44.103009999999998</v>
      </c>
      <c r="GU54" s="18">
        <v>-1.60301</v>
      </c>
      <c r="GV54" s="18">
        <v>3.8</v>
      </c>
      <c r="GW54" s="18"/>
      <c r="GX54" s="18"/>
      <c r="GY54" s="18">
        <v>3.8</v>
      </c>
      <c r="GZ54" s="18">
        <v>25.4</v>
      </c>
      <c r="HA54" s="18">
        <v>33.414499999999997</v>
      </c>
      <c r="HB54" s="18">
        <v>33.414499999999997</v>
      </c>
      <c r="HC54" s="18">
        <v>-8.0145</v>
      </c>
      <c r="HD54" s="18">
        <v>170.3</v>
      </c>
      <c r="HE54" s="18">
        <v>174.55948000000001</v>
      </c>
      <c r="HF54" s="18">
        <v>174.55948000000001</v>
      </c>
      <c r="HG54" s="18">
        <v>-4.2594799999999999</v>
      </c>
      <c r="HH54" s="18"/>
      <c r="HI54" s="18"/>
      <c r="HJ54" s="18"/>
      <c r="HK54" s="18">
        <v>0</v>
      </c>
      <c r="HL54" s="18"/>
      <c r="HM54" s="18"/>
      <c r="HN54" s="18"/>
      <c r="HO54" s="18">
        <v>0</v>
      </c>
      <c r="HP54" s="18">
        <v>95.7</v>
      </c>
      <c r="HQ54" s="18">
        <v>95.545190000000005</v>
      </c>
      <c r="HR54" s="18">
        <v>95.545190000000005</v>
      </c>
      <c r="HS54" s="18">
        <v>0.15481</v>
      </c>
      <c r="HT54" s="18">
        <v>0</v>
      </c>
      <c r="HU54" s="18"/>
      <c r="HV54" s="18"/>
      <c r="HW54" s="18">
        <v>0</v>
      </c>
      <c r="HX54" s="18"/>
      <c r="HY54" s="18"/>
      <c r="HZ54" s="18"/>
      <c r="IA54" s="18">
        <v>0</v>
      </c>
      <c r="IB54" s="18">
        <v>45.2</v>
      </c>
      <c r="IC54" s="18">
        <v>45.265309999999999</v>
      </c>
      <c r="ID54" s="18">
        <v>45.265309999999999</v>
      </c>
      <c r="IE54" s="18">
        <v>-6.5310000000000007E-2</v>
      </c>
      <c r="IF54" s="18"/>
      <c r="IG54" s="18"/>
      <c r="IH54" s="18"/>
      <c r="II54" s="18">
        <v>0</v>
      </c>
      <c r="IJ54" s="18"/>
      <c r="IK54" s="18"/>
      <c r="IL54" s="18"/>
      <c r="IM54" s="18">
        <v>0</v>
      </c>
      <c r="IN54" s="18"/>
      <c r="IO54" s="18"/>
      <c r="IP54" s="18"/>
      <c r="IQ54" s="18">
        <v>0</v>
      </c>
      <c r="IR54" s="18">
        <v>84.1</v>
      </c>
      <c r="IS54" s="18">
        <v>88.73603</v>
      </c>
      <c r="IT54" s="18">
        <v>88.73603</v>
      </c>
      <c r="IU54" s="18">
        <v>-4.6360299999999999</v>
      </c>
      <c r="IV54" s="18">
        <v>167.1</v>
      </c>
      <c r="IW54" s="18">
        <v>176.77859000000001</v>
      </c>
      <c r="IX54" s="18">
        <v>176.77859000000001</v>
      </c>
      <c r="IY54" s="18">
        <v>-9.6785899999999998</v>
      </c>
      <c r="IZ54" s="18">
        <v>165.1</v>
      </c>
      <c r="JA54" s="18">
        <v>176.77859000000001</v>
      </c>
      <c r="JB54" s="18">
        <v>176.77859000000001</v>
      </c>
      <c r="JC54" s="18">
        <v>-11.67859</v>
      </c>
      <c r="JD54" s="18">
        <v>197.9</v>
      </c>
      <c r="JE54" s="18">
        <v>176.77859000000001</v>
      </c>
      <c r="JF54" s="18">
        <v>176.77859000000001</v>
      </c>
      <c r="JG54" s="18">
        <v>21.121410000000001</v>
      </c>
      <c r="JH54" s="18">
        <v>266.2</v>
      </c>
      <c r="JI54" s="18">
        <v>265.96418999999997</v>
      </c>
      <c r="JJ54" s="18">
        <v>265.96418999999997</v>
      </c>
      <c r="JK54" s="18">
        <v>0.23580999999999999</v>
      </c>
      <c r="JL54" s="18"/>
      <c r="JM54" s="18"/>
      <c r="JN54" s="18"/>
      <c r="JO54" s="18">
        <v>0</v>
      </c>
      <c r="JP54" s="18"/>
      <c r="JQ54" s="18"/>
      <c r="JR54" s="18"/>
      <c r="JS54" s="18">
        <v>0</v>
      </c>
      <c r="JT54" s="18"/>
      <c r="JU54" s="18"/>
      <c r="JV54" s="18"/>
      <c r="JW54" s="18">
        <v>0</v>
      </c>
      <c r="JX54" s="18"/>
      <c r="JY54" s="18"/>
      <c r="JZ54" s="18"/>
      <c r="KA54" s="18">
        <v>0</v>
      </c>
      <c r="KB54" s="18"/>
      <c r="KC54" s="18"/>
      <c r="KD54" s="18"/>
      <c r="KE54" s="18">
        <v>0</v>
      </c>
      <c r="KF54" s="18">
        <v>0</v>
      </c>
      <c r="KG54" s="18"/>
      <c r="KH54" s="18"/>
      <c r="KI54" s="18">
        <v>0</v>
      </c>
      <c r="KJ54" s="18"/>
      <c r="KK54" s="18"/>
      <c r="KL54" s="18"/>
      <c r="KM54" s="18">
        <v>0</v>
      </c>
      <c r="KN54" s="18">
        <v>0</v>
      </c>
      <c r="KO54" s="18"/>
      <c r="KP54" s="18"/>
      <c r="KQ54" s="18">
        <v>0</v>
      </c>
      <c r="KR54" s="18">
        <v>2.8</v>
      </c>
      <c r="KS54" s="18">
        <v>4.3018599999999996</v>
      </c>
      <c r="KT54" s="18">
        <v>4.3018599999999996</v>
      </c>
      <c r="KU54" s="18">
        <v>-1.50186</v>
      </c>
      <c r="KV54" s="18">
        <v>263.39999999999998</v>
      </c>
      <c r="KW54" s="18">
        <v>270.06803000000002</v>
      </c>
      <c r="KX54" s="18">
        <v>270.06803000000002</v>
      </c>
      <c r="KY54" s="18">
        <v>-6.6680299999999999</v>
      </c>
      <c r="KZ54" s="18">
        <v>131.30000000000001</v>
      </c>
      <c r="LA54" s="18">
        <v>133.16031000000001</v>
      </c>
      <c r="LB54" s="18">
        <v>133.16031000000001</v>
      </c>
      <c r="LC54" s="18">
        <v>-1.8603099999999999</v>
      </c>
      <c r="LD54" s="18">
        <v>64</v>
      </c>
      <c r="LE54" s="18">
        <v>67.199219999999997</v>
      </c>
      <c r="LF54" s="18">
        <v>67.199219999999997</v>
      </c>
      <c r="LG54" s="18">
        <v>-3.19922</v>
      </c>
      <c r="LH54" s="18">
        <v>77.8</v>
      </c>
      <c r="LI54" s="18">
        <v>78.567999999999998</v>
      </c>
      <c r="LJ54" s="18">
        <v>78.567999999999998</v>
      </c>
      <c r="LK54" s="18">
        <v>-0.76800000000000002</v>
      </c>
      <c r="LL54" s="18">
        <v>30.1</v>
      </c>
      <c r="LM54" s="18">
        <v>29.980560000000001</v>
      </c>
      <c r="LN54" s="18">
        <v>29.980560000000001</v>
      </c>
      <c r="LO54" s="18">
        <v>0.11944</v>
      </c>
      <c r="LP54" s="18"/>
      <c r="LQ54" s="18"/>
      <c r="LR54" s="18">
        <v>66.941299999999998</v>
      </c>
      <c r="LS54" s="18">
        <v>-66.941299999999998</v>
      </c>
      <c r="LT54" s="18"/>
      <c r="LU54" s="18"/>
      <c r="LV54" s="18"/>
      <c r="LW54" s="18">
        <v>0</v>
      </c>
      <c r="LX54" s="18"/>
      <c r="LY54" s="18"/>
      <c r="LZ54" s="18"/>
      <c r="MA54" s="18">
        <v>0</v>
      </c>
      <c r="MB54" s="18">
        <v>140.80000000000001</v>
      </c>
      <c r="MC54" s="18">
        <v>115.218</v>
      </c>
      <c r="MD54" s="18">
        <v>115.218</v>
      </c>
      <c r="ME54" s="18">
        <v>25.582000000000001</v>
      </c>
      <c r="MF54" s="18">
        <v>90.5</v>
      </c>
      <c r="MG54" s="18">
        <v>150</v>
      </c>
      <c r="MH54" s="18"/>
      <c r="MI54" s="18">
        <v>90.5</v>
      </c>
      <c r="MJ54" s="18">
        <v>76.400000000000006</v>
      </c>
      <c r="MK54" s="18">
        <v>57.781999999999996</v>
      </c>
      <c r="ML54" s="18">
        <v>57.781999999999996</v>
      </c>
      <c r="MM54" s="18">
        <v>18.617999999999999</v>
      </c>
      <c r="MN54" s="18">
        <v>48.3</v>
      </c>
      <c r="MO54" s="18"/>
      <c r="MP54" s="18">
        <v>102.98661</v>
      </c>
      <c r="MQ54" s="18">
        <v>-54.686610000000002</v>
      </c>
      <c r="MR54" s="18"/>
      <c r="MS54" s="18"/>
      <c r="MT54" s="18"/>
      <c r="MU54" s="18">
        <v>0</v>
      </c>
      <c r="MV54" s="18"/>
      <c r="MW54" s="18"/>
      <c r="MX54" s="18"/>
      <c r="MY54" s="18">
        <v>0</v>
      </c>
      <c r="MZ54" s="18"/>
      <c r="NA54" s="18"/>
      <c r="NB54" s="18"/>
      <c r="NC54" s="18">
        <v>0</v>
      </c>
      <c r="ND54" s="18"/>
      <c r="NE54" s="18"/>
      <c r="NF54" s="18"/>
      <c r="NG54" s="18">
        <v>0</v>
      </c>
      <c r="NH54" s="18">
        <v>0</v>
      </c>
      <c r="NI54" s="18"/>
      <c r="NJ54" s="18"/>
      <c r="NK54" s="18">
        <v>0</v>
      </c>
      <c r="NL54" s="18">
        <v>0</v>
      </c>
      <c r="NM54" s="18"/>
      <c r="NN54" s="18"/>
      <c r="NO54" s="18">
        <v>0</v>
      </c>
      <c r="NP54" s="18"/>
      <c r="NQ54" s="18"/>
      <c r="NR54" s="18"/>
      <c r="NS54" s="18">
        <v>0</v>
      </c>
      <c r="NT54" s="18">
        <v>7</v>
      </c>
      <c r="NU54" s="18">
        <v>5.3277000000000001</v>
      </c>
      <c r="NV54" s="18">
        <v>5.3277000000000001</v>
      </c>
      <c r="NW54" s="18">
        <v>1.6722999999999999</v>
      </c>
      <c r="NX54" s="18">
        <v>19.899999999999999</v>
      </c>
      <c r="NY54" s="18">
        <v>16.520890000000001</v>
      </c>
      <c r="NZ54" s="18">
        <v>16.520890000000001</v>
      </c>
      <c r="OA54" s="18">
        <v>3.3791099999999998</v>
      </c>
      <c r="OB54" s="18">
        <v>0</v>
      </c>
      <c r="OC54" s="18"/>
      <c r="OD54" s="18"/>
      <c r="OE54" s="18">
        <v>0</v>
      </c>
      <c r="OF54" s="18">
        <v>22.8</v>
      </c>
      <c r="OG54" s="18">
        <v>59.088000000000001</v>
      </c>
      <c r="OH54" s="18">
        <v>59.088000000000001</v>
      </c>
      <c r="OI54" s="18">
        <v>-36.287999999999997</v>
      </c>
      <c r="OJ54" s="18">
        <v>0</v>
      </c>
      <c r="OK54" s="18"/>
      <c r="OL54" s="18"/>
      <c r="OM54" s="18">
        <v>0</v>
      </c>
      <c r="ON54" s="18">
        <v>0</v>
      </c>
      <c r="OO54" s="18">
        <v>1.66</v>
      </c>
      <c r="OP54" s="18">
        <v>1.66</v>
      </c>
      <c r="OQ54" s="18">
        <v>-1.66</v>
      </c>
      <c r="OR54" s="18"/>
      <c r="OS54" s="18"/>
      <c r="OT54" s="18"/>
      <c r="OU54" s="18">
        <v>0</v>
      </c>
      <c r="OV54" s="18">
        <v>20.399999999999999</v>
      </c>
      <c r="OW54" s="18">
        <v>20.456230000000001</v>
      </c>
      <c r="OX54" s="18">
        <v>20.456230000000001</v>
      </c>
      <c r="OY54" s="18">
        <v>-5.6230000000000002E-2</v>
      </c>
      <c r="OZ54" s="18">
        <v>10</v>
      </c>
      <c r="PA54" s="18">
        <v>9.9830000000000005</v>
      </c>
      <c r="PB54" s="18">
        <v>9.9830000000000005</v>
      </c>
      <c r="PC54" s="18">
        <v>1.7000000000000001E-2</v>
      </c>
      <c r="PD54" s="18">
        <v>5.7</v>
      </c>
      <c r="PE54" s="18">
        <v>5.67</v>
      </c>
      <c r="PF54" s="18">
        <v>5.67</v>
      </c>
      <c r="PG54" s="18">
        <v>0.03</v>
      </c>
      <c r="PH54" s="18">
        <v>0</v>
      </c>
      <c r="PI54" s="18"/>
      <c r="PJ54" s="18"/>
      <c r="PK54" s="18">
        <v>0</v>
      </c>
      <c r="PL54" s="18">
        <v>0</v>
      </c>
      <c r="PM54" s="18"/>
      <c r="PN54" s="18"/>
      <c r="PO54" s="18">
        <v>0</v>
      </c>
      <c r="PP54" s="18">
        <v>1.4</v>
      </c>
      <c r="PQ54" s="18">
        <v>2</v>
      </c>
      <c r="PR54" s="18">
        <v>2</v>
      </c>
      <c r="PS54" s="18">
        <v>-0.6</v>
      </c>
      <c r="PT54" s="18">
        <v>3.6</v>
      </c>
      <c r="PU54" s="18">
        <v>3.46</v>
      </c>
      <c r="PV54" s="18">
        <v>3.46</v>
      </c>
      <c r="PW54" s="18">
        <v>0.14000000000000001</v>
      </c>
      <c r="PX54" s="18">
        <v>5</v>
      </c>
      <c r="PY54" s="18">
        <v>5</v>
      </c>
      <c r="PZ54" s="18">
        <v>5</v>
      </c>
      <c r="QA54" s="18">
        <v>0</v>
      </c>
      <c r="QB54" s="18">
        <v>20.6</v>
      </c>
      <c r="QC54" s="18">
        <v>20.422219999999999</v>
      </c>
      <c r="QD54" s="18">
        <v>20.422219999999999</v>
      </c>
      <c r="QE54" s="18">
        <v>0.17777999999999999</v>
      </c>
      <c r="QF54" s="18">
        <v>19.8</v>
      </c>
      <c r="QG54" s="18">
        <v>19.436350000000001</v>
      </c>
      <c r="QH54" s="18">
        <v>19.436350000000001</v>
      </c>
      <c r="QI54" s="18">
        <v>0.36364999999999997</v>
      </c>
      <c r="QJ54" s="18">
        <v>19.3</v>
      </c>
      <c r="QK54" s="18">
        <v>17.492709999999999</v>
      </c>
      <c r="QL54" s="18">
        <v>17.492709999999999</v>
      </c>
      <c r="QM54" s="18">
        <v>1.8072900000000001</v>
      </c>
      <c r="QN54" s="18">
        <v>3.5</v>
      </c>
      <c r="QO54" s="18">
        <v>3.4</v>
      </c>
      <c r="QP54" s="18">
        <v>3.4</v>
      </c>
      <c r="QQ54" s="18">
        <v>0.1</v>
      </c>
      <c r="QR54" s="18">
        <v>18.5</v>
      </c>
      <c r="QS54" s="18">
        <v>17.881440000000001</v>
      </c>
      <c r="QT54" s="18">
        <v>17.881440000000001</v>
      </c>
      <c r="QU54" s="18">
        <v>0.61856</v>
      </c>
      <c r="QV54" s="18">
        <v>0</v>
      </c>
      <c r="QW54" s="18"/>
      <c r="QX54" s="18"/>
      <c r="QY54" s="18">
        <v>0</v>
      </c>
      <c r="QZ54" s="18">
        <v>0</v>
      </c>
      <c r="RA54" s="18"/>
      <c r="RB54" s="18"/>
      <c r="RC54" s="18">
        <v>0</v>
      </c>
      <c r="RD54" s="18">
        <v>8.1</v>
      </c>
      <c r="RE54" s="18">
        <v>14.595000000000001</v>
      </c>
      <c r="RF54" s="18">
        <v>14.595000000000001</v>
      </c>
      <c r="RG54" s="18">
        <v>-6.4950000000000001</v>
      </c>
      <c r="RH54" s="18">
        <v>25.4</v>
      </c>
      <c r="RI54" s="18">
        <v>44.3</v>
      </c>
      <c r="RJ54" s="18">
        <v>46.872999999999998</v>
      </c>
      <c r="RK54" s="18">
        <v>-21.472999999999999</v>
      </c>
      <c r="RL54" s="18">
        <v>0</v>
      </c>
      <c r="RM54" s="18"/>
      <c r="RN54" s="18"/>
      <c r="RO54" s="18">
        <v>0</v>
      </c>
      <c r="RP54" s="18">
        <v>3.4</v>
      </c>
      <c r="RQ54" s="18">
        <v>3.5009999999999999</v>
      </c>
      <c r="RR54" s="18">
        <v>3.5009999999999999</v>
      </c>
      <c r="RS54" s="18">
        <v>-0.10100000000000001</v>
      </c>
      <c r="RT54" s="18">
        <v>20.100000000000001</v>
      </c>
      <c r="RU54" s="18">
        <v>19.792000000000002</v>
      </c>
      <c r="RV54" s="18">
        <v>19.792000000000002</v>
      </c>
      <c r="RW54" s="18">
        <v>0.308</v>
      </c>
      <c r="RX54" s="18">
        <v>3.2</v>
      </c>
      <c r="RY54" s="18">
        <v>2</v>
      </c>
      <c r="RZ54" s="18">
        <v>2</v>
      </c>
      <c r="SA54" s="18">
        <v>1.2</v>
      </c>
      <c r="SB54" s="18"/>
      <c r="SC54" s="18"/>
      <c r="SD54" s="18">
        <v>0.4</v>
      </c>
      <c r="SE54" s="18">
        <v>-0.4</v>
      </c>
      <c r="SF54" s="18">
        <v>0</v>
      </c>
      <c r="SG54" s="18"/>
      <c r="SH54" s="18"/>
      <c r="SI54" s="18">
        <v>0</v>
      </c>
      <c r="SJ54" s="18">
        <v>19.8</v>
      </c>
      <c r="SK54" s="18">
        <v>19.1448</v>
      </c>
      <c r="SL54" s="18">
        <v>19.1448</v>
      </c>
      <c r="SM54" s="18">
        <v>0.6552</v>
      </c>
      <c r="SN54" s="18">
        <v>12.4</v>
      </c>
      <c r="SO54" s="18">
        <v>9.8000000000000007</v>
      </c>
      <c r="SP54" s="18">
        <v>9.8000000000000007</v>
      </c>
      <c r="SQ54" s="18">
        <v>2.6</v>
      </c>
      <c r="SR54" s="18">
        <v>20.100000000000001</v>
      </c>
      <c r="SS54" s="18">
        <v>19.436350000000001</v>
      </c>
      <c r="ST54" s="18">
        <v>19.436350000000001</v>
      </c>
      <c r="SU54" s="18">
        <v>0.66364999999999996</v>
      </c>
      <c r="SV54" s="18">
        <v>20.3</v>
      </c>
      <c r="SW54" s="18">
        <v>19.436350000000001</v>
      </c>
      <c r="SX54" s="18">
        <v>19.436350000000001</v>
      </c>
      <c r="SY54" s="18">
        <v>0.86365000000000003</v>
      </c>
      <c r="SZ54" s="18">
        <v>8.1999999999999993</v>
      </c>
      <c r="TA54" s="18">
        <v>5.5289999999999999</v>
      </c>
      <c r="TB54" s="18">
        <v>5.5289999999999999</v>
      </c>
      <c r="TC54" s="18">
        <v>2.6709999999999998</v>
      </c>
      <c r="TD54" s="18">
        <v>37.9</v>
      </c>
      <c r="TE54" s="18">
        <v>24.927</v>
      </c>
      <c r="TF54" s="18">
        <v>24.927</v>
      </c>
      <c r="TG54" s="18">
        <v>12.973000000000001</v>
      </c>
      <c r="TH54" s="18">
        <v>0</v>
      </c>
      <c r="TI54" s="18"/>
      <c r="TJ54" s="18"/>
      <c r="TK54" s="18">
        <v>0</v>
      </c>
      <c r="TL54" s="18">
        <v>90.4</v>
      </c>
      <c r="TM54" s="18">
        <v>51.22</v>
      </c>
      <c r="TN54" s="18">
        <v>51.22</v>
      </c>
      <c r="TO54" s="18">
        <v>39.18</v>
      </c>
      <c r="TP54" s="18">
        <v>104.7</v>
      </c>
      <c r="TQ54" s="18">
        <v>87.525000000000006</v>
      </c>
      <c r="TR54" s="18">
        <v>87.525000000000006</v>
      </c>
      <c r="TS54" s="18">
        <v>17.175000000000001</v>
      </c>
      <c r="TT54" s="18">
        <v>10.4</v>
      </c>
      <c r="TU54" s="18">
        <v>1.73</v>
      </c>
      <c r="TV54" s="18">
        <v>1.73</v>
      </c>
      <c r="TW54" s="18">
        <v>8.67</v>
      </c>
      <c r="TX54" s="18">
        <v>5.6</v>
      </c>
      <c r="TY54" s="18">
        <v>0.75</v>
      </c>
      <c r="TZ54" s="18">
        <v>0.75</v>
      </c>
      <c r="UA54" s="18">
        <v>4.8499999999999996</v>
      </c>
      <c r="UB54" s="18">
        <v>0</v>
      </c>
      <c r="UC54" s="18"/>
      <c r="UD54" s="18"/>
      <c r="UE54" s="18">
        <v>0</v>
      </c>
      <c r="UF54" s="18">
        <v>21</v>
      </c>
      <c r="UG54" s="18">
        <v>19.436350000000001</v>
      </c>
      <c r="UH54" s="18">
        <v>19.436350000000001</v>
      </c>
      <c r="UI54" s="18">
        <v>1.56365</v>
      </c>
      <c r="UJ54" s="18">
        <v>8</v>
      </c>
      <c r="UK54" s="18">
        <v>8</v>
      </c>
      <c r="UL54" s="18">
        <v>8</v>
      </c>
      <c r="UM54" s="18">
        <v>0</v>
      </c>
      <c r="UN54" s="18">
        <v>7.2</v>
      </c>
      <c r="UO54" s="18">
        <v>7.5</v>
      </c>
      <c r="UP54" s="18">
        <v>7.5</v>
      </c>
      <c r="UQ54" s="18">
        <v>-0.3</v>
      </c>
      <c r="UR54" s="18">
        <v>20.399999999999999</v>
      </c>
      <c r="US54" s="18">
        <v>19.436350000000001</v>
      </c>
      <c r="UT54" s="18">
        <v>19.436350000000001</v>
      </c>
      <c r="UU54" s="18">
        <v>0.96365000000000001</v>
      </c>
      <c r="UV54" s="18">
        <v>20.399999999999999</v>
      </c>
      <c r="UW54" s="18">
        <v>19.436350000000001</v>
      </c>
      <c r="UX54" s="18">
        <v>19.436350000000001</v>
      </c>
      <c r="UY54" s="18">
        <v>0.96365000000000001</v>
      </c>
      <c r="UZ54" s="18">
        <v>20</v>
      </c>
      <c r="VA54" s="18">
        <v>19.436350000000001</v>
      </c>
      <c r="VB54" s="18">
        <v>19.436350000000001</v>
      </c>
      <c r="VC54" s="18">
        <v>0.56364999999999998</v>
      </c>
      <c r="VD54" s="18">
        <v>0</v>
      </c>
      <c r="VE54" s="18">
        <v>0.68</v>
      </c>
      <c r="VF54" s="18">
        <v>0.68</v>
      </c>
      <c r="VG54" s="18">
        <v>-0.68</v>
      </c>
      <c r="VH54" s="18">
        <v>0</v>
      </c>
      <c r="VI54" s="18"/>
      <c r="VJ54" s="18"/>
      <c r="VK54" s="18">
        <v>0</v>
      </c>
      <c r="VL54" s="18">
        <v>0</v>
      </c>
      <c r="VM54" s="18"/>
      <c r="VN54" s="18"/>
      <c r="VO54" s="18">
        <v>0</v>
      </c>
      <c r="VP54" s="18">
        <v>0</v>
      </c>
      <c r="VQ54" s="18"/>
      <c r="VR54" s="18"/>
      <c r="VS54" s="18">
        <v>0</v>
      </c>
      <c r="VT54" s="18">
        <v>0.6</v>
      </c>
      <c r="VU54" s="18">
        <v>0.6</v>
      </c>
      <c r="VV54" s="18">
        <v>0.6</v>
      </c>
      <c r="VW54" s="18">
        <v>0</v>
      </c>
      <c r="VX54" s="18">
        <v>39.299999999999997</v>
      </c>
      <c r="VY54" s="18">
        <v>40.18</v>
      </c>
      <c r="VZ54" s="18">
        <v>40.18</v>
      </c>
      <c r="WA54" s="18">
        <v>-0.88</v>
      </c>
      <c r="WB54" s="18">
        <v>36</v>
      </c>
      <c r="WC54" s="18">
        <v>20.56</v>
      </c>
      <c r="WD54" s="18">
        <v>20.558</v>
      </c>
      <c r="WE54" s="18">
        <v>15.442</v>
      </c>
      <c r="WF54" s="18">
        <v>0</v>
      </c>
      <c r="WG54" s="18"/>
      <c r="WH54" s="18"/>
      <c r="WI54" s="18">
        <v>0</v>
      </c>
      <c r="WJ54" s="18">
        <v>4.8</v>
      </c>
      <c r="WK54" s="18">
        <v>4.2</v>
      </c>
      <c r="WL54" s="18">
        <v>4.2</v>
      </c>
      <c r="WM54" s="18">
        <v>0.6</v>
      </c>
      <c r="WN54" s="18">
        <v>2.4</v>
      </c>
      <c r="WO54" s="18">
        <v>2.4</v>
      </c>
      <c r="WP54" s="18">
        <v>2.4</v>
      </c>
      <c r="WQ54" s="18">
        <v>0</v>
      </c>
      <c r="WR54" s="18">
        <v>1</v>
      </c>
      <c r="WS54" s="18">
        <v>1.2</v>
      </c>
      <c r="WT54" s="18">
        <v>1.2</v>
      </c>
      <c r="WU54" s="18">
        <v>-0.2</v>
      </c>
      <c r="WV54" s="18">
        <v>3</v>
      </c>
      <c r="WW54" s="18">
        <v>2.8</v>
      </c>
      <c r="WX54" s="18">
        <v>2.8</v>
      </c>
      <c r="WY54" s="18">
        <v>0.2</v>
      </c>
      <c r="WZ54" s="18">
        <v>0</v>
      </c>
      <c r="XA54" s="18"/>
      <c r="XB54" s="18"/>
      <c r="XC54" s="18">
        <v>0</v>
      </c>
      <c r="XD54" s="18">
        <v>5.4</v>
      </c>
      <c r="XE54" s="18">
        <v>5.2</v>
      </c>
      <c r="XF54" s="18">
        <v>5.2</v>
      </c>
      <c r="XG54" s="18">
        <v>0.2</v>
      </c>
      <c r="XH54" s="18">
        <v>20</v>
      </c>
      <c r="XI54" s="18">
        <v>19.241980000000002</v>
      </c>
      <c r="XJ54" s="18">
        <v>19.241980000000002</v>
      </c>
      <c r="XK54" s="18">
        <v>0.75802000000000003</v>
      </c>
      <c r="XL54" s="18">
        <v>20</v>
      </c>
      <c r="XM54" s="18">
        <v>19.241980000000002</v>
      </c>
      <c r="XN54" s="18">
        <v>19.241980000000002</v>
      </c>
      <c r="XO54" s="18">
        <v>0.75802000000000003</v>
      </c>
      <c r="XP54" s="18">
        <v>9.1999999999999993</v>
      </c>
      <c r="XQ54" s="18">
        <v>10.7</v>
      </c>
      <c r="XR54" s="18">
        <v>10.7</v>
      </c>
      <c r="XS54" s="18">
        <v>-1.5</v>
      </c>
      <c r="XT54" s="18"/>
      <c r="XU54" s="18"/>
      <c r="XV54" s="18"/>
      <c r="XW54" s="18">
        <v>0</v>
      </c>
      <c r="XX54" s="18"/>
      <c r="XY54" s="18"/>
      <c r="XZ54" s="18"/>
      <c r="YA54" s="18">
        <v>0</v>
      </c>
      <c r="YB54" s="18">
        <v>13.8</v>
      </c>
      <c r="YC54" s="18">
        <v>14</v>
      </c>
      <c r="YD54" s="18">
        <v>14</v>
      </c>
      <c r="YE54" s="18">
        <v>-0.2</v>
      </c>
      <c r="YF54" s="18"/>
      <c r="YG54" s="18"/>
      <c r="YH54" s="18"/>
      <c r="YI54" s="18">
        <v>0</v>
      </c>
      <c r="YJ54" s="18">
        <v>6.5</v>
      </c>
      <c r="YK54" s="18">
        <v>8.11</v>
      </c>
      <c r="YL54" s="18">
        <v>8.11</v>
      </c>
      <c r="YM54" s="18">
        <v>-1.61</v>
      </c>
      <c r="YN54" s="18"/>
      <c r="YO54" s="18"/>
      <c r="YP54" s="18"/>
      <c r="YQ54" s="18">
        <v>0</v>
      </c>
      <c r="YR54" s="18">
        <v>18</v>
      </c>
      <c r="YS54" s="18">
        <v>20</v>
      </c>
      <c r="YT54" s="18">
        <v>20</v>
      </c>
      <c r="YU54" s="18">
        <v>-2</v>
      </c>
    </row>
    <row r="55" spans="1:671" ht="24" customHeight="1" x14ac:dyDescent="0.35">
      <c r="A55" s="1"/>
      <c r="B55" s="17" t="s">
        <v>54</v>
      </c>
      <c r="C55" s="17" t="s">
        <v>808</v>
      </c>
      <c r="D55" s="18">
        <v>201</v>
      </c>
      <c r="E55" s="18">
        <v>203.40136000000001</v>
      </c>
      <c r="F55" s="18">
        <v>203.40136000000001</v>
      </c>
      <c r="G55" s="18">
        <v>-2.4013599999999999</v>
      </c>
      <c r="H55" s="18">
        <v>648.20000000000005</v>
      </c>
      <c r="I55" s="18">
        <v>649.69222000000002</v>
      </c>
      <c r="J55" s="18">
        <v>629.90463999999997</v>
      </c>
      <c r="K55" s="18">
        <v>18.295359999999999</v>
      </c>
      <c r="L55" s="18"/>
      <c r="M55" s="18"/>
      <c r="N55" s="18"/>
      <c r="O55" s="18">
        <v>0</v>
      </c>
      <c r="P55" s="18">
        <v>0</v>
      </c>
      <c r="Q55" s="18"/>
      <c r="R55" s="18"/>
      <c r="S55" s="18">
        <v>0</v>
      </c>
      <c r="T55" s="18">
        <v>0</v>
      </c>
      <c r="U55" s="18"/>
      <c r="V55" s="18"/>
      <c r="W55" s="18">
        <v>0</v>
      </c>
      <c r="X55" s="18">
        <v>90.1</v>
      </c>
      <c r="Y55" s="18">
        <v>91.867829999999998</v>
      </c>
      <c r="Z55" s="18">
        <v>91.867829999999998</v>
      </c>
      <c r="AA55" s="18">
        <v>-1.76783</v>
      </c>
      <c r="AB55" s="18">
        <v>224.9</v>
      </c>
      <c r="AC55" s="18">
        <v>225</v>
      </c>
      <c r="AD55" s="18">
        <v>225</v>
      </c>
      <c r="AE55" s="18">
        <v>-0.1</v>
      </c>
      <c r="AF55" s="18"/>
      <c r="AG55" s="18"/>
      <c r="AH55" s="18">
        <v>27.80639</v>
      </c>
      <c r="AI55" s="18">
        <v>-27.80639</v>
      </c>
      <c r="AJ55" s="18">
        <v>58.7</v>
      </c>
      <c r="AK55" s="18">
        <v>61.791969999999999</v>
      </c>
      <c r="AL55" s="18"/>
      <c r="AM55" s="18">
        <v>58.7</v>
      </c>
      <c r="AN55" s="18">
        <v>151.80000000000001</v>
      </c>
      <c r="AO55" s="18">
        <v>140.74799999999999</v>
      </c>
      <c r="AP55" s="18">
        <v>140.74799999999999</v>
      </c>
      <c r="AQ55" s="18">
        <v>11.052</v>
      </c>
      <c r="AR55" s="18">
        <v>152.1</v>
      </c>
      <c r="AS55" s="18">
        <v>140.74799999999999</v>
      </c>
      <c r="AT55" s="18">
        <v>140.74799999999999</v>
      </c>
      <c r="AU55" s="18">
        <v>11.352</v>
      </c>
      <c r="AV55" s="18">
        <v>151.9</v>
      </c>
      <c r="AW55" s="18">
        <v>140.74799999999999</v>
      </c>
      <c r="AX55" s="18">
        <v>140.74799999999999</v>
      </c>
      <c r="AY55" s="18">
        <v>11.151999999999999</v>
      </c>
      <c r="AZ55" s="18">
        <v>252.5</v>
      </c>
      <c r="BA55" s="18">
        <v>211.756</v>
      </c>
      <c r="BB55" s="18">
        <v>211.756</v>
      </c>
      <c r="BC55" s="18">
        <v>40.744</v>
      </c>
      <c r="BD55" s="18">
        <v>207.1</v>
      </c>
      <c r="BE55" s="18">
        <v>207.24285</v>
      </c>
      <c r="BF55" s="18">
        <v>207.24285</v>
      </c>
      <c r="BG55" s="18">
        <v>-0.14285</v>
      </c>
      <c r="BH55" s="18">
        <v>108.3</v>
      </c>
      <c r="BI55" s="18">
        <v>103.93259999999999</v>
      </c>
      <c r="BJ55" s="18">
        <v>103.93259999999999</v>
      </c>
      <c r="BK55" s="18">
        <v>4.3673999999999999</v>
      </c>
      <c r="BL55" s="18"/>
      <c r="BM55" s="18"/>
      <c r="BN55" s="18"/>
      <c r="BO55" s="18">
        <v>0</v>
      </c>
      <c r="BP55" s="18"/>
      <c r="BQ55" s="18"/>
      <c r="BR55" s="18"/>
      <c r="BS55" s="18">
        <v>0</v>
      </c>
      <c r="BT55" s="18"/>
      <c r="BU55" s="18"/>
      <c r="BV55" s="18"/>
      <c r="BW55" s="18">
        <v>0</v>
      </c>
      <c r="BX55" s="18"/>
      <c r="BY55" s="18"/>
      <c r="BZ55" s="18"/>
      <c r="CA55" s="18">
        <v>0</v>
      </c>
      <c r="CB55" s="18"/>
      <c r="CC55" s="18"/>
      <c r="CD55" s="18"/>
      <c r="CE55" s="18">
        <v>0</v>
      </c>
      <c r="CF55" s="18">
        <v>166.5</v>
      </c>
      <c r="CG55" s="18">
        <v>164.06706</v>
      </c>
      <c r="CH55" s="18">
        <v>164.06706</v>
      </c>
      <c r="CI55" s="18">
        <v>2.4329399999999999</v>
      </c>
      <c r="CJ55" s="18">
        <v>5.8</v>
      </c>
      <c r="CK55" s="18">
        <v>5.8691399999999998</v>
      </c>
      <c r="CL55" s="18">
        <v>5.8691399999999998</v>
      </c>
      <c r="CM55" s="18">
        <v>-6.9139999999999993E-2</v>
      </c>
      <c r="CN55" s="18">
        <v>3.1</v>
      </c>
      <c r="CO55" s="18">
        <v>3.1515900000000001</v>
      </c>
      <c r="CP55" s="18">
        <v>3.1515900000000001</v>
      </c>
      <c r="CQ55" s="18">
        <v>-5.1589999999999997E-2</v>
      </c>
      <c r="CR55" s="18">
        <v>0</v>
      </c>
      <c r="CS55" s="18"/>
      <c r="CT55" s="18"/>
      <c r="CU55" s="18">
        <v>0</v>
      </c>
      <c r="CV55" s="18">
        <v>6.7</v>
      </c>
      <c r="CW55" s="18">
        <v>6.8787000000000003</v>
      </c>
      <c r="CX55" s="18">
        <v>6.8787000000000003</v>
      </c>
      <c r="CY55" s="18">
        <v>-0.1787</v>
      </c>
      <c r="CZ55" s="18"/>
      <c r="DA55" s="18"/>
      <c r="DB55" s="18"/>
      <c r="DC55" s="18">
        <v>0</v>
      </c>
      <c r="DD55" s="18">
        <v>74.3</v>
      </c>
      <c r="DE55" s="18">
        <v>76.669510000000002</v>
      </c>
      <c r="DF55" s="18">
        <v>142.44412</v>
      </c>
      <c r="DG55" s="18">
        <v>-68.144120000000001</v>
      </c>
      <c r="DH55" s="18"/>
      <c r="DI55" s="18"/>
      <c r="DJ55" s="18"/>
      <c r="DK55" s="18">
        <v>0</v>
      </c>
      <c r="DL55" s="18"/>
      <c r="DM55" s="18"/>
      <c r="DN55" s="18"/>
      <c r="DO55" s="18">
        <v>0</v>
      </c>
      <c r="DP55" s="18"/>
      <c r="DQ55" s="18"/>
      <c r="DR55" s="18"/>
      <c r="DS55" s="18">
        <v>0</v>
      </c>
      <c r="DT55" s="18"/>
      <c r="DU55" s="18"/>
      <c r="DV55" s="18"/>
      <c r="DW55" s="18">
        <v>0</v>
      </c>
      <c r="DX55" s="18">
        <v>110.3</v>
      </c>
      <c r="DY55" s="18">
        <v>112.46647</v>
      </c>
      <c r="DZ55" s="18">
        <v>112.46647</v>
      </c>
      <c r="EA55" s="18">
        <v>-2.1664699999999999</v>
      </c>
      <c r="EB55" s="18">
        <v>221.7</v>
      </c>
      <c r="EC55" s="18">
        <v>220.69499999999999</v>
      </c>
      <c r="ED55" s="18">
        <v>220.69499999999999</v>
      </c>
      <c r="EE55" s="18">
        <v>1.0049999999999999</v>
      </c>
      <c r="EF55" s="18">
        <v>0</v>
      </c>
      <c r="EG55" s="18"/>
      <c r="EH55" s="18"/>
      <c r="EI55" s="18">
        <v>0</v>
      </c>
      <c r="EJ55" s="18"/>
      <c r="EK55" s="18"/>
      <c r="EL55" s="18"/>
      <c r="EM55" s="18">
        <v>0</v>
      </c>
      <c r="EN55" s="18">
        <v>0</v>
      </c>
      <c r="EO55" s="18"/>
      <c r="EP55" s="18"/>
      <c r="EQ55" s="18">
        <v>0</v>
      </c>
      <c r="ER55" s="18">
        <v>6.5</v>
      </c>
      <c r="ES55" s="18">
        <v>6.39</v>
      </c>
      <c r="ET55" s="18">
        <v>6.39</v>
      </c>
      <c r="EU55" s="18">
        <v>0.11</v>
      </c>
      <c r="EV55" s="18">
        <v>458.4</v>
      </c>
      <c r="EW55" s="18">
        <v>457.09426999999999</v>
      </c>
      <c r="EX55" s="18">
        <v>457.09426999999999</v>
      </c>
      <c r="EY55" s="18">
        <v>1.3057300000000001</v>
      </c>
      <c r="EZ55" s="18">
        <v>81.400000000000006</v>
      </c>
      <c r="FA55" s="18">
        <v>81.635570000000001</v>
      </c>
      <c r="FB55" s="18">
        <v>81.635570000000001</v>
      </c>
      <c r="FC55" s="18">
        <v>-0.23557</v>
      </c>
      <c r="FD55" s="18">
        <v>151.30000000000001</v>
      </c>
      <c r="FE55" s="18">
        <v>151.36251999999999</v>
      </c>
      <c r="FF55" s="18">
        <v>151.36251999999999</v>
      </c>
      <c r="FG55" s="18">
        <v>-6.2520000000000006E-2</v>
      </c>
      <c r="FH55" s="18">
        <v>41.8</v>
      </c>
      <c r="FI55" s="18">
        <v>41.89893</v>
      </c>
      <c r="FJ55" s="18">
        <v>41.89893</v>
      </c>
      <c r="FK55" s="18">
        <v>-9.8930000000000004E-2</v>
      </c>
      <c r="FL55" s="18">
        <v>18.600000000000001</v>
      </c>
      <c r="FM55" s="18">
        <v>19.21088</v>
      </c>
      <c r="FN55" s="18">
        <v>19.21088</v>
      </c>
      <c r="FO55" s="18">
        <v>-0.61087999999999998</v>
      </c>
      <c r="FP55" s="18">
        <v>19.3</v>
      </c>
      <c r="FQ55" s="18">
        <v>18.27017</v>
      </c>
      <c r="FR55" s="18">
        <v>18.27017</v>
      </c>
      <c r="FS55" s="18">
        <v>1.02983</v>
      </c>
      <c r="FT55" s="18">
        <v>88.7</v>
      </c>
      <c r="FU55" s="18">
        <v>87.773570000000007</v>
      </c>
      <c r="FV55" s="18">
        <v>87.773570000000007</v>
      </c>
      <c r="FW55" s="18">
        <v>0.92642999999999998</v>
      </c>
      <c r="FX55" s="18">
        <v>0</v>
      </c>
      <c r="FY55" s="18"/>
      <c r="FZ55" s="18"/>
      <c r="GA55" s="18">
        <v>0</v>
      </c>
      <c r="GB55" s="18">
        <v>179.09452999999999</v>
      </c>
      <c r="GC55" s="18">
        <v>136.49227999999999</v>
      </c>
      <c r="GD55" s="18">
        <v>136.49227999999999</v>
      </c>
      <c r="GE55" s="18">
        <v>42.602249999999998</v>
      </c>
      <c r="GF55" s="18">
        <v>89.063770000000005</v>
      </c>
      <c r="GG55" s="18">
        <v>68.451080000000005</v>
      </c>
      <c r="GH55" s="18">
        <v>68.451080000000005</v>
      </c>
      <c r="GI55" s="18">
        <v>20.612690000000001</v>
      </c>
      <c r="GJ55" s="18">
        <v>107.1</v>
      </c>
      <c r="GK55" s="18">
        <v>110.48202000000001</v>
      </c>
      <c r="GL55" s="18">
        <v>110.48202000000001</v>
      </c>
      <c r="GM55" s="18">
        <v>-3.3820199999999998</v>
      </c>
      <c r="GN55" s="18">
        <v>45.8</v>
      </c>
      <c r="GO55" s="18">
        <v>47.082599999999999</v>
      </c>
      <c r="GP55" s="18">
        <v>47.082599999999999</v>
      </c>
      <c r="GQ55" s="18">
        <v>-1.2826</v>
      </c>
      <c r="GR55" s="18">
        <v>42.5</v>
      </c>
      <c r="GS55" s="18">
        <v>44.103009999999998</v>
      </c>
      <c r="GT55" s="18">
        <v>44.103009999999998</v>
      </c>
      <c r="GU55" s="18">
        <v>-1.60301</v>
      </c>
      <c r="GV55" s="18">
        <v>3.8</v>
      </c>
      <c r="GW55" s="18"/>
      <c r="GX55" s="18"/>
      <c r="GY55" s="18">
        <v>3.8</v>
      </c>
      <c r="GZ55" s="18">
        <v>25.7</v>
      </c>
      <c r="HA55" s="18">
        <v>33.414499999999997</v>
      </c>
      <c r="HB55" s="18">
        <v>33.414499999999997</v>
      </c>
      <c r="HC55" s="18">
        <v>-7.7145000000000001</v>
      </c>
      <c r="HD55" s="18">
        <v>169.6</v>
      </c>
      <c r="HE55" s="18">
        <v>174.55948000000001</v>
      </c>
      <c r="HF55" s="18">
        <v>174.55948000000001</v>
      </c>
      <c r="HG55" s="18">
        <v>-4.9594800000000001</v>
      </c>
      <c r="HH55" s="18"/>
      <c r="HI55" s="18"/>
      <c r="HJ55" s="18"/>
      <c r="HK55" s="18">
        <v>0</v>
      </c>
      <c r="HL55" s="18"/>
      <c r="HM55" s="18"/>
      <c r="HN55" s="18"/>
      <c r="HO55" s="18">
        <v>0</v>
      </c>
      <c r="HP55" s="18">
        <v>95.6</v>
      </c>
      <c r="HQ55" s="18">
        <v>95.545190000000005</v>
      </c>
      <c r="HR55" s="18">
        <v>95.545190000000005</v>
      </c>
      <c r="HS55" s="18">
        <v>5.4809999999999998E-2</v>
      </c>
      <c r="HT55" s="18">
        <v>0</v>
      </c>
      <c r="HU55" s="18"/>
      <c r="HV55" s="18"/>
      <c r="HW55" s="18">
        <v>0</v>
      </c>
      <c r="HX55" s="18"/>
      <c r="HY55" s="18"/>
      <c r="HZ55" s="18"/>
      <c r="IA55" s="18">
        <v>0</v>
      </c>
      <c r="IB55" s="18">
        <v>45.3</v>
      </c>
      <c r="IC55" s="18">
        <v>45.265309999999999</v>
      </c>
      <c r="ID55" s="18">
        <v>45.265309999999999</v>
      </c>
      <c r="IE55" s="18">
        <v>3.4689999999999999E-2</v>
      </c>
      <c r="IF55" s="18"/>
      <c r="IG55" s="18"/>
      <c r="IH55" s="18"/>
      <c r="II55" s="18">
        <v>0</v>
      </c>
      <c r="IJ55" s="18"/>
      <c r="IK55" s="18"/>
      <c r="IL55" s="18"/>
      <c r="IM55" s="18">
        <v>0</v>
      </c>
      <c r="IN55" s="18"/>
      <c r="IO55" s="18"/>
      <c r="IP55" s="18"/>
      <c r="IQ55" s="18">
        <v>0</v>
      </c>
      <c r="IR55" s="18">
        <v>84.1</v>
      </c>
      <c r="IS55" s="18">
        <v>88.73603</v>
      </c>
      <c r="IT55" s="18">
        <v>88.73603</v>
      </c>
      <c r="IU55" s="18">
        <v>-4.6360299999999999</v>
      </c>
      <c r="IV55" s="18">
        <v>168.3</v>
      </c>
      <c r="IW55" s="18">
        <v>147.47402</v>
      </c>
      <c r="IX55" s="18">
        <v>164.28567000000001</v>
      </c>
      <c r="IY55" s="18">
        <v>4.0143300000000002</v>
      </c>
      <c r="IZ55" s="18">
        <v>165.3</v>
      </c>
      <c r="JA55" s="18">
        <v>147.47402</v>
      </c>
      <c r="JB55" s="18">
        <v>164.28567000000001</v>
      </c>
      <c r="JC55" s="18">
        <v>1.01433</v>
      </c>
      <c r="JD55" s="18">
        <v>198.2</v>
      </c>
      <c r="JE55" s="18">
        <v>147.47402</v>
      </c>
      <c r="JF55" s="18">
        <v>164.28567000000001</v>
      </c>
      <c r="JG55" s="18">
        <v>33.91433</v>
      </c>
      <c r="JH55" s="18">
        <v>266.5</v>
      </c>
      <c r="JI55" s="18">
        <v>221.87532999999999</v>
      </c>
      <c r="JJ55" s="18">
        <v>247.16852</v>
      </c>
      <c r="JK55" s="18">
        <v>19.331479999999999</v>
      </c>
      <c r="JL55" s="18"/>
      <c r="JM55" s="18"/>
      <c r="JN55" s="18"/>
      <c r="JO55" s="18">
        <v>0</v>
      </c>
      <c r="JP55" s="18"/>
      <c r="JQ55" s="18"/>
      <c r="JR55" s="18"/>
      <c r="JS55" s="18">
        <v>0</v>
      </c>
      <c r="JT55" s="18"/>
      <c r="JU55" s="18"/>
      <c r="JV55" s="18"/>
      <c r="JW55" s="18">
        <v>0</v>
      </c>
      <c r="JX55" s="18"/>
      <c r="JY55" s="18"/>
      <c r="JZ55" s="18"/>
      <c r="KA55" s="18">
        <v>0</v>
      </c>
      <c r="KB55" s="18"/>
      <c r="KC55" s="18"/>
      <c r="KD55" s="18"/>
      <c r="KE55" s="18">
        <v>0</v>
      </c>
      <c r="KF55" s="18">
        <v>0</v>
      </c>
      <c r="KG55" s="18"/>
      <c r="KH55" s="18"/>
      <c r="KI55" s="18">
        <v>0</v>
      </c>
      <c r="KJ55" s="18"/>
      <c r="KK55" s="18"/>
      <c r="KL55" s="18"/>
      <c r="KM55" s="18">
        <v>0</v>
      </c>
      <c r="KN55" s="18">
        <v>0</v>
      </c>
      <c r="KO55" s="18"/>
      <c r="KP55" s="18"/>
      <c r="KQ55" s="18">
        <v>0</v>
      </c>
      <c r="KR55" s="18">
        <v>2.8</v>
      </c>
      <c r="KS55" s="18">
        <v>4.3018599999999996</v>
      </c>
      <c r="KT55" s="18">
        <v>4.3018599999999996</v>
      </c>
      <c r="KU55" s="18">
        <v>-1.50186</v>
      </c>
      <c r="KV55" s="18">
        <v>267.60000000000002</v>
      </c>
      <c r="KW55" s="18">
        <v>270.06803000000002</v>
      </c>
      <c r="KX55" s="18">
        <v>270.06803000000002</v>
      </c>
      <c r="KY55" s="18">
        <v>-2.4680300000000002</v>
      </c>
      <c r="KZ55" s="18">
        <v>131.4</v>
      </c>
      <c r="LA55" s="18">
        <v>133.16031000000001</v>
      </c>
      <c r="LB55" s="18">
        <v>133.16031000000001</v>
      </c>
      <c r="LC55" s="18">
        <v>-1.76031</v>
      </c>
      <c r="LD55" s="18">
        <v>64</v>
      </c>
      <c r="LE55" s="18">
        <v>67.199219999999997</v>
      </c>
      <c r="LF55" s="18">
        <v>67.199219999999997</v>
      </c>
      <c r="LG55" s="18">
        <v>-3.19922</v>
      </c>
      <c r="LH55" s="18">
        <v>77.7</v>
      </c>
      <c r="LI55" s="18">
        <v>78.567999999999998</v>
      </c>
      <c r="LJ55" s="18">
        <v>78.567999999999998</v>
      </c>
      <c r="LK55" s="18">
        <v>-0.86799999999999999</v>
      </c>
      <c r="LL55" s="18">
        <v>30.2</v>
      </c>
      <c r="LM55" s="18">
        <v>29.980560000000001</v>
      </c>
      <c r="LN55" s="18">
        <v>29.980560000000001</v>
      </c>
      <c r="LO55" s="18">
        <v>0.21944</v>
      </c>
      <c r="LP55" s="18"/>
      <c r="LQ55" s="18"/>
      <c r="LR55" s="18">
        <v>66.941299999999998</v>
      </c>
      <c r="LS55" s="18">
        <v>-66.941299999999998</v>
      </c>
      <c r="LT55" s="18"/>
      <c r="LU55" s="18"/>
      <c r="LV55" s="18"/>
      <c r="LW55" s="18">
        <v>0</v>
      </c>
      <c r="LX55" s="18"/>
      <c r="LY55" s="18"/>
      <c r="LZ55" s="18"/>
      <c r="MA55" s="18">
        <v>0</v>
      </c>
      <c r="MB55" s="18">
        <v>140.4</v>
      </c>
      <c r="MC55" s="18">
        <v>115.218</v>
      </c>
      <c r="MD55" s="18">
        <v>115.218</v>
      </c>
      <c r="ME55" s="18">
        <v>25.181999999999999</v>
      </c>
      <c r="MF55" s="18">
        <v>0</v>
      </c>
      <c r="MG55" s="18">
        <v>150</v>
      </c>
      <c r="MH55" s="18"/>
      <c r="MI55" s="18">
        <v>0</v>
      </c>
      <c r="MJ55" s="18">
        <v>67.400000000000006</v>
      </c>
      <c r="MK55" s="18">
        <v>57.781999999999996</v>
      </c>
      <c r="ML55" s="18">
        <v>57.781999999999996</v>
      </c>
      <c r="MM55" s="18">
        <v>9.6180000000000003</v>
      </c>
      <c r="MN55" s="18">
        <v>0</v>
      </c>
      <c r="MO55" s="18"/>
      <c r="MP55" s="18"/>
      <c r="MQ55" s="18">
        <v>0</v>
      </c>
      <c r="MR55" s="18"/>
      <c r="MS55" s="18"/>
      <c r="MT55" s="18"/>
      <c r="MU55" s="18">
        <v>0</v>
      </c>
      <c r="MV55" s="18"/>
      <c r="MW55" s="18"/>
      <c r="MX55" s="18"/>
      <c r="MY55" s="18">
        <v>0</v>
      </c>
      <c r="MZ55" s="18"/>
      <c r="NA55" s="18"/>
      <c r="NB55" s="18"/>
      <c r="NC55" s="18">
        <v>0</v>
      </c>
      <c r="ND55" s="18"/>
      <c r="NE55" s="18"/>
      <c r="NF55" s="18"/>
      <c r="NG55" s="18">
        <v>0</v>
      </c>
      <c r="NH55" s="18">
        <v>0</v>
      </c>
      <c r="NI55" s="18"/>
      <c r="NJ55" s="18"/>
      <c r="NK55" s="18">
        <v>0</v>
      </c>
      <c r="NL55" s="18">
        <v>0</v>
      </c>
      <c r="NM55" s="18"/>
      <c r="NN55" s="18"/>
      <c r="NO55" s="18">
        <v>0</v>
      </c>
      <c r="NP55" s="18"/>
      <c r="NQ55" s="18"/>
      <c r="NR55" s="18"/>
      <c r="NS55" s="18">
        <v>0</v>
      </c>
      <c r="NT55" s="18">
        <v>7</v>
      </c>
      <c r="NU55" s="18">
        <v>5.3277000000000001</v>
      </c>
      <c r="NV55" s="18">
        <v>5.3277000000000001</v>
      </c>
      <c r="NW55" s="18">
        <v>1.6722999999999999</v>
      </c>
      <c r="NX55" s="18">
        <v>19.8</v>
      </c>
      <c r="NY55" s="18">
        <v>16.520890000000001</v>
      </c>
      <c r="NZ55" s="18">
        <v>16.520890000000001</v>
      </c>
      <c r="OA55" s="18">
        <v>3.2791100000000002</v>
      </c>
      <c r="OB55" s="18">
        <v>0</v>
      </c>
      <c r="OC55" s="18"/>
      <c r="OD55" s="18"/>
      <c r="OE55" s="18">
        <v>0</v>
      </c>
      <c r="OF55" s="18">
        <v>17.100000000000001</v>
      </c>
      <c r="OG55" s="18">
        <v>56.383000000000003</v>
      </c>
      <c r="OH55" s="18">
        <v>56.383000000000003</v>
      </c>
      <c r="OI55" s="18">
        <v>-39.283000000000001</v>
      </c>
      <c r="OJ55" s="18">
        <v>0</v>
      </c>
      <c r="OK55" s="18"/>
      <c r="OL55" s="18"/>
      <c r="OM55" s="18">
        <v>0</v>
      </c>
      <c r="ON55" s="18">
        <v>0</v>
      </c>
      <c r="OO55" s="18">
        <v>1.66</v>
      </c>
      <c r="OP55" s="18">
        <v>1.66</v>
      </c>
      <c r="OQ55" s="18">
        <v>-1.66</v>
      </c>
      <c r="OR55" s="18"/>
      <c r="OS55" s="18"/>
      <c r="OT55" s="18"/>
      <c r="OU55" s="18">
        <v>0</v>
      </c>
      <c r="OV55" s="18">
        <v>20.399999999999999</v>
      </c>
      <c r="OW55" s="18">
        <v>20.456230000000001</v>
      </c>
      <c r="OX55" s="18">
        <v>20.456230000000001</v>
      </c>
      <c r="OY55" s="18">
        <v>-5.6230000000000002E-2</v>
      </c>
      <c r="OZ55" s="18">
        <v>9.9</v>
      </c>
      <c r="PA55" s="18">
        <v>9.9830000000000005</v>
      </c>
      <c r="PB55" s="18">
        <v>9.9830000000000005</v>
      </c>
      <c r="PC55" s="18">
        <v>-8.3000000000000004E-2</v>
      </c>
      <c r="PD55" s="18">
        <v>5.5</v>
      </c>
      <c r="PE55" s="18">
        <v>5.67</v>
      </c>
      <c r="PF55" s="18">
        <v>5.67</v>
      </c>
      <c r="PG55" s="18">
        <v>-0.17</v>
      </c>
      <c r="PH55" s="18">
        <v>0</v>
      </c>
      <c r="PI55" s="18"/>
      <c r="PJ55" s="18"/>
      <c r="PK55" s="18">
        <v>0</v>
      </c>
      <c r="PL55" s="18">
        <v>0</v>
      </c>
      <c r="PM55" s="18"/>
      <c r="PN55" s="18"/>
      <c r="PO55" s="18">
        <v>0</v>
      </c>
      <c r="PP55" s="18">
        <v>1.4</v>
      </c>
      <c r="PQ55" s="18">
        <v>2</v>
      </c>
      <c r="PR55" s="18">
        <v>2</v>
      </c>
      <c r="PS55" s="18">
        <v>-0.6</v>
      </c>
      <c r="PT55" s="18">
        <v>3.6</v>
      </c>
      <c r="PU55" s="18">
        <v>3.46</v>
      </c>
      <c r="PV55" s="18">
        <v>3.46</v>
      </c>
      <c r="PW55" s="18">
        <v>0.14000000000000001</v>
      </c>
      <c r="PX55" s="18">
        <v>5.2</v>
      </c>
      <c r="PY55" s="18">
        <v>5</v>
      </c>
      <c r="PZ55" s="18">
        <v>5</v>
      </c>
      <c r="QA55" s="18">
        <v>0.2</v>
      </c>
      <c r="QB55" s="18">
        <v>20.6</v>
      </c>
      <c r="QC55" s="18">
        <v>20.422219999999999</v>
      </c>
      <c r="QD55" s="18">
        <v>20.422219999999999</v>
      </c>
      <c r="QE55" s="18">
        <v>0.17777999999999999</v>
      </c>
      <c r="QF55" s="18">
        <v>20</v>
      </c>
      <c r="QG55" s="18">
        <v>19.436350000000001</v>
      </c>
      <c r="QH55" s="18">
        <v>19.436350000000001</v>
      </c>
      <c r="QI55" s="18">
        <v>0.56364999999999998</v>
      </c>
      <c r="QJ55" s="18">
        <v>19.3</v>
      </c>
      <c r="QK55" s="18">
        <v>17.492709999999999</v>
      </c>
      <c r="QL55" s="18">
        <v>17.492709999999999</v>
      </c>
      <c r="QM55" s="18">
        <v>1.8072900000000001</v>
      </c>
      <c r="QN55" s="18">
        <v>3.5</v>
      </c>
      <c r="QO55" s="18">
        <v>3.4</v>
      </c>
      <c r="QP55" s="18">
        <v>3.4</v>
      </c>
      <c r="QQ55" s="18">
        <v>0.1</v>
      </c>
      <c r="QR55" s="18">
        <v>18.5</v>
      </c>
      <c r="QS55" s="18">
        <v>17.881440000000001</v>
      </c>
      <c r="QT55" s="18">
        <v>17.881440000000001</v>
      </c>
      <c r="QU55" s="18">
        <v>0.61856</v>
      </c>
      <c r="QV55" s="18">
        <v>0</v>
      </c>
      <c r="QW55" s="18"/>
      <c r="QX55" s="18"/>
      <c r="QY55" s="18">
        <v>0</v>
      </c>
      <c r="QZ55" s="18">
        <v>0</v>
      </c>
      <c r="RA55" s="18"/>
      <c r="RB55" s="18"/>
      <c r="RC55" s="18">
        <v>0</v>
      </c>
      <c r="RD55" s="18">
        <v>7.2</v>
      </c>
      <c r="RE55" s="18">
        <v>15.515000000000001</v>
      </c>
      <c r="RF55" s="18">
        <v>15.515000000000001</v>
      </c>
      <c r="RG55" s="18">
        <v>-8.3149999999999995</v>
      </c>
      <c r="RH55" s="18">
        <v>25.8</v>
      </c>
      <c r="RI55" s="18">
        <v>41.2</v>
      </c>
      <c r="RJ55" s="18">
        <v>48.616</v>
      </c>
      <c r="RK55" s="18">
        <v>-22.815999999999999</v>
      </c>
      <c r="RL55" s="18">
        <v>0</v>
      </c>
      <c r="RM55" s="18"/>
      <c r="RN55" s="18"/>
      <c r="RO55" s="18">
        <v>0</v>
      </c>
      <c r="RP55" s="18">
        <v>3.4</v>
      </c>
      <c r="RQ55" s="18">
        <v>3.5009999999999999</v>
      </c>
      <c r="RR55" s="18">
        <v>3.5009999999999999</v>
      </c>
      <c r="RS55" s="18">
        <v>-0.10100000000000001</v>
      </c>
      <c r="RT55" s="18">
        <v>20.100000000000001</v>
      </c>
      <c r="RU55" s="18">
        <v>19.792000000000002</v>
      </c>
      <c r="RV55" s="18">
        <v>19.792000000000002</v>
      </c>
      <c r="RW55" s="18">
        <v>0.308</v>
      </c>
      <c r="RX55" s="18">
        <v>3.1</v>
      </c>
      <c r="RY55" s="18">
        <v>2</v>
      </c>
      <c r="RZ55" s="18">
        <v>2</v>
      </c>
      <c r="SA55" s="18">
        <v>1.1000000000000001</v>
      </c>
      <c r="SB55" s="18"/>
      <c r="SC55" s="18"/>
      <c r="SD55" s="18">
        <v>0.4</v>
      </c>
      <c r="SE55" s="18">
        <v>-0.4</v>
      </c>
      <c r="SF55" s="18">
        <v>0</v>
      </c>
      <c r="SG55" s="18"/>
      <c r="SH55" s="18"/>
      <c r="SI55" s="18">
        <v>0</v>
      </c>
      <c r="SJ55" s="18">
        <v>19.8</v>
      </c>
      <c r="SK55" s="18">
        <v>19.1448</v>
      </c>
      <c r="SL55" s="18">
        <v>19.1448</v>
      </c>
      <c r="SM55" s="18">
        <v>0.6552</v>
      </c>
      <c r="SN55" s="18">
        <v>12.4</v>
      </c>
      <c r="SO55" s="18">
        <v>9.8000000000000007</v>
      </c>
      <c r="SP55" s="18">
        <v>9.8000000000000007</v>
      </c>
      <c r="SQ55" s="18">
        <v>2.6</v>
      </c>
      <c r="SR55" s="18">
        <v>20.100000000000001</v>
      </c>
      <c r="SS55" s="18">
        <v>19.436350000000001</v>
      </c>
      <c r="ST55" s="18">
        <v>19.436350000000001</v>
      </c>
      <c r="SU55" s="18">
        <v>0.66364999999999996</v>
      </c>
      <c r="SV55" s="18">
        <v>20.3</v>
      </c>
      <c r="SW55" s="18">
        <v>19.436350000000001</v>
      </c>
      <c r="SX55" s="18">
        <v>19.436350000000001</v>
      </c>
      <c r="SY55" s="18">
        <v>0.86365000000000003</v>
      </c>
      <c r="SZ55" s="18">
        <v>9</v>
      </c>
      <c r="TA55" s="18">
        <v>5.4340000000000002</v>
      </c>
      <c r="TB55" s="18">
        <v>5.4340000000000002</v>
      </c>
      <c r="TC55" s="18">
        <v>3.5659999999999998</v>
      </c>
      <c r="TD55" s="18">
        <v>34.200000000000003</v>
      </c>
      <c r="TE55" s="18">
        <v>27.12</v>
      </c>
      <c r="TF55" s="18">
        <v>27.12</v>
      </c>
      <c r="TG55" s="18">
        <v>7.08</v>
      </c>
      <c r="TH55" s="18">
        <v>0</v>
      </c>
      <c r="TI55" s="18"/>
      <c r="TJ55" s="18"/>
      <c r="TK55" s="18">
        <v>0</v>
      </c>
      <c r="TL55" s="18">
        <v>81.5</v>
      </c>
      <c r="TM55" s="18">
        <v>45.7</v>
      </c>
      <c r="TN55" s="18">
        <v>45.7</v>
      </c>
      <c r="TO55" s="18">
        <v>35.799999999999997</v>
      </c>
      <c r="TP55" s="18">
        <v>101.8</v>
      </c>
      <c r="TQ55" s="18">
        <v>80.59</v>
      </c>
      <c r="TR55" s="18">
        <v>80.59</v>
      </c>
      <c r="TS55" s="18">
        <v>21.21</v>
      </c>
      <c r="TT55" s="18">
        <v>9.1</v>
      </c>
      <c r="TU55" s="18">
        <v>1.73</v>
      </c>
      <c r="TV55" s="18">
        <v>1.73</v>
      </c>
      <c r="TW55" s="18">
        <v>7.37</v>
      </c>
      <c r="TX55" s="18">
        <v>4.0999999999999996</v>
      </c>
      <c r="TY55" s="18">
        <v>0.75</v>
      </c>
      <c r="TZ55" s="18">
        <v>0.75</v>
      </c>
      <c r="UA55" s="18">
        <v>3.35</v>
      </c>
      <c r="UB55" s="18">
        <v>0</v>
      </c>
      <c r="UC55" s="18"/>
      <c r="UD55" s="18"/>
      <c r="UE55" s="18">
        <v>0</v>
      </c>
      <c r="UF55" s="18">
        <v>21</v>
      </c>
      <c r="UG55" s="18">
        <v>19.436350000000001</v>
      </c>
      <c r="UH55" s="18">
        <v>19.436350000000001</v>
      </c>
      <c r="UI55" s="18">
        <v>1.56365</v>
      </c>
      <c r="UJ55" s="18">
        <v>8</v>
      </c>
      <c r="UK55" s="18">
        <v>8</v>
      </c>
      <c r="UL55" s="18">
        <v>8</v>
      </c>
      <c r="UM55" s="18">
        <v>0</v>
      </c>
      <c r="UN55" s="18">
        <v>7.2</v>
      </c>
      <c r="UO55" s="18">
        <v>7.5</v>
      </c>
      <c r="UP55" s="18">
        <v>7.5</v>
      </c>
      <c r="UQ55" s="18">
        <v>-0.3</v>
      </c>
      <c r="UR55" s="18">
        <v>20.399999999999999</v>
      </c>
      <c r="US55" s="18">
        <v>19.436350000000001</v>
      </c>
      <c r="UT55" s="18">
        <v>19.436350000000001</v>
      </c>
      <c r="UU55" s="18">
        <v>0.96365000000000001</v>
      </c>
      <c r="UV55" s="18">
        <v>20.399999999999999</v>
      </c>
      <c r="UW55" s="18">
        <v>19.436350000000001</v>
      </c>
      <c r="UX55" s="18">
        <v>19.436350000000001</v>
      </c>
      <c r="UY55" s="18">
        <v>0.96365000000000001</v>
      </c>
      <c r="UZ55" s="18">
        <v>20</v>
      </c>
      <c r="VA55" s="18">
        <v>19.436350000000001</v>
      </c>
      <c r="VB55" s="18">
        <v>19.436350000000001</v>
      </c>
      <c r="VC55" s="18">
        <v>0.56364999999999998</v>
      </c>
      <c r="VD55" s="18">
        <v>0</v>
      </c>
      <c r="VE55" s="18">
        <v>0.68</v>
      </c>
      <c r="VF55" s="18">
        <v>0.68</v>
      </c>
      <c r="VG55" s="18">
        <v>-0.68</v>
      </c>
      <c r="VH55" s="18">
        <v>0</v>
      </c>
      <c r="VI55" s="18"/>
      <c r="VJ55" s="18"/>
      <c r="VK55" s="18">
        <v>0</v>
      </c>
      <c r="VL55" s="18">
        <v>0</v>
      </c>
      <c r="VM55" s="18"/>
      <c r="VN55" s="18"/>
      <c r="VO55" s="18">
        <v>0</v>
      </c>
      <c r="VP55" s="18">
        <v>0</v>
      </c>
      <c r="VQ55" s="18"/>
      <c r="VR55" s="18"/>
      <c r="VS55" s="18">
        <v>0</v>
      </c>
      <c r="VT55" s="18">
        <v>0.6</v>
      </c>
      <c r="VU55" s="18">
        <v>0.6</v>
      </c>
      <c r="VV55" s="18">
        <v>0.6</v>
      </c>
      <c r="VW55" s="18">
        <v>0</v>
      </c>
      <c r="VX55" s="18">
        <v>46.3</v>
      </c>
      <c r="VY55" s="18">
        <v>35.28</v>
      </c>
      <c r="VZ55" s="18">
        <v>35.28</v>
      </c>
      <c r="WA55" s="18">
        <v>11.02</v>
      </c>
      <c r="WB55" s="18">
        <v>35.299999999999997</v>
      </c>
      <c r="WC55" s="18">
        <v>23.25</v>
      </c>
      <c r="WD55" s="18">
        <v>23.248999999999999</v>
      </c>
      <c r="WE55" s="18">
        <v>12.051</v>
      </c>
      <c r="WF55" s="18">
        <v>0</v>
      </c>
      <c r="WG55" s="18"/>
      <c r="WH55" s="18"/>
      <c r="WI55" s="18">
        <v>0</v>
      </c>
      <c r="WJ55" s="18">
        <v>4.8</v>
      </c>
      <c r="WK55" s="18">
        <v>4.2</v>
      </c>
      <c r="WL55" s="18">
        <v>4.2</v>
      </c>
      <c r="WM55" s="18">
        <v>0.6</v>
      </c>
      <c r="WN55" s="18">
        <v>2.4</v>
      </c>
      <c r="WO55" s="18">
        <v>2.4</v>
      </c>
      <c r="WP55" s="18">
        <v>2.4</v>
      </c>
      <c r="WQ55" s="18">
        <v>0</v>
      </c>
      <c r="WR55" s="18">
        <v>1</v>
      </c>
      <c r="WS55" s="18">
        <v>1.2</v>
      </c>
      <c r="WT55" s="18">
        <v>1.2</v>
      </c>
      <c r="WU55" s="18">
        <v>-0.2</v>
      </c>
      <c r="WV55" s="18">
        <v>3</v>
      </c>
      <c r="WW55" s="18">
        <v>2.8</v>
      </c>
      <c r="WX55" s="18">
        <v>2.8</v>
      </c>
      <c r="WY55" s="18">
        <v>0.2</v>
      </c>
      <c r="WZ55" s="18">
        <v>0</v>
      </c>
      <c r="XA55" s="18"/>
      <c r="XB55" s="18"/>
      <c r="XC55" s="18">
        <v>0</v>
      </c>
      <c r="XD55" s="18">
        <v>5.4</v>
      </c>
      <c r="XE55" s="18">
        <v>5.2</v>
      </c>
      <c r="XF55" s="18">
        <v>5.2</v>
      </c>
      <c r="XG55" s="18">
        <v>0.2</v>
      </c>
      <c r="XH55" s="18">
        <v>20</v>
      </c>
      <c r="XI55" s="18">
        <v>19.241980000000002</v>
      </c>
      <c r="XJ55" s="18">
        <v>19.241980000000002</v>
      </c>
      <c r="XK55" s="18">
        <v>0.75802000000000003</v>
      </c>
      <c r="XL55" s="18">
        <v>20</v>
      </c>
      <c r="XM55" s="18">
        <v>19.241980000000002</v>
      </c>
      <c r="XN55" s="18">
        <v>19.241980000000002</v>
      </c>
      <c r="XO55" s="18">
        <v>0.75802000000000003</v>
      </c>
      <c r="XP55" s="18">
        <v>9.3000000000000007</v>
      </c>
      <c r="XQ55" s="18">
        <v>10.7</v>
      </c>
      <c r="XR55" s="18">
        <v>10.7</v>
      </c>
      <c r="XS55" s="18">
        <v>-1.4</v>
      </c>
      <c r="XT55" s="18"/>
      <c r="XU55" s="18"/>
      <c r="XV55" s="18"/>
      <c r="XW55" s="18">
        <v>0</v>
      </c>
      <c r="XX55" s="18"/>
      <c r="XY55" s="18"/>
      <c r="XZ55" s="18"/>
      <c r="YA55" s="18">
        <v>0</v>
      </c>
      <c r="YB55" s="18">
        <v>11</v>
      </c>
      <c r="YC55" s="18">
        <v>14</v>
      </c>
      <c r="YD55" s="18">
        <v>14</v>
      </c>
      <c r="YE55" s="18">
        <v>-3</v>
      </c>
      <c r="YF55" s="18"/>
      <c r="YG55" s="18"/>
      <c r="YH55" s="18"/>
      <c r="YI55" s="18">
        <v>0</v>
      </c>
      <c r="YJ55" s="18">
        <v>6.6</v>
      </c>
      <c r="YK55" s="18">
        <v>8.11</v>
      </c>
      <c r="YL55" s="18">
        <v>8.11</v>
      </c>
      <c r="YM55" s="18">
        <v>-1.51</v>
      </c>
      <c r="YN55" s="18"/>
      <c r="YO55" s="18"/>
      <c r="YP55" s="18"/>
      <c r="YQ55" s="18">
        <v>0</v>
      </c>
      <c r="YR55" s="18">
        <v>17.7</v>
      </c>
      <c r="YS55" s="18">
        <v>20</v>
      </c>
      <c r="YT55" s="18">
        <v>20</v>
      </c>
      <c r="YU55" s="18">
        <v>-2.2999999999999998</v>
      </c>
    </row>
    <row r="56" spans="1:671" ht="24" customHeight="1" x14ac:dyDescent="0.35">
      <c r="A56" s="1"/>
      <c r="B56" s="19" t="s">
        <v>809</v>
      </c>
      <c r="C56" s="19" t="s">
        <v>55</v>
      </c>
      <c r="D56" s="20">
        <v>201.9</v>
      </c>
      <c r="E56" s="20">
        <v>203.40136000000001</v>
      </c>
      <c r="F56" s="20">
        <v>203.40136000000001</v>
      </c>
      <c r="G56" s="20">
        <v>-1.50136</v>
      </c>
      <c r="H56" s="20">
        <v>651.20000000000005</v>
      </c>
      <c r="I56" s="20">
        <v>649.69222000000002</v>
      </c>
      <c r="J56" s="20">
        <v>629.90463999999997</v>
      </c>
      <c r="K56" s="20">
        <v>21.295359999999999</v>
      </c>
      <c r="L56" s="20"/>
      <c r="M56" s="20"/>
      <c r="N56" s="20"/>
      <c r="O56" s="20">
        <v>0</v>
      </c>
      <c r="P56" s="20">
        <v>0</v>
      </c>
      <c r="Q56" s="20"/>
      <c r="R56" s="20"/>
      <c r="S56" s="20">
        <v>0</v>
      </c>
      <c r="T56" s="20">
        <v>0</v>
      </c>
      <c r="U56" s="20"/>
      <c r="V56" s="20"/>
      <c r="W56" s="20">
        <v>0</v>
      </c>
      <c r="X56" s="20">
        <v>90.2</v>
      </c>
      <c r="Y56" s="20">
        <v>91.867829999999998</v>
      </c>
      <c r="Z56" s="20">
        <v>91.867829999999998</v>
      </c>
      <c r="AA56" s="20">
        <v>-1.6678299999999999</v>
      </c>
      <c r="AB56" s="20">
        <v>226.6</v>
      </c>
      <c r="AC56" s="20">
        <v>225</v>
      </c>
      <c r="AD56" s="20">
        <v>225</v>
      </c>
      <c r="AE56" s="20">
        <v>1.6</v>
      </c>
      <c r="AF56" s="20"/>
      <c r="AG56" s="20"/>
      <c r="AH56" s="20">
        <v>27.80639</v>
      </c>
      <c r="AI56" s="20">
        <v>-27.80639</v>
      </c>
      <c r="AJ56" s="20">
        <v>60.7</v>
      </c>
      <c r="AK56" s="20">
        <v>61.791969999999999</v>
      </c>
      <c r="AL56" s="20"/>
      <c r="AM56" s="20">
        <v>60.7</v>
      </c>
      <c r="AN56" s="20">
        <v>118.5</v>
      </c>
      <c r="AO56" s="20">
        <v>135.58384000000001</v>
      </c>
      <c r="AP56" s="20">
        <v>135.58384000000001</v>
      </c>
      <c r="AQ56" s="20">
        <v>-17.083839999999999</v>
      </c>
      <c r="AR56" s="20">
        <v>117.2</v>
      </c>
      <c r="AS56" s="20">
        <v>135.58384000000001</v>
      </c>
      <c r="AT56" s="20">
        <v>135.58384000000001</v>
      </c>
      <c r="AU56" s="20">
        <v>-18.383839999999999</v>
      </c>
      <c r="AV56" s="20">
        <v>117.9</v>
      </c>
      <c r="AW56" s="20">
        <v>135.58384000000001</v>
      </c>
      <c r="AX56" s="20">
        <v>135.58384000000001</v>
      </c>
      <c r="AY56" s="20">
        <v>-17.68384</v>
      </c>
      <c r="AZ56" s="20">
        <v>219.1</v>
      </c>
      <c r="BA56" s="20">
        <v>203.98649</v>
      </c>
      <c r="BB56" s="20">
        <v>203.98649</v>
      </c>
      <c r="BC56" s="20">
        <v>15.11351</v>
      </c>
      <c r="BD56" s="20">
        <v>205.3</v>
      </c>
      <c r="BE56" s="20">
        <v>207.24285</v>
      </c>
      <c r="BF56" s="20">
        <v>207.24285</v>
      </c>
      <c r="BG56" s="20">
        <v>-1.94285</v>
      </c>
      <c r="BH56" s="20">
        <v>108.8</v>
      </c>
      <c r="BI56" s="20">
        <v>103.93259999999999</v>
      </c>
      <c r="BJ56" s="20">
        <v>103.93259999999999</v>
      </c>
      <c r="BK56" s="20">
        <v>4.8673999999999999</v>
      </c>
      <c r="BL56" s="20"/>
      <c r="BM56" s="20"/>
      <c r="BN56" s="20"/>
      <c r="BO56" s="20">
        <v>0</v>
      </c>
      <c r="BP56" s="20"/>
      <c r="BQ56" s="20"/>
      <c r="BR56" s="20"/>
      <c r="BS56" s="20">
        <v>0</v>
      </c>
      <c r="BT56" s="20"/>
      <c r="BU56" s="20"/>
      <c r="BV56" s="20"/>
      <c r="BW56" s="20">
        <v>0</v>
      </c>
      <c r="BX56" s="20"/>
      <c r="BY56" s="20"/>
      <c r="BZ56" s="20"/>
      <c r="CA56" s="20">
        <v>0</v>
      </c>
      <c r="CB56" s="20"/>
      <c r="CC56" s="20"/>
      <c r="CD56" s="20"/>
      <c r="CE56" s="20">
        <v>0</v>
      </c>
      <c r="CF56" s="20">
        <v>165.3</v>
      </c>
      <c r="CG56" s="20">
        <v>164.06706</v>
      </c>
      <c r="CH56" s="20">
        <v>164.06706</v>
      </c>
      <c r="CI56" s="20">
        <v>1.2329399999999999</v>
      </c>
      <c r="CJ56" s="20">
        <v>5.9</v>
      </c>
      <c r="CK56" s="20">
        <v>5.8691399999999998</v>
      </c>
      <c r="CL56" s="20">
        <v>5.8691399999999998</v>
      </c>
      <c r="CM56" s="20">
        <v>3.0859999999999999E-2</v>
      </c>
      <c r="CN56" s="20">
        <v>3.2</v>
      </c>
      <c r="CO56" s="20">
        <v>3.1515900000000001</v>
      </c>
      <c r="CP56" s="20">
        <v>3.1515900000000001</v>
      </c>
      <c r="CQ56" s="20">
        <v>4.8410000000000002E-2</v>
      </c>
      <c r="CR56" s="20">
        <v>0</v>
      </c>
      <c r="CS56" s="20"/>
      <c r="CT56" s="20"/>
      <c r="CU56" s="20">
        <v>0</v>
      </c>
      <c r="CV56" s="20">
        <v>6.7</v>
      </c>
      <c r="CW56" s="20">
        <v>6.8787000000000003</v>
      </c>
      <c r="CX56" s="20">
        <v>6.8787000000000003</v>
      </c>
      <c r="CY56" s="20">
        <v>-0.1787</v>
      </c>
      <c r="CZ56" s="20"/>
      <c r="DA56" s="20"/>
      <c r="DB56" s="20"/>
      <c r="DC56" s="20">
        <v>0</v>
      </c>
      <c r="DD56" s="20">
        <v>73.8</v>
      </c>
      <c r="DE56" s="20">
        <v>77.207570000000004</v>
      </c>
      <c r="DF56" s="20">
        <v>142.44412</v>
      </c>
      <c r="DG56" s="20">
        <v>-68.644120000000001</v>
      </c>
      <c r="DH56" s="20"/>
      <c r="DI56" s="20"/>
      <c r="DJ56" s="20"/>
      <c r="DK56" s="20">
        <v>0</v>
      </c>
      <c r="DL56" s="20"/>
      <c r="DM56" s="20"/>
      <c r="DN56" s="20"/>
      <c r="DO56" s="20">
        <v>0</v>
      </c>
      <c r="DP56" s="20"/>
      <c r="DQ56" s="20"/>
      <c r="DR56" s="20"/>
      <c r="DS56" s="20">
        <v>0</v>
      </c>
      <c r="DT56" s="20"/>
      <c r="DU56" s="20"/>
      <c r="DV56" s="20"/>
      <c r="DW56" s="20">
        <v>0</v>
      </c>
      <c r="DX56" s="20">
        <v>110.4</v>
      </c>
      <c r="DY56" s="20">
        <v>112.46647</v>
      </c>
      <c r="DZ56" s="20">
        <v>112.46647</v>
      </c>
      <c r="EA56" s="20">
        <v>-2.0664699999999998</v>
      </c>
      <c r="EB56" s="20">
        <v>193.5</v>
      </c>
      <c r="EC56" s="20">
        <v>220.69499999999999</v>
      </c>
      <c r="ED56" s="20">
        <v>220.69499999999999</v>
      </c>
      <c r="EE56" s="20">
        <v>-27.195</v>
      </c>
      <c r="EF56" s="20">
        <v>0</v>
      </c>
      <c r="EG56" s="20"/>
      <c r="EH56" s="20"/>
      <c r="EI56" s="20">
        <v>0</v>
      </c>
      <c r="EJ56" s="20"/>
      <c r="EK56" s="20"/>
      <c r="EL56" s="20"/>
      <c r="EM56" s="20">
        <v>0</v>
      </c>
      <c r="EN56" s="20">
        <v>0</v>
      </c>
      <c r="EO56" s="20"/>
      <c r="EP56" s="20"/>
      <c r="EQ56" s="20">
        <v>0</v>
      </c>
      <c r="ER56" s="20">
        <v>6.5</v>
      </c>
      <c r="ES56" s="20">
        <v>6.39</v>
      </c>
      <c r="ET56" s="20">
        <v>6.39</v>
      </c>
      <c r="EU56" s="20">
        <v>0.11</v>
      </c>
      <c r="EV56" s="20">
        <v>461.3</v>
      </c>
      <c r="EW56" s="20">
        <v>457.09426999999999</v>
      </c>
      <c r="EX56" s="20">
        <v>457.09426999999999</v>
      </c>
      <c r="EY56" s="20">
        <v>4.20573</v>
      </c>
      <c r="EZ56" s="20">
        <v>81.400000000000006</v>
      </c>
      <c r="FA56" s="20">
        <v>81.635570000000001</v>
      </c>
      <c r="FB56" s="20">
        <v>81.635570000000001</v>
      </c>
      <c r="FC56" s="20">
        <v>-0.23557</v>
      </c>
      <c r="FD56" s="20">
        <v>151.1</v>
      </c>
      <c r="FE56" s="20">
        <v>151.36251999999999</v>
      </c>
      <c r="FF56" s="20">
        <v>151.36251999999999</v>
      </c>
      <c r="FG56" s="20">
        <v>-0.26251999999999998</v>
      </c>
      <c r="FH56" s="20">
        <v>42.1</v>
      </c>
      <c r="FI56" s="20">
        <v>41.89893</v>
      </c>
      <c r="FJ56" s="20">
        <v>41.89893</v>
      </c>
      <c r="FK56" s="20">
        <v>0.20107</v>
      </c>
      <c r="FL56" s="20">
        <v>18.600000000000001</v>
      </c>
      <c r="FM56" s="20">
        <v>19.21088</v>
      </c>
      <c r="FN56" s="20">
        <v>19.21088</v>
      </c>
      <c r="FO56" s="20">
        <v>-0.61087999999999998</v>
      </c>
      <c r="FP56" s="20">
        <v>19.3</v>
      </c>
      <c r="FQ56" s="20">
        <v>18.27017</v>
      </c>
      <c r="FR56" s="20">
        <v>18.27017</v>
      </c>
      <c r="FS56" s="20">
        <v>1.02983</v>
      </c>
      <c r="FT56" s="20">
        <v>92.5</v>
      </c>
      <c r="FU56" s="20">
        <v>87.773570000000007</v>
      </c>
      <c r="FV56" s="20">
        <v>87.773570000000007</v>
      </c>
      <c r="FW56" s="20">
        <v>4.7264299999999997</v>
      </c>
      <c r="FX56" s="20">
        <v>0</v>
      </c>
      <c r="FY56" s="20"/>
      <c r="FZ56" s="20"/>
      <c r="GA56" s="20">
        <v>0</v>
      </c>
      <c r="GB56" s="20">
        <v>180.81777</v>
      </c>
      <c r="GC56" s="20">
        <v>136.49227999999999</v>
      </c>
      <c r="GD56" s="20">
        <v>136.49227999999999</v>
      </c>
      <c r="GE56" s="20">
        <v>44.325490000000002</v>
      </c>
      <c r="GF56" s="20">
        <v>89.520830000000004</v>
      </c>
      <c r="GG56" s="20">
        <v>68.451080000000005</v>
      </c>
      <c r="GH56" s="20">
        <v>68.451080000000005</v>
      </c>
      <c r="GI56" s="20">
        <v>21.069749999999999</v>
      </c>
      <c r="GJ56" s="20">
        <v>107</v>
      </c>
      <c r="GK56" s="20">
        <v>110.48202000000001</v>
      </c>
      <c r="GL56" s="20">
        <v>110.48202000000001</v>
      </c>
      <c r="GM56" s="20">
        <v>-3.4820199999999999</v>
      </c>
      <c r="GN56" s="20">
        <v>46.2</v>
      </c>
      <c r="GO56" s="20">
        <v>47.082599999999999</v>
      </c>
      <c r="GP56" s="20">
        <v>47.082599999999999</v>
      </c>
      <c r="GQ56" s="20">
        <v>-0.88260000000000005</v>
      </c>
      <c r="GR56" s="20">
        <v>42.7</v>
      </c>
      <c r="GS56" s="20">
        <v>44.103009999999998</v>
      </c>
      <c r="GT56" s="20">
        <v>44.103009999999998</v>
      </c>
      <c r="GU56" s="20">
        <v>-1.4030100000000001</v>
      </c>
      <c r="GV56" s="20">
        <v>3.8</v>
      </c>
      <c r="GW56" s="20"/>
      <c r="GX56" s="20"/>
      <c r="GY56" s="20">
        <v>3.8</v>
      </c>
      <c r="GZ56" s="20">
        <v>26.3</v>
      </c>
      <c r="HA56" s="20">
        <v>33.414499999999997</v>
      </c>
      <c r="HB56" s="20">
        <v>33.414499999999997</v>
      </c>
      <c r="HC56" s="20">
        <v>-7.1144999999999996</v>
      </c>
      <c r="HD56" s="20">
        <v>170.8</v>
      </c>
      <c r="HE56" s="20">
        <v>174.55948000000001</v>
      </c>
      <c r="HF56" s="20">
        <v>174.55948000000001</v>
      </c>
      <c r="HG56" s="20">
        <v>-3.7594799999999999</v>
      </c>
      <c r="HH56" s="20"/>
      <c r="HI56" s="20"/>
      <c r="HJ56" s="20"/>
      <c r="HK56" s="20">
        <v>0</v>
      </c>
      <c r="HL56" s="20"/>
      <c r="HM56" s="20"/>
      <c r="HN56" s="20"/>
      <c r="HO56" s="20">
        <v>0</v>
      </c>
      <c r="HP56" s="20">
        <v>95.6</v>
      </c>
      <c r="HQ56" s="20">
        <v>95.545190000000005</v>
      </c>
      <c r="HR56" s="20">
        <v>95.545190000000005</v>
      </c>
      <c r="HS56" s="20">
        <v>5.4809999999999998E-2</v>
      </c>
      <c r="HT56" s="20">
        <v>0</v>
      </c>
      <c r="HU56" s="20"/>
      <c r="HV56" s="20"/>
      <c r="HW56" s="20">
        <v>0</v>
      </c>
      <c r="HX56" s="20"/>
      <c r="HY56" s="20"/>
      <c r="HZ56" s="20"/>
      <c r="IA56" s="20">
        <v>0</v>
      </c>
      <c r="IB56" s="20">
        <v>45.1</v>
      </c>
      <c r="IC56" s="20">
        <v>45.265309999999999</v>
      </c>
      <c r="ID56" s="20">
        <v>45.265309999999999</v>
      </c>
      <c r="IE56" s="20">
        <v>-0.16531000000000001</v>
      </c>
      <c r="IF56" s="20"/>
      <c r="IG56" s="20"/>
      <c r="IH56" s="20"/>
      <c r="II56" s="20">
        <v>0</v>
      </c>
      <c r="IJ56" s="20"/>
      <c r="IK56" s="20"/>
      <c r="IL56" s="20"/>
      <c r="IM56" s="20">
        <v>0</v>
      </c>
      <c r="IN56" s="20"/>
      <c r="IO56" s="20"/>
      <c r="IP56" s="20"/>
      <c r="IQ56" s="20">
        <v>0</v>
      </c>
      <c r="IR56" s="20">
        <v>84.1</v>
      </c>
      <c r="IS56" s="20">
        <v>88.73603</v>
      </c>
      <c r="IT56" s="20">
        <v>88.73603</v>
      </c>
      <c r="IU56" s="20">
        <v>-4.6360299999999999</v>
      </c>
      <c r="IV56" s="20">
        <v>168.6</v>
      </c>
      <c r="IW56" s="20">
        <v>132.07514</v>
      </c>
      <c r="IX56" s="20">
        <v>148.83591000000001</v>
      </c>
      <c r="IY56" s="20">
        <v>19.764089999999999</v>
      </c>
      <c r="IZ56" s="20">
        <v>165.8</v>
      </c>
      <c r="JA56" s="20">
        <v>132.07514</v>
      </c>
      <c r="JB56" s="20">
        <v>148.83591000000001</v>
      </c>
      <c r="JC56" s="20">
        <v>16.964089999999999</v>
      </c>
      <c r="JD56" s="20">
        <v>199.2</v>
      </c>
      <c r="JE56" s="20">
        <v>132.07514</v>
      </c>
      <c r="JF56" s="20">
        <v>148.83591000000001</v>
      </c>
      <c r="JG56" s="20">
        <v>50.364089999999997</v>
      </c>
      <c r="JH56" s="20">
        <v>267</v>
      </c>
      <c r="JI56" s="20">
        <v>198.70765</v>
      </c>
      <c r="JJ56" s="20">
        <v>223.92429999999999</v>
      </c>
      <c r="JK56" s="20">
        <v>43.075699999999998</v>
      </c>
      <c r="JL56" s="20"/>
      <c r="JM56" s="20"/>
      <c r="JN56" s="20"/>
      <c r="JO56" s="20">
        <v>0</v>
      </c>
      <c r="JP56" s="20"/>
      <c r="JQ56" s="20"/>
      <c r="JR56" s="20"/>
      <c r="JS56" s="20">
        <v>0</v>
      </c>
      <c r="JT56" s="20"/>
      <c r="JU56" s="20"/>
      <c r="JV56" s="20"/>
      <c r="JW56" s="20">
        <v>0</v>
      </c>
      <c r="JX56" s="20"/>
      <c r="JY56" s="20"/>
      <c r="JZ56" s="20"/>
      <c r="KA56" s="20">
        <v>0</v>
      </c>
      <c r="KB56" s="20"/>
      <c r="KC56" s="20"/>
      <c r="KD56" s="20"/>
      <c r="KE56" s="20">
        <v>0</v>
      </c>
      <c r="KF56" s="20">
        <v>0</v>
      </c>
      <c r="KG56" s="20"/>
      <c r="KH56" s="20"/>
      <c r="KI56" s="20">
        <v>0</v>
      </c>
      <c r="KJ56" s="20"/>
      <c r="KK56" s="20"/>
      <c r="KL56" s="20"/>
      <c r="KM56" s="20">
        <v>0</v>
      </c>
      <c r="KN56" s="20">
        <v>0</v>
      </c>
      <c r="KO56" s="20"/>
      <c r="KP56" s="20"/>
      <c r="KQ56" s="20">
        <v>0</v>
      </c>
      <c r="KR56" s="20">
        <v>2.8</v>
      </c>
      <c r="KS56" s="20">
        <v>4.3018599999999996</v>
      </c>
      <c r="KT56" s="20">
        <v>4.3018599999999996</v>
      </c>
      <c r="KU56" s="20">
        <v>-1.50186</v>
      </c>
      <c r="KV56" s="20">
        <v>250.5</v>
      </c>
      <c r="KW56" s="20">
        <v>270.06803000000002</v>
      </c>
      <c r="KX56" s="20">
        <v>270.06803000000002</v>
      </c>
      <c r="KY56" s="20">
        <v>-19.56803</v>
      </c>
      <c r="KZ56" s="20">
        <v>125.8</v>
      </c>
      <c r="LA56" s="20">
        <v>133.16031000000001</v>
      </c>
      <c r="LB56" s="20">
        <v>133.16031000000001</v>
      </c>
      <c r="LC56" s="20">
        <v>-7.3603100000000001</v>
      </c>
      <c r="LD56" s="20">
        <v>62.2</v>
      </c>
      <c r="LE56" s="20">
        <v>67.199219999999997</v>
      </c>
      <c r="LF56" s="20">
        <v>67.199219999999997</v>
      </c>
      <c r="LG56" s="20">
        <v>-4.9992200000000002</v>
      </c>
      <c r="LH56" s="20">
        <v>77.400000000000006</v>
      </c>
      <c r="LI56" s="20">
        <v>78.567999999999998</v>
      </c>
      <c r="LJ56" s="20">
        <v>78.567999999999998</v>
      </c>
      <c r="LK56" s="20">
        <v>-1.1679999999999999</v>
      </c>
      <c r="LL56" s="20">
        <v>30.2</v>
      </c>
      <c r="LM56" s="20">
        <v>29.980560000000001</v>
      </c>
      <c r="LN56" s="20">
        <v>29.980560000000001</v>
      </c>
      <c r="LO56" s="20">
        <v>0.21944</v>
      </c>
      <c r="LP56" s="20"/>
      <c r="LQ56" s="20"/>
      <c r="LR56" s="20">
        <v>66.941299999999998</v>
      </c>
      <c r="LS56" s="20">
        <v>-66.941299999999998</v>
      </c>
      <c r="LT56" s="20"/>
      <c r="LU56" s="20"/>
      <c r="LV56" s="20"/>
      <c r="LW56" s="20">
        <v>0</v>
      </c>
      <c r="LX56" s="20"/>
      <c r="LY56" s="20"/>
      <c r="LZ56" s="20"/>
      <c r="MA56" s="20">
        <v>0</v>
      </c>
      <c r="MB56" s="20">
        <v>140.30000000000001</v>
      </c>
      <c r="MC56" s="20">
        <v>115.218</v>
      </c>
      <c r="MD56" s="20">
        <v>115.218</v>
      </c>
      <c r="ME56" s="20">
        <v>25.082000000000001</v>
      </c>
      <c r="MF56" s="20">
        <v>0</v>
      </c>
      <c r="MG56" s="20">
        <v>150</v>
      </c>
      <c r="MH56" s="20"/>
      <c r="MI56" s="20">
        <v>0</v>
      </c>
      <c r="MJ56" s="20">
        <v>67.3</v>
      </c>
      <c r="MK56" s="20">
        <v>57.781999999999996</v>
      </c>
      <c r="ML56" s="20">
        <v>57.781999999999996</v>
      </c>
      <c r="MM56" s="20">
        <v>9.5180000000000007</v>
      </c>
      <c r="MN56" s="20">
        <v>0</v>
      </c>
      <c r="MO56" s="20"/>
      <c r="MP56" s="20"/>
      <c r="MQ56" s="20">
        <v>0</v>
      </c>
      <c r="MR56" s="20"/>
      <c r="MS56" s="20"/>
      <c r="MT56" s="20"/>
      <c r="MU56" s="20">
        <v>0</v>
      </c>
      <c r="MV56" s="20"/>
      <c r="MW56" s="20"/>
      <c r="MX56" s="20"/>
      <c r="MY56" s="20">
        <v>0</v>
      </c>
      <c r="MZ56" s="20"/>
      <c r="NA56" s="20"/>
      <c r="NB56" s="20"/>
      <c r="NC56" s="20">
        <v>0</v>
      </c>
      <c r="ND56" s="20"/>
      <c r="NE56" s="20"/>
      <c r="NF56" s="20"/>
      <c r="NG56" s="20">
        <v>0</v>
      </c>
      <c r="NH56" s="20">
        <v>0</v>
      </c>
      <c r="NI56" s="20"/>
      <c r="NJ56" s="20"/>
      <c r="NK56" s="20">
        <v>0</v>
      </c>
      <c r="NL56" s="20">
        <v>0</v>
      </c>
      <c r="NM56" s="20"/>
      <c r="NN56" s="20"/>
      <c r="NO56" s="20">
        <v>0</v>
      </c>
      <c r="NP56" s="20"/>
      <c r="NQ56" s="20"/>
      <c r="NR56" s="20"/>
      <c r="NS56" s="20">
        <v>0</v>
      </c>
      <c r="NT56" s="20">
        <v>7</v>
      </c>
      <c r="NU56" s="20">
        <v>5.3277000000000001</v>
      </c>
      <c r="NV56" s="20">
        <v>5.3277000000000001</v>
      </c>
      <c r="NW56" s="20">
        <v>1.6722999999999999</v>
      </c>
      <c r="NX56" s="20">
        <v>19.8</v>
      </c>
      <c r="NY56" s="20">
        <v>16.520890000000001</v>
      </c>
      <c r="NZ56" s="20">
        <v>16.520890000000001</v>
      </c>
      <c r="OA56" s="20">
        <v>3.2791100000000002</v>
      </c>
      <c r="OB56" s="20">
        <v>0</v>
      </c>
      <c r="OC56" s="20"/>
      <c r="OD56" s="20"/>
      <c r="OE56" s="20">
        <v>0</v>
      </c>
      <c r="OF56" s="20">
        <v>10.4</v>
      </c>
      <c r="OG56" s="20">
        <v>53.970999999999997</v>
      </c>
      <c r="OH56" s="20">
        <v>53.970999999999997</v>
      </c>
      <c r="OI56" s="20">
        <v>-43.570999999999998</v>
      </c>
      <c r="OJ56" s="20">
        <v>0</v>
      </c>
      <c r="OK56" s="20"/>
      <c r="OL56" s="20"/>
      <c r="OM56" s="20">
        <v>0</v>
      </c>
      <c r="ON56" s="20">
        <v>0</v>
      </c>
      <c r="OO56" s="20">
        <v>1.66</v>
      </c>
      <c r="OP56" s="20">
        <v>1.66</v>
      </c>
      <c r="OQ56" s="20">
        <v>-1.66</v>
      </c>
      <c r="OR56" s="20"/>
      <c r="OS56" s="20"/>
      <c r="OT56" s="20"/>
      <c r="OU56" s="20">
        <v>0</v>
      </c>
      <c r="OV56" s="20">
        <v>20.3</v>
      </c>
      <c r="OW56" s="20">
        <v>20.456230000000001</v>
      </c>
      <c r="OX56" s="20">
        <v>20.456230000000001</v>
      </c>
      <c r="OY56" s="20">
        <v>-0.15623000000000001</v>
      </c>
      <c r="OZ56" s="20">
        <v>9.8000000000000007</v>
      </c>
      <c r="PA56" s="20">
        <v>9.9830000000000005</v>
      </c>
      <c r="PB56" s="20">
        <v>9.9830000000000005</v>
      </c>
      <c r="PC56" s="20">
        <v>-0.183</v>
      </c>
      <c r="PD56" s="20">
        <v>5.6</v>
      </c>
      <c r="PE56" s="20">
        <v>5.67</v>
      </c>
      <c r="PF56" s="20">
        <v>5.67</v>
      </c>
      <c r="PG56" s="20">
        <v>-7.0000000000000007E-2</v>
      </c>
      <c r="PH56" s="20">
        <v>0</v>
      </c>
      <c r="PI56" s="20"/>
      <c r="PJ56" s="20"/>
      <c r="PK56" s="20">
        <v>0</v>
      </c>
      <c r="PL56" s="20">
        <v>0</v>
      </c>
      <c r="PM56" s="20"/>
      <c r="PN56" s="20"/>
      <c r="PO56" s="20">
        <v>0</v>
      </c>
      <c r="PP56" s="20">
        <v>1.4</v>
      </c>
      <c r="PQ56" s="20">
        <v>2</v>
      </c>
      <c r="PR56" s="20">
        <v>2</v>
      </c>
      <c r="PS56" s="20">
        <v>-0.6</v>
      </c>
      <c r="PT56" s="20">
        <v>3.6</v>
      </c>
      <c r="PU56" s="20">
        <v>3.46</v>
      </c>
      <c r="PV56" s="20">
        <v>3.46</v>
      </c>
      <c r="PW56" s="20">
        <v>0.14000000000000001</v>
      </c>
      <c r="PX56" s="20">
        <v>5.2</v>
      </c>
      <c r="PY56" s="20">
        <v>5</v>
      </c>
      <c r="PZ56" s="20">
        <v>5</v>
      </c>
      <c r="QA56" s="20">
        <v>0.2</v>
      </c>
      <c r="QB56" s="20">
        <v>20.6</v>
      </c>
      <c r="QC56" s="20">
        <v>20.422219999999999</v>
      </c>
      <c r="QD56" s="20">
        <v>20.422219999999999</v>
      </c>
      <c r="QE56" s="20">
        <v>0.17777999999999999</v>
      </c>
      <c r="QF56" s="20">
        <v>20</v>
      </c>
      <c r="QG56" s="20">
        <v>19.436350000000001</v>
      </c>
      <c r="QH56" s="20">
        <v>19.436350000000001</v>
      </c>
      <c r="QI56" s="20">
        <v>0.56364999999999998</v>
      </c>
      <c r="QJ56" s="20">
        <v>19.3</v>
      </c>
      <c r="QK56" s="20">
        <v>17.492709999999999</v>
      </c>
      <c r="QL56" s="20">
        <v>17.492709999999999</v>
      </c>
      <c r="QM56" s="20">
        <v>1.8072900000000001</v>
      </c>
      <c r="QN56" s="20">
        <v>3.5</v>
      </c>
      <c r="QO56" s="20">
        <v>3.4</v>
      </c>
      <c r="QP56" s="20">
        <v>3.4</v>
      </c>
      <c r="QQ56" s="20">
        <v>0.1</v>
      </c>
      <c r="QR56" s="20">
        <v>18.5</v>
      </c>
      <c r="QS56" s="20">
        <v>17.881440000000001</v>
      </c>
      <c r="QT56" s="20">
        <v>17.881440000000001</v>
      </c>
      <c r="QU56" s="20">
        <v>0.61856</v>
      </c>
      <c r="QV56" s="20">
        <v>0</v>
      </c>
      <c r="QW56" s="20"/>
      <c r="QX56" s="20"/>
      <c r="QY56" s="20">
        <v>0</v>
      </c>
      <c r="QZ56" s="20">
        <v>0</v>
      </c>
      <c r="RA56" s="20"/>
      <c r="RB56" s="20"/>
      <c r="RC56" s="20">
        <v>0</v>
      </c>
      <c r="RD56" s="20">
        <v>3.5</v>
      </c>
      <c r="RE56" s="20">
        <v>14.782</v>
      </c>
      <c r="RF56" s="20">
        <v>14.782</v>
      </c>
      <c r="RG56" s="20">
        <v>-11.282</v>
      </c>
      <c r="RH56" s="20">
        <v>19.3</v>
      </c>
      <c r="RI56" s="20">
        <v>36.5</v>
      </c>
      <c r="RJ56" s="20">
        <v>44.546999999999997</v>
      </c>
      <c r="RK56" s="20">
        <v>-25.247</v>
      </c>
      <c r="RL56" s="20">
        <v>0</v>
      </c>
      <c r="RM56" s="20"/>
      <c r="RN56" s="20"/>
      <c r="RO56" s="20">
        <v>0</v>
      </c>
      <c r="RP56" s="20">
        <v>3.4</v>
      </c>
      <c r="RQ56" s="20">
        <v>3.5009999999999999</v>
      </c>
      <c r="RR56" s="20">
        <v>3.5009999999999999</v>
      </c>
      <c r="RS56" s="20">
        <v>-0.10100000000000001</v>
      </c>
      <c r="RT56" s="20">
        <v>20.100000000000001</v>
      </c>
      <c r="RU56" s="20">
        <v>19.792000000000002</v>
      </c>
      <c r="RV56" s="20">
        <v>19.792000000000002</v>
      </c>
      <c r="RW56" s="20">
        <v>0.308</v>
      </c>
      <c r="RX56" s="20">
        <v>3.1</v>
      </c>
      <c r="RY56" s="20">
        <v>2</v>
      </c>
      <c r="RZ56" s="20">
        <v>2</v>
      </c>
      <c r="SA56" s="20">
        <v>1.1000000000000001</v>
      </c>
      <c r="SB56" s="20"/>
      <c r="SC56" s="20"/>
      <c r="SD56" s="20">
        <v>0.4</v>
      </c>
      <c r="SE56" s="20">
        <v>-0.4</v>
      </c>
      <c r="SF56" s="20">
        <v>0</v>
      </c>
      <c r="SG56" s="20"/>
      <c r="SH56" s="20"/>
      <c r="SI56" s="20">
        <v>0</v>
      </c>
      <c r="SJ56" s="20">
        <v>19.8</v>
      </c>
      <c r="SK56" s="20">
        <v>19.1448</v>
      </c>
      <c r="SL56" s="20">
        <v>19.1448</v>
      </c>
      <c r="SM56" s="20">
        <v>0.6552</v>
      </c>
      <c r="SN56" s="20">
        <v>12.3</v>
      </c>
      <c r="SO56" s="20">
        <v>9.8000000000000007</v>
      </c>
      <c r="SP56" s="20">
        <v>9.8000000000000007</v>
      </c>
      <c r="SQ56" s="20">
        <v>2.5</v>
      </c>
      <c r="SR56" s="20">
        <v>20.2</v>
      </c>
      <c r="SS56" s="20">
        <v>19.436350000000001</v>
      </c>
      <c r="ST56" s="20">
        <v>19.436350000000001</v>
      </c>
      <c r="SU56" s="20">
        <v>0.76365000000000005</v>
      </c>
      <c r="SV56" s="20">
        <v>20.3</v>
      </c>
      <c r="SW56" s="20">
        <v>19.436350000000001</v>
      </c>
      <c r="SX56" s="20">
        <v>19.436350000000001</v>
      </c>
      <c r="SY56" s="20">
        <v>0.86365000000000003</v>
      </c>
      <c r="SZ56" s="20">
        <v>8.8000000000000007</v>
      </c>
      <c r="TA56" s="20">
        <v>5.9089999999999998</v>
      </c>
      <c r="TB56" s="20">
        <v>5.9089999999999998</v>
      </c>
      <c r="TC56" s="20">
        <v>2.891</v>
      </c>
      <c r="TD56" s="20">
        <v>33.5</v>
      </c>
      <c r="TE56" s="20">
        <v>25.530999999999999</v>
      </c>
      <c r="TF56" s="20">
        <v>25.530999999999999</v>
      </c>
      <c r="TG56" s="20">
        <v>7.9690000000000003</v>
      </c>
      <c r="TH56" s="20">
        <v>0</v>
      </c>
      <c r="TI56" s="20"/>
      <c r="TJ56" s="20"/>
      <c r="TK56" s="20">
        <v>0</v>
      </c>
      <c r="TL56" s="20">
        <v>68.5</v>
      </c>
      <c r="TM56" s="20">
        <v>38.47</v>
      </c>
      <c r="TN56" s="20">
        <v>38.47</v>
      </c>
      <c r="TO56" s="20">
        <v>30.03</v>
      </c>
      <c r="TP56" s="20">
        <v>0</v>
      </c>
      <c r="TQ56" s="20">
        <v>73.084999999999994</v>
      </c>
      <c r="TR56" s="20">
        <v>73.084999999999994</v>
      </c>
      <c r="TS56" s="20">
        <v>-73.084999999999994</v>
      </c>
      <c r="TT56" s="20">
        <v>6.9</v>
      </c>
      <c r="TU56" s="20">
        <v>1.73</v>
      </c>
      <c r="TV56" s="20">
        <v>1.73</v>
      </c>
      <c r="TW56" s="20">
        <v>5.17</v>
      </c>
      <c r="TX56" s="20">
        <v>3.8</v>
      </c>
      <c r="TY56" s="20">
        <v>0.75</v>
      </c>
      <c r="TZ56" s="20">
        <v>0.75</v>
      </c>
      <c r="UA56" s="20">
        <v>3.05</v>
      </c>
      <c r="UB56" s="20">
        <v>0</v>
      </c>
      <c r="UC56" s="20"/>
      <c r="UD56" s="20"/>
      <c r="UE56" s="20">
        <v>0</v>
      </c>
      <c r="UF56" s="20">
        <v>21</v>
      </c>
      <c r="UG56" s="20">
        <v>19.436350000000001</v>
      </c>
      <c r="UH56" s="20">
        <v>19.436350000000001</v>
      </c>
      <c r="UI56" s="20">
        <v>1.56365</v>
      </c>
      <c r="UJ56" s="20">
        <v>8</v>
      </c>
      <c r="UK56" s="20">
        <v>8</v>
      </c>
      <c r="UL56" s="20">
        <v>8</v>
      </c>
      <c r="UM56" s="20">
        <v>0</v>
      </c>
      <c r="UN56" s="20">
        <v>7.2</v>
      </c>
      <c r="UO56" s="20">
        <v>7.5</v>
      </c>
      <c r="UP56" s="20">
        <v>7.5</v>
      </c>
      <c r="UQ56" s="20">
        <v>-0.3</v>
      </c>
      <c r="UR56" s="20">
        <v>20.399999999999999</v>
      </c>
      <c r="US56" s="20">
        <v>19.436350000000001</v>
      </c>
      <c r="UT56" s="20">
        <v>19.436350000000001</v>
      </c>
      <c r="UU56" s="20">
        <v>0.96365000000000001</v>
      </c>
      <c r="UV56" s="20">
        <v>20.399999999999999</v>
      </c>
      <c r="UW56" s="20">
        <v>19.436350000000001</v>
      </c>
      <c r="UX56" s="20">
        <v>19.436350000000001</v>
      </c>
      <c r="UY56" s="20">
        <v>0.96365000000000001</v>
      </c>
      <c r="UZ56" s="20">
        <v>20</v>
      </c>
      <c r="VA56" s="20">
        <v>19.436350000000001</v>
      </c>
      <c r="VB56" s="20">
        <v>19.436350000000001</v>
      </c>
      <c r="VC56" s="20">
        <v>0.56364999999999998</v>
      </c>
      <c r="VD56" s="20">
        <v>0</v>
      </c>
      <c r="VE56" s="20">
        <v>0.68</v>
      </c>
      <c r="VF56" s="20">
        <v>0.68</v>
      </c>
      <c r="VG56" s="20">
        <v>-0.68</v>
      </c>
      <c r="VH56" s="20">
        <v>0</v>
      </c>
      <c r="VI56" s="20"/>
      <c r="VJ56" s="20"/>
      <c r="VK56" s="20">
        <v>0</v>
      </c>
      <c r="VL56" s="20">
        <v>0</v>
      </c>
      <c r="VM56" s="20"/>
      <c r="VN56" s="20"/>
      <c r="VO56" s="20">
        <v>0</v>
      </c>
      <c r="VP56" s="20">
        <v>0</v>
      </c>
      <c r="VQ56" s="20"/>
      <c r="VR56" s="20"/>
      <c r="VS56" s="20">
        <v>0</v>
      </c>
      <c r="VT56" s="20">
        <v>0.6</v>
      </c>
      <c r="VU56" s="20">
        <v>0.6</v>
      </c>
      <c r="VV56" s="20">
        <v>0.6</v>
      </c>
      <c r="VW56" s="20">
        <v>0</v>
      </c>
      <c r="VX56" s="20">
        <v>31.4</v>
      </c>
      <c r="VY56" s="20">
        <v>32.340000000000003</v>
      </c>
      <c r="VZ56" s="20">
        <v>32.340000000000003</v>
      </c>
      <c r="WA56" s="20">
        <v>-0.94</v>
      </c>
      <c r="WB56" s="20">
        <v>24.8</v>
      </c>
      <c r="WC56" s="20">
        <v>22.99</v>
      </c>
      <c r="WD56" s="20">
        <v>22.984999999999999</v>
      </c>
      <c r="WE56" s="20">
        <v>1.8149999999999999</v>
      </c>
      <c r="WF56" s="20">
        <v>0</v>
      </c>
      <c r="WG56" s="20"/>
      <c r="WH56" s="20"/>
      <c r="WI56" s="20">
        <v>0</v>
      </c>
      <c r="WJ56" s="20">
        <v>4.8</v>
      </c>
      <c r="WK56" s="20">
        <v>4.2</v>
      </c>
      <c r="WL56" s="20">
        <v>4.2</v>
      </c>
      <c r="WM56" s="20">
        <v>0.6</v>
      </c>
      <c r="WN56" s="20">
        <v>2.4</v>
      </c>
      <c r="WO56" s="20">
        <v>2.4</v>
      </c>
      <c r="WP56" s="20">
        <v>2.4</v>
      </c>
      <c r="WQ56" s="20">
        <v>0</v>
      </c>
      <c r="WR56" s="20">
        <v>1</v>
      </c>
      <c r="WS56" s="20">
        <v>1.2</v>
      </c>
      <c r="WT56" s="20">
        <v>1.2</v>
      </c>
      <c r="WU56" s="20">
        <v>-0.2</v>
      </c>
      <c r="WV56" s="20">
        <v>3</v>
      </c>
      <c r="WW56" s="20">
        <v>2.8</v>
      </c>
      <c r="WX56" s="20">
        <v>2.8</v>
      </c>
      <c r="WY56" s="20">
        <v>0.2</v>
      </c>
      <c r="WZ56" s="20">
        <v>0</v>
      </c>
      <c r="XA56" s="20"/>
      <c r="XB56" s="20"/>
      <c r="XC56" s="20">
        <v>0</v>
      </c>
      <c r="XD56" s="20">
        <v>5.3</v>
      </c>
      <c r="XE56" s="20">
        <v>5.2</v>
      </c>
      <c r="XF56" s="20">
        <v>5.2</v>
      </c>
      <c r="XG56" s="20">
        <v>0.1</v>
      </c>
      <c r="XH56" s="20">
        <v>20</v>
      </c>
      <c r="XI56" s="20">
        <v>19.241980000000002</v>
      </c>
      <c r="XJ56" s="20">
        <v>19.241980000000002</v>
      </c>
      <c r="XK56" s="20">
        <v>0.75802000000000003</v>
      </c>
      <c r="XL56" s="20">
        <v>19.899999999999999</v>
      </c>
      <c r="XM56" s="20">
        <v>19.241980000000002</v>
      </c>
      <c r="XN56" s="20">
        <v>19.241980000000002</v>
      </c>
      <c r="XO56" s="20">
        <v>0.65802000000000005</v>
      </c>
      <c r="XP56" s="20">
        <v>9.3000000000000007</v>
      </c>
      <c r="XQ56" s="20">
        <v>10.7</v>
      </c>
      <c r="XR56" s="20">
        <v>10.7</v>
      </c>
      <c r="XS56" s="20">
        <v>-1.4</v>
      </c>
      <c r="XT56" s="20"/>
      <c r="XU56" s="20"/>
      <c r="XV56" s="20"/>
      <c r="XW56" s="20">
        <v>0</v>
      </c>
      <c r="XX56" s="20"/>
      <c r="XY56" s="20"/>
      <c r="XZ56" s="20"/>
      <c r="YA56" s="20">
        <v>0</v>
      </c>
      <c r="YB56" s="20">
        <v>10.3</v>
      </c>
      <c r="YC56" s="20">
        <v>14</v>
      </c>
      <c r="YD56" s="20">
        <v>14</v>
      </c>
      <c r="YE56" s="20">
        <v>-3.7</v>
      </c>
      <c r="YF56" s="20"/>
      <c r="YG56" s="20"/>
      <c r="YH56" s="20"/>
      <c r="YI56" s="20">
        <v>0</v>
      </c>
      <c r="YJ56" s="20">
        <v>7.2</v>
      </c>
      <c r="YK56" s="20">
        <v>8.11</v>
      </c>
      <c r="YL56" s="20">
        <v>8.11</v>
      </c>
      <c r="YM56" s="20">
        <v>-0.91</v>
      </c>
      <c r="YN56" s="20"/>
      <c r="YO56" s="20"/>
      <c r="YP56" s="20"/>
      <c r="YQ56" s="20">
        <v>0</v>
      </c>
      <c r="YR56" s="20">
        <v>18</v>
      </c>
      <c r="YS56" s="20">
        <v>20</v>
      </c>
      <c r="YT56" s="20">
        <v>20</v>
      </c>
      <c r="YU56" s="20">
        <v>-2</v>
      </c>
    </row>
    <row r="57" spans="1:671" ht="25" customHeight="1" x14ac:dyDescent="0.35">
      <c r="A57" s="1"/>
      <c r="B57" s="195" t="s">
        <v>2844</v>
      </c>
      <c r="C57" s="196"/>
      <c r="D57" s="21">
        <v>4855.3500000000004</v>
      </c>
      <c r="E57" s="21">
        <v>4881.6326399999998</v>
      </c>
      <c r="F57" s="21">
        <v>4881.6326399999998</v>
      </c>
      <c r="G57" s="21"/>
      <c r="H57" s="21">
        <v>15394.25</v>
      </c>
      <c r="I57" s="21">
        <v>15533.250539999999</v>
      </c>
      <c r="J57" s="21">
        <v>15117.711359999999</v>
      </c>
      <c r="K57" s="21"/>
      <c r="L57" s="21">
        <v>0</v>
      </c>
      <c r="M57" s="21">
        <v>0</v>
      </c>
      <c r="N57" s="21">
        <v>0</v>
      </c>
      <c r="O57" s="21"/>
      <c r="P57" s="21">
        <v>47.05</v>
      </c>
      <c r="Q57" s="21">
        <v>60.408619999999999</v>
      </c>
      <c r="R57" s="21">
        <v>54.443095</v>
      </c>
      <c r="S57" s="21"/>
      <c r="T57" s="21">
        <v>46.9</v>
      </c>
      <c r="U57" s="21">
        <v>63.875174999999999</v>
      </c>
      <c r="V57" s="21">
        <v>42.011045000000003</v>
      </c>
      <c r="W57" s="21"/>
      <c r="X57" s="21">
        <v>2177.5</v>
      </c>
      <c r="Y57" s="21">
        <v>2204.8279200000002</v>
      </c>
      <c r="Z57" s="21">
        <v>2204.8279200000002</v>
      </c>
      <c r="AA57" s="21"/>
      <c r="AB57" s="21">
        <v>5446.45</v>
      </c>
      <c r="AC57" s="21">
        <v>5400</v>
      </c>
      <c r="AD57" s="21">
        <v>5400</v>
      </c>
      <c r="AE57" s="21"/>
      <c r="AF57" s="21">
        <v>0</v>
      </c>
      <c r="AG57" s="21">
        <v>0</v>
      </c>
      <c r="AH57" s="21">
        <v>422.31821500000001</v>
      </c>
      <c r="AI57" s="21"/>
      <c r="AJ57" s="21">
        <v>739.5</v>
      </c>
      <c r="AK57" s="21">
        <v>1000.66496</v>
      </c>
      <c r="AL57" s="21">
        <v>360</v>
      </c>
      <c r="AM57" s="21"/>
      <c r="AN57" s="21">
        <v>3064.85</v>
      </c>
      <c r="AO57" s="21">
        <v>3213.0451050000001</v>
      </c>
      <c r="AP57" s="21">
        <v>3204.52162</v>
      </c>
      <c r="AQ57" s="21"/>
      <c r="AR57" s="21">
        <v>3057.25</v>
      </c>
      <c r="AS57" s="21">
        <v>3213.0451050000001</v>
      </c>
      <c r="AT57" s="21">
        <v>3204.52162</v>
      </c>
      <c r="AU57" s="21"/>
      <c r="AV57" s="21">
        <v>3057.1</v>
      </c>
      <c r="AW57" s="21">
        <v>3213.0451050000001</v>
      </c>
      <c r="AX57" s="21">
        <v>3204.52162</v>
      </c>
      <c r="AY57" s="21"/>
      <c r="AZ57" s="21">
        <v>5473.4</v>
      </c>
      <c r="BA57" s="21">
        <v>4834.0407699999996</v>
      </c>
      <c r="BB57" s="21">
        <v>4821.2171550000003</v>
      </c>
      <c r="BC57" s="21"/>
      <c r="BD57" s="21">
        <v>4245.1499999999996</v>
      </c>
      <c r="BE57" s="21">
        <v>4175.9846100000004</v>
      </c>
      <c r="BF57" s="21">
        <v>4058.1029250000001</v>
      </c>
      <c r="BG57" s="21"/>
      <c r="BH57" s="21">
        <v>2325.65</v>
      </c>
      <c r="BI57" s="21">
        <v>2094.2624999999998</v>
      </c>
      <c r="BJ57" s="21">
        <v>2035.1446350000001</v>
      </c>
      <c r="BK57" s="21"/>
      <c r="BL57" s="21">
        <v>0</v>
      </c>
      <c r="BM57" s="21">
        <v>0</v>
      </c>
      <c r="BN57" s="21">
        <v>0</v>
      </c>
      <c r="BO57" s="21"/>
      <c r="BP57" s="21">
        <v>0</v>
      </c>
      <c r="BQ57" s="21">
        <v>0</v>
      </c>
      <c r="BR57" s="21">
        <v>0</v>
      </c>
      <c r="BS57" s="21"/>
      <c r="BT57" s="21">
        <v>0</v>
      </c>
      <c r="BU57" s="21">
        <v>0</v>
      </c>
      <c r="BV57" s="21">
        <v>0</v>
      </c>
      <c r="BW57" s="21"/>
      <c r="BX57" s="21">
        <v>0</v>
      </c>
      <c r="BY57" s="21">
        <v>0</v>
      </c>
      <c r="BZ57" s="21">
        <v>0</v>
      </c>
      <c r="CA57" s="21"/>
      <c r="CB57" s="21">
        <v>0</v>
      </c>
      <c r="CC57" s="21">
        <v>0</v>
      </c>
      <c r="CD57" s="21">
        <v>0</v>
      </c>
      <c r="CE57" s="21"/>
      <c r="CF57" s="21">
        <v>3903.1</v>
      </c>
      <c r="CG57" s="21">
        <v>3937.6094400000002</v>
      </c>
      <c r="CH57" s="21">
        <v>3937.6094400000002</v>
      </c>
      <c r="CI57" s="21"/>
      <c r="CJ57" s="21">
        <v>147.19999999999999</v>
      </c>
      <c r="CK57" s="21">
        <v>140.85936000000001</v>
      </c>
      <c r="CL57" s="21">
        <v>140.85936000000001</v>
      </c>
      <c r="CM57" s="21"/>
      <c r="CN57" s="21">
        <v>100.55</v>
      </c>
      <c r="CO57" s="21">
        <v>75.638159999999999</v>
      </c>
      <c r="CP57" s="21">
        <v>75.638159999999999</v>
      </c>
      <c r="CQ57" s="21"/>
      <c r="CR57" s="21">
        <v>87.1</v>
      </c>
      <c r="CS57" s="21">
        <v>67.232320000000001</v>
      </c>
      <c r="CT57" s="21">
        <v>67.232320000000001</v>
      </c>
      <c r="CU57" s="21"/>
      <c r="CV57" s="21">
        <v>155.55000000000001</v>
      </c>
      <c r="CW57" s="21">
        <v>149.69979000000001</v>
      </c>
      <c r="CX57" s="21">
        <v>143.48189500000001</v>
      </c>
      <c r="CY57" s="21"/>
      <c r="CZ57" s="21">
        <v>0</v>
      </c>
      <c r="DA57" s="21">
        <v>0</v>
      </c>
      <c r="DB57" s="21">
        <v>0</v>
      </c>
      <c r="DC57" s="21"/>
      <c r="DD57" s="21">
        <v>1894.05</v>
      </c>
      <c r="DE57" s="21">
        <v>1715.4216799999999</v>
      </c>
      <c r="DF57" s="21">
        <v>1846.524905</v>
      </c>
      <c r="DG57" s="21"/>
      <c r="DH57" s="21">
        <v>0</v>
      </c>
      <c r="DI57" s="21">
        <v>0</v>
      </c>
      <c r="DJ57" s="21">
        <v>0</v>
      </c>
      <c r="DK57" s="21"/>
      <c r="DL57" s="21">
        <v>0</v>
      </c>
      <c r="DM57" s="21">
        <v>0</v>
      </c>
      <c r="DN57" s="21">
        <v>0</v>
      </c>
      <c r="DO57" s="21"/>
      <c r="DP57" s="21">
        <v>0</v>
      </c>
      <c r="DQ57" s="21">
        <v>0</v>
      </c>
      <c r="DR57" s="21">
        <v>0</v>
      </c>
      <c r="DS57" s="21"/>
      <c r="DT57" s="21">
        <v>0</v>
      </c>
      <c r="DU57" s="21">
        <v>0</v>
      </c>
      <c r="DV57" s="21">
        <v>0</v>
      </c>
      <c r="DW57" s="21"/>
      <c r="DX57" s="21">
        <v>2593.25</v>
      </c>
      <c r="DY57" s="21">
        <v>2699.1952799999999</v>
      </c>
      <c r="DZ57" s="21">
        <v>2699.1952799999999</v>
      </c>
      <c r="EA57" s="21"/>
      <c r="EB57" s="21">
        <v>4848.8</v>
      </c>
      <c r="EC57" s="21">
        <v>5296.68</v>
      </c>
      <c r="ED57" s="21">
        <v>5296.68</v>
      </c>
      <c r="EE57" s="21"/>
      <c r="EF57" s="21">
        <v>737.45</v>
      </c>
      <c r="EG57" s="21">
        <v>476.24040500000001</v>
      </c>
      <c r="EH57" s="21">
        <v>0</v>
      </c>
      <c r="EI57" s="21"/>
      <c r="EJ57" s="21">
        <v>0</v>
      </c>
      <c r="EK57" s="21">
        <v>0</v>
      </c>
      <c r="EL57" s="21">
        <v>0</v>
      </c>
      <c r="EM57" s="21"/>
      <c r="EN57" s="21">
        <v>12.65</v>
      </c>
      <c r="EO57" s="21">
        <v>3.92334</v>
      </c>
      <c r="EP57" s="21">
        <v>0</v>
      </c>
      <c r="EQ57" s="21"/>
      <c r="ER57" s="21">
        <v>156</v>
      </c>
      <c r="ES57" s="21">
        <v>153.36000000000001</v>
      </c>
      <c r="ET57" s="21">
        <v>153.36000000000001</v>
      </c>
      <c r="EU57" s="21"/>
      <c r="EV57" s="21">
        <v>10014.65</v>
      </c>
      <c r="EW57" s="21">
        <v>9737.5232950000009</v>
      </c>
      <c r="EX57" s="21">
        <v>9639.3387199999997</v>
      </c>
      <c r="EY57" s="21"/>
      <c r="EZ57" s="21">
        <v>1949.95</v>
      </c>
      <c r="FA57" s="21">
        <v>1959.25368</v>
      </c>
      <c r="FB57" s="21">
        <v>1959.25368</v>
      </c>
      <c r="FC57" s="21"/>
      <c r="FD57" s="21">
        <v>3595.1</v>
      </c>
      <c r="FE57" s="21">
        <v>3626.5115850000002</v>
      </c>
      <c r="FF57" s="21">
        <v>3625.82393</v>
      </c>
      <c r="FG57" s="21"/>
      <c r="FH57" s="21">
        <v>1001.6</v>
      </c>
      <c r="FI57" s="21">
        <v>1005.5743199999999</v>
      </c>
      <c r="FJ57" s="21">
        <v>1005.5743199999999</v>
      </c>
      <c r="FK57" s="21"/>
      <c r="FL57" s="21">
        <v>447.65</v>
      </c>
      <c r="FM57" s="21">
        <v>461.06112000000002</v>
      </c>
      <c r="FN57" s="21">
        <v>461.06112000000002</v>
      </c>
      <c r="FO57" s="21"/>
      <c r="FP57" s="21">
        <v>464.8</v>
      </c>
      <c r="FQ57" s="21">
        <v>438.48408000000001</v>
      </c>
      <c r="FR57" s="21">
        <v>438.48408000000001</v>
      </c>
      <c r="FS57" s="21"/>
      <c r="FT57" s="21">
        <v>1996.4</v>
      </c>
      <c r="FU57" s="21">
        <v>2106.5656800000002</v>
      </c>
      <c r="FV57" s="21">
        <v>2106.5656800000002</v>
      </c>
      <c r="FW57" s="21"/>
      <c r="FX57" s="21">
        <v>600.31169499999999</v>
      </c>
      <c r="FY57" s="21">
        <v>0</v>
      </c>
      <c r="FZ57" s="21">
        <v>0</v>
      </c>
      <c r="GA57" s="21"/>
      <c r="GB57" s="21">
        <v>3667.351435</v>
      </c>
      <c r="GC57" s="21">
        <v>3547.2186550000001</v>
      </c>
      <c r="GD57" s="21">
        <v>3540.8111899999999</v>
      </c>
      <c r="GE57" s="21"/>
      <c r="GF57" s="21">
        <v>2298.391185</v>
      </c>
      <c r="GG57" s="21">
        <v>1778.9354450000001</v>
      </c>
      <c r="GH57" s="21">
        <v>1775.7220950000001</v>
      </c>
      <c r="GI57" s="21"/>
      <c r="GJ57" s="21">
        <v>2316.4499999999998</v>
      </c>
      <c r="GK57" s="21">
        <v>2502.2520399999999</v>
      </c>
      <c r="GL57" s="21">
        <v>2651.5684799999999</v>
      </c>
      <c r="GM57" s="21"/>
      <c r="GN57" s="21">
        <v>1084.3</v>
      </c>
      <c r="GO57" s="21">
        <v>1124.7759000000001</v>
      </c>
      <c r="GP57" s="21">
        <v>1119.5694000000001</v>
      </c>
      <c r="GQ57" s="21"/>
      <c r="GR57" s="21">
        <v>1015.75</v>
      </c>
      <c r="GS57" s="21">
        <v>1058.4722400000001</v>
      </c>
      <c r="GT57" s="21">
        <v>1058.4722400000001</v>
      </c>
      <c r="GU57" s="21"/>
      <c r="GV57" s="21">
        <v>69.599999999999994</v>
      </c>
      <c r="GW57" s="21">
        <v>0</v>
      </c>
      <c r="GX57" s="21">
        <v>0</v>
      </c>
      <c r="GY57" s="21"/>
      <c r="GZ57" s="21">
        <v>737.75</v>
      </c>
      <c r="HA57" s="21">
        <v>801.94799999999998</v>
      </c>
      <c r="HB57" s="21">
        <v>801.94799999999998</v>
      </c>
      <c r="HC57" s="21"/>
      <c r="HD57" s="21">
        <v>4063.65</v>
      </c>
      <c r="HE57" s="21">
        <v>4155.6408199999996</v>
      </c>
      <c r="HF57" s="21">
        <v>4178.7360950000002</v>
      </c>
      <c r="HG57" s="21"/>
      <c r="HH57" s="21">
        <v>0</v>
      </c>
      <c r="HI57" s="21">
        <v>0</v>
      </c>
      <c r="HJ57" s="21">
        <v>0</v>
      </c>
      <c r="HK57" s="21"/>
      <c r="HL57" s="21">
        <v>0</v>
      </c>
      <c r="HM57" s="21">
        <v>0</v>
      </c>
      <c r="HN57" s="21">
        <v>0</v>
      </c>
      <c r="HO57" s="21"/>
      <c r="HP57" s="21">
        <v>2036.65</v>
      </c>
      <c r="HQ57" s="21">
        <v>2289.1003049999999</v>
      </c>
      <c r="HR57" s="21">
        <v>1965.1667399999999</v>
      </c>
      <c r="HS57" s="21"/>
      <c r="HT57" s="21">
        <v>330.8</v>
      </c>
      <c r="HU57" s="21">
        <v>152.32163</v>
      </c>
      <c r="HV57" s="21">
        <v>301.82531499999999</v>
      </c>
      <c r="HW57" s="21"/>
      <c r="HX57" s="21">
        <v>0</v>
      </c>
      <c r="HY57" s="21">
        <v>0</v>
      </c>
      <c r="HZ57" s="21">
        <v>0</v>
      </c>
      <c r="IA57" s="21"/>
      <c r="IB57" s="21">
        <v>526.5</v>
      </c>
      <c r="IC57" s="21">
        <v>628.04386</v>
      </c>
      <c r="ID57" s="21">
        <v>540.40995999999996</v>
      </c>
      <c r="IE57" s="21"/>
      <c r="IF57" s="21">
        <v>0</v>
      </c>
      <c r="IG57" s="21">
        <v>0</v>
      </c>
      <c r="IH57" s="21">
        <v>0</v>
      </c>
      <c r="II57" s="21"/>
      <c r="IJ57" s="21">
        <v>0</v>
      </c>
      <c r="IK57" s="21">
        <v>0</v>
      </c>
      <c r="IL57" s="21">
        <v>0</v>
      </c>
      <c r="IM57" s="21"/>
      <c r="IN57" s="21">
        <v>0</v>
      </c>
      <c r="IO57" s="21">
        <v>0</v>
      </c>
      <c r="IP57" s="21">
        <v>0</v>
      </c>
      <c r="IQ57" s="21"/>
      <c r="IR57" s="21">
        <v>2015.05</v>
      </c>
      <c r="IS57" s="21">
        <v>2129.6647149999999</v>
      </c>
      <c r="IT57" s="21">
        <v>2129.6647200000002</v>
      </c>
      <c r="IU57" s="21"/>
      <c r="IV57" s="21">
        <v>2913.65</v>
      </c>
      <c r="IW57" s="21">
        <v>3194.220405</v>
      </c>
      <c r="IX57" s="21">
        <v>3003.8821250000001</v>
      </c>
      <c r="IY57" s="21"/>
      <c r="IZ57" s="21">
        <v>2888.15</v>
      </c>
      <c r="JA57" s="21">
        <v>3194.220405</v>
      </c>
      <c r="JB57" s="21">
        <v>3003.8821250000001</v>
      </c>
      <c r="JC57" s="21"/>
      <c r="JD57" s="21">
        <v>3166.55</v>
      </c>
      <c r="JE57" s="21">
        <v>3194.220405</v>
      </c>
      <c r="JF57" s="21">
        <v>3003.8821250000001</v>
      </c>
      <c r="JG57" s="21"/>
      <c r="JH57" s="21">
        <v>5093.5</v>
      </c>
      <c r="JI57" s="21">
        <v>4805.7190049999999</v>
      </c>
      <c r="JJ57" s="21">
        <v>4519.3541999999998</v>
      </c>
      <c r="JK57" s="21"/>
      <c r="JL57" s="21">
        <v>0</v>
      </c>
      <c r="JM57" s="21">
        <v>0</v>
      </c>
      <c r="JN57" s="21">
        <v>0</v>
      </c>
      <c r="JO57" s="21"/>
      <c r="JP57" s="21">
        <v>0</v>
      </c>
      <c r="JQ57" s="21">
        <v>0</v>
      </c>
      <c r="JR57" s="21">
        <v>0</v>
      </c>
      <c r="JS57" s="21"/>
      <c r="JT57" s="21">
        <v>0</v>
      </c>
      <c r="JU57" s="21">
        <v>0</v>
      </c>
      <c r="JV57" s="21">
        <v>0</v>
      </c>
      <c r="JW57" s="21"/>
      <c r="JX57" s="21">
        <v>0</v>
      </c>
      <c r="JY57" s="21">
        <v>0</v>
      </c>
      <c r="JZ57" s="21">
        <v>0</v>
      </c>
      <c r="KA57" s="21"/>
      <c r="KB57" s="21">
        <v>0</v>
      </c>
      <c r="KC57" s="21">
        <v>0</v>
      </c>
      <c r="KD57" s="21">
        <v>0</v>
      </c>
      <c r="KE57" s="21"/>
      <c r="KF57" s="21">
        <v>111.8</v>
      </c>
      <c r="KG57" s="21">
        <v>121</v>
      </c>
      <c r="KH57" s="21">
        <v>379</v>
      </c>
      <c r="KI57" s="21"/>
      <c r="KJ57" s="21">
        <v>0</v>
      </c>
      <c r="KK57" s="21">
        <v>0</v>
      </c>
      <c r="KL57" s="21">
        <v>0</v>
      </c>
      <c r="KM57" s="21"/>
      <c r="KN57" s="21">
        <v>10.9</v>
      </c>
      <c r="KO57" s="21">
        <v>0</v>
      </c>
      <c r="KP57" s="21">
        <v>0</v>
      </c>
      <c r="KQ57" s="21"/>
      <c r="KR57" s="21">
        <v>67.599999999999994</v>
      </c>
      <c r="KS57" s="21">
        <v>103.24464</v>
      </c>
      <c r="KT57" s="21">
        <v>103.24464</v>
      </c>
      <c r="KU57" s="21"/>
      <c r="KV57" s="21">
        <v>5938.4</v>
      </c>
      <c r="KW57" s="21">
        <v>6481.6327199999996</v>
      </c>
      <c r="KX57" s="21">
        <v>6481.6327199999996</v>
      </c>
      <c r="KY57" s="21"/>
      <c r="KZ57" s="21">
        <v>3104.35</v>
      </c>
      <c r="LA57" s="21">
        <v>3195.84744</v>
      </c>
      <c r="LB57" s="21">
        <v>3195.84744</v>
      </c>
      <c r="LC57" s="21"/>
      <c r="LD57" s="21">
        <v>1534.8</v>
      </c>
      <c r="LE57" s="21">
        <v>1612.7812799999999</v>
      </c>
      <c r="LF57" s="21">
        <v>1612.7812799999999</v>
      </c>
      <c r="LG57" s="21"/>
      <c r="LH57" s="21">
        <v>1851.1</v>
      </c>
      <c r="LI57" s="21">
        <v>1885.6320000000001</v>
      </c>
      <c r="LJ57" s="21">
        <v>1885.6320000000001</v>
      </c>
      <c r="LK57" s="21"/>
      <c r="LL57" s="21">
        <v>720.6</v>
      </c>
      <c r="LM57" s="21">
        <v>719.53344000000004</v>
      </c>
      <c r="LN57" s="21">
        <v>719.53344000000004</v>
      </c>
      <c r="LO57" s="21"/>
      <c r="LP57" s="21">
        <v>0</v>
      </c>
      <c r="LQ57" s="21">
        <v>0</v>
      </c>
      <c r="LR57" s="21">
        <v>376.15182499999997</v>
      </c>
      <c r="LS57" s="21"/>
      <c r="LT57" s="21">
        <v>0</v>
      </c>
      <c r="LU57" s="21">
        <v>0</v>
      </c>
      <c r="LV57" s="21">
        <v>0</v>
      </c>
      <c r="LW57" s="21"/>
      <c r="LX57" s="21">
        <v>0</v>
      </c>
      <c r="LY57" s="21">
        <v>0</v>
      </c>
      <c r="LZ57" s="21">
        <v>0</v>
      </c>
      <c r="MA57" s="21"/>
      <c r="MB57" s="21">
        <v>2938.15</v>
      </c>
      <c r="MC57" s="21">
        <v>2958.33862</v>
      </c>
      <c r="MD57" s="21">
        <v>2931.5822499999999</v>
      </c>
      <c r="ME57" s="21"/>
      <c r="MF57" s="21">
        <v>816.8</v>
      </c>
      <c r="MG57" s="21">
        <v>1125</v>
      </c>
      <c r="MH57" s="21">
        <v>610</v>
      </c>
      <c r="MI57" s="21"/>
      <c r="MJ57" s="21">
        <v>1472.75</v>
      </c>
      <c r="MK57" s="21">
        <v>1483.6112700000001</v>
      </c>
      <c r="ML57" s="21">
        <v>1470.1929150000001</v>
      </c>
      <c r="MM57" s="21"/>
      <c r="MN57" s="21">
        <v>948.8</v>
      </c>
      <c r="MO57" s="21">
        <v>883.38648999999998</v>
      </c>
      <c r="MP57" s="21">
        <v>892.30648499999995</v>
      </c>
      <c r="MQ57" s="21"/>
      <c r="MR57" s="21">
        <v>0</v>
      </c>
      <c r="MS57" s="21">
        <v>0</v>
      </c>
      <c r="MT57" s="21">
        <v>0</v>
      </c>
      <c r="MU57" s="21"/>
      <c r="MV57" s="21">
        <v>0</v>
      </c>
      <c r="MW57" s="21">
        <v>0</v>
      </c>
      <c r="MX57" s="21">
        <v>0</v>
      </c>
      <c r="MY57" s="21"/>
      <c r="MZ57" s="21">
        <v>0</v>
      </c>
      <c r="NA57" s="21">
        <v>0</v>
      </c>
      <c r="NB57" s="21">
        <v>0</v>
      </c>
      <c r="NC57" s="21"/>
      <c r="ND57" s="21">
        <v>0</v>
      </c>
      <c r="NE57" s="21">
        <v>0</v>
      </c>
      <c r="NF57" s="21">
        <v>0</v>
      </c>
      <c r="NG57" s="21"/>
      <c r="NH57" s="21">
        <v>1625.15</v>
      </c>
      <c r="NI57" s="21">
        <v>563.58378500000003</v>
      </c>
      <c r="NJ57" s="21">
        <v>539.45087000000001</v>
      </c>
      <c r="NK57" s="21"/>
      <c r="NL57" s="21">
        <v>287.8</v>
      </c>
      <c r="NM57" s="21">
        <v>0</v>
      </c>
      <c r="NN57" s="21">
        <v>0</v>
      </c>
      <c r="NO57" s="21"/>
      <c r="NP57" s="21">
        <v>0</v>
      </c>
      <c r="NQ57" s="21">
        <v>0</v>
      </c>
      <c r="NR57" s="21">
        <v>0</v>
      </c>
      <c r="NS57" s="21"/>
      <c r="NT57" s="21">
        <v>148.55000000000001</v>
      </c>
      <c r="NU57" s="21">
        <v>127.8648</v>
      </c>
      <c r="NV57" s="21">
        <v>127.8648</v>
      </c>
      <c r="NW57" s="21"/>
      <c r="NX57" s="21">
        <v>463.6</v>
      </c>
      <c r="NY57" s="21">
        <v>396.50135999999998</v>
      </c>
      <c r="NZ57" s="21">
        <v>396.50135999999998</v>
      </c>
      <c r="OA57" s="21"/>
      <c r="OB57" s="21">
        <v>6.45</v>
      </c>
      <c r="OC57" s="21">
        <v>6.101</v>
      </c>
      <c r="OD57" s="21">
        <v>6.101</v>
      </c>
      <c r="OE57" s="21"/>
      <c r="OF57" s="21">
        <v>1214.7</v>
      </c>
      <c r="OG57" s="21">
        <v>1547.0350000000001</v>
      </c>
      <c r="OH57" s="21">
        <v>1547.0350000000001</v>
      </c>
      <c r="OI57" s="21"/>
      <c r="OJ57" s="21">
        <v>739.25</v>
      </c>
      <c r="OK57" s="21">
        <v>720.45349999999996</v>
      </c>
      <c r="OL57" s="21">
        <v>720.45349999999996</v>
      </c>
      <c r="OM57" s="21"/>
      <c r="ON57" s="21">
        <v>19.45</v>
      </c>
      <c r="OO57" s="21">
        <v>29</v>
      </c>
      <c r="OP57" s="21">
        <v>29</v>
      </c>
      <c r="OQ57" s="21"/>
      <c r="OR57" s="21">
        <v>0</v>
      </c>
      <c r="OS57" s="21">
        <v>2.1</v>
      </c>
      <c r="OT57" s="21">
        <v>2.1</v>
      </c>
      <c r="OU57" s="21"/>
      <c r="OV57" s="21">
        <v>489.45</v>
      </c>
      <c r="OW57" s="21">
        <v>490.94952000000001</v>
      </c>
      <c r="OX57" s="21">
        <v>490.94952000000001</v>
      </c>
      <c r="OY57" s="21"/>
      <c r="OZ57" s="21">
        <v>238.05</v>
      </c>
      <c r="PA57" s="21">
        <v>239.59200000000001</v>
      </c>
      <c r="PB57" s="21">
        <v>239.59200000000001</v>
      </c>
      <c r="PC57" s="21"/>
      <c r="PD57" s="21">
        <v>131.80000000000001</v>
      </c>
      <c r="PE57" s="21">
        <v>136.08000000000001</v>
      </c>
      <c r="PF57" s="21">
        <v>136.08000000000001</v>
      </c>
      <c r="PG57" s="21"/>
      <c r="PH57" s="21">
        <v>1845.75</v>
      </c>
      <c r="PI57" s="21">
        <v>1835</v>
      </c>
      <c r="PJ57" s="21">
        <v>1852.5</v>
      </c>
      <c r="PK57" s="21"/>
      <c r="PL57" s="21">
        <v>821.48</v>
      </c>
      <c r="PM57" s="21">
        <v>842.08299999999997</v>
      </c>
      <c r="PN57" s="21">
        <v>922.61500000000001</v>
      </c>
      <c r="PO57" s="21"/>
      <c r="PP57" s="21">
        <v>33</v>
      </c>
      <c r="PQ57" s="21">
        <v>48</v>
      </c>
      <c r="PR57" s="21">
        <v>48</v>
      </c>
      <c r="PS57" s="21"/>
      <c r="PT57" s="21">
        <v>80.150000000000006</v>
      </c>
      <c r="PU57" s="21">
        <v>82.215000000000003</v>
      </c>
      <c r="PV57" s="21">
        <v>82.215000000000003</v>
      </c>
      <c r="PW57" s="21"/>
      <c r="PX57" s="21">
        <v>118.35</v>
      </c>
      <c r="PY57" s="21">
        <v>120</v>
      </c>
      <c r="PZ57" s="21">
        <v>120</v>
      </c>
      <c r="QA57" s="21"/>
      <c r="QB57" s="21">
        <v>494.9</v>
      </c>
      <c r="QC57" s="21">
        <v>490.13328000000001</v>
      </c>
      <c r="QD57" s="21">
        <v>490.13328000000001</v>
      </c>
      <c r="QE57" s="21"/>
      <c r="QF57" s="21">
        <v>474.35</v>
      </c>
      <c r="QG57" s="21">
        <v>466.47239999999999</v>
      </c>
      <c r="QH57" s="21">
        <v>466.47239999999999</v>
      </c>
      <c r="QI57" s="21"/>
      <c r="QJ57" s="21">
        <v>463.05</v>
      </c>
      <c r="QK57" s="21">
        <v>419.82504</v>
      </c>
      <c r="QL57" s="21">
        <v>419.82504</v>
      </c>
      <c r="QM57" s="21"/>
      <c r="QN57" s="21">
        <v>83.75</v>
      </c>
      <c r="QO57" s="21">
        <v>81.599999999999994</v>
      </c>
      <c r="QP57" s="21">
        <v>81.599999999999994</v>
      </c>
      <c r="QQ57" s="21"/>
      <c r="QR57" s="21">
        <v>443.95</v>
      </c>
      <c r="QS57" s="21">
        <v>429.15456</v>
      </c>
      <c r="QT57" s="21">
        <v>429.15456</v>
      </c>
      <c r="QU57" s="21"/>
      <c r="QV57" s="21">
        <v>128.35</v>
      </c>
      <c r="QW57" s="21">
        <v>128.83099999999999</v>
      </c>
      <c r="QX57" s="21">
        <v>128.83099999999999</v>
      </c>
      <c r="QY57" s="21"/>
      <c r="QZ57" s="21">
        <v>158.75</v>
      </c>
      <c r="RA57" s="21">
        <v>157.45249999999999</v>
      </c>
      <c r="RB57" s="21">
        <v>157.45249999999999</v>
      </c>
      <c r="RC57" s="21"/>
      <c r="RD57" s="21">
        <v>304.2</v>
      </c>
      <c r="RE57" s="21">
        <v>319.88299999999998</v>
      </c>
      <c r="RF57" s="21">
        <v>319.88299999999998</v>
      </c>
      <c r="RG57" s="21"/>
      <c r="RH57" s="21">
        <v>1097.3499999999999</v>
      </c>
      <c r="RI57" s="21">
        <v>1047.2165</v>
      </c>
      <c r="RJ57" s="21">
        <v>991.81050000000005</v>
      </c>
      <c r="RK57" s="21"/>
      <c r="RL57" s="21">
        <v>149</v>
      </c>
      <c r="RM57" s="21">
        <v>134.37450000000001</v>
      </c>
      <c r="RN57" s="21">
        <v>134.37450000000001</v>
      </c>
      <c r="RO57" s="21"/>
      <c r="RP57" s="21">
        <v>81.55</v>
      </c>
      <c r="RQ57" s="21">
        <v>84.024000000000001</v>
      </c>
      <c r="RR57" s="21">
        <v>84.024000000000001</v>
      </c>
      <c r="RS57" s="21"/>
      <c r="RT57" s="21">
        <v>475.2</v>
      </c>
      <c r="RU57" s="21">
        <v>475.00799999999998</v>
      </c>
      <c r="RV57" s="21">
        <v>467.00188500000002</v>
      </c>
      <c r="RW57" s="21"/>
      <c r="RX57" s="21">
        <v>64.45</v>
      </c>
      <c r="RY57" s="21">
        <v>48</v>
      </c>
      <c r="RZ57" s="21">
        <v>48</v>
      </c>
      <c r="SA57" s="21"/>
      <c r="SB57" s="21">
        <v>0</v>
      </c>
      <c r="SC57" s="21">
        <v>5</v>
      </c>
      <c r="SD57" s="21">
        <v>9.6</v>
      </c>
      <c r="SE57" s="21"/>
      <c r="SF57" s="21">
        <v>2.95</v>
      </c>
      <c r="SG57" s="21">
        <v>2.8445</v>
      </c>
      <c r="SH57" s="21">
        <v>2.8445</v>
      </c>
      <c r="SI57" s="21"/>
      <c r="SJ57" s="21">
        <v>475.85</v>
      </c>
      <c r="SK57" s="21">
        <v>459.47519999999997</v>
      </c>
      <c r="SL57" s="21">
        <v>459.47519999999997</v>
      </c>
      <c r="SM57" s="21"/>
      <c r="SN57" s="21">
        <v>269.2</v>
      </c>
      <c r="SO57" s="21">
        <v>235.2</v>
      </c>
      <c r="SP57" s="21">
        <v>235.2</v>
      </c>
      <c r="SQ57" s="21"/>
      <c r="SR57" s="21">
        <v>479.8</v>
      </c>
      <c r="SS57" s="21">
        <v>466.47239999999999</v>
      </c>
      <c r="ST57" s="21">
        <v>466.47239999999999</v>
      </c>
      <c r="SU57" s="21"/>
      <c r="SV57" s="21">
        <v>486.6</v>
      </c>
      <c r="SW57" s="21">
        <v>466.47239999999999</v>
      </c>
      <c r="SX57" s="21">
        <v>466.47239999999999</v>
      </c>
      <c r="SY57" s="21"/>
      <c r="SZ57" s="21">
        <v>190.2</v>
      </c>
      <c r="TA57" s="21">
        <v>191.52250000000001</v>
      </c>
      <c r="TB57" s="21">
        <v>191.52250000000001</v>
      </c>
      <c r="TC57" s="21"/>
      <c r="TD57" s="21">
        <v>856.25</v>
      </c>
      <c r="TE57" s="21">
        <v>733.1875</v>
      </c>
      <c r="TF57" s="21">
        <v>733.1875</v>
      </c>
      <c r="TG57" s="21"/>
      <c r="TH57" s="21">
        <v>330.6</v>
      </c>
      <c r="TI57" s="21">
        <v>272.13200000000001</v>
      </c>
      <c r="TJ57" s="21">
        <v>272.13200000000001</v>
      </c>
      <c r="TK57" s="21"/>
      <c r="TL57" s="21">
        <v>1596.65</v>
      </c>
      <c r="TM57" s="21">
        <v>1453.8878950000001</v>
      </c>
      <c r="TN57" s="21">
        <v>1470.68362</v>
      </c>
      <c r="TO57" s="21"/>
      <c r="TP57" s="21">
        <v>1975.05</v>
      </c>
      <c r="TQ57" s="21">
        <v>1865.5380600000001</v>
      </c>
      <c r="TR57" s="21">
        <v>1865.5384650000001</v>
      </c>
      <c r="TS57" s="21"/>
      <c r="TT57" s="21">
        <v>217.8</v>
      </c>
      <c r="TU57" s="21">
        <v>174.25590500000001</v>
      </c>
      <c r="TV57" s="21">
        <v>184.71985000000001</v>
      </c>
      <c r="TW57" s="21"/>
      <c r="TX57" s="21">
        <v>132.44999999999999</v>
      </c>
      <c r="TY57" s="21">
        <v>99.519559999999998</v>
      </c>
      <c r="TZ57" s="21">
        <v>99.519964999999999</v>
      </c>
      <c r="UA57" s="21"/>
      <c r="UB57" s="21">
        <v>464.2</v>
      </c>
      <c r="UC57" s="21">
        <v>391.21499999999997</v>
      </c>
      <c r="UD57" s="21">
        <v>391.21499999999997</v>
      </c>
      <c r="UE57" s="21"/>
      <c r="UF57" s="21">
        <v>503.75</v>
      </c>
      <c r="UG57" s="21">
        <v>466.036205</v>
      </c>
      <c r="UH57" s="21">
        <v>465.98408499999999</v>
      </c>
      <c r="UI57" s="21"/>
      <c r="UJ57" s="21">
        <v>165.75</v>
      </c>
      <c r="UK57" s="21">
        <v>191.59400500000001</v>
      </c>
      <c r="UL57" s="21">
        <v>191.5498</v>
      </c>
      <c r="UM57" s="21"/>
      <c r="UN57" s="21">
        <v>182</v>
      </c>
      <c r="UO57" s="21">
        <v>180</v>
      </c>
      <c r="UP57" s="21">
        <v>180</v>
      </c>
      <c r="UQ57" s="21"/>
      <c r="UR57" s="21">
        <v>489.6</v>
      </c>
      <c r="US57" s="21">
        <v>466.47239999999999</v>
      </c>
      <c r="UT57" s="21">
        <v>466.47239999999999</v>
      </c>
      <c r="UU57" s="21"/>
      <c r="UV57" s="21">
        <v>489.6</v>
      </c>
      <c r="UW57" s="21">
        <v>466.47239999999999</v>
      </c>
      <c r="UX57" s="21">
        <v>466.47239999999999</v>
      </c>
      <c r="UY57" s="21"/>
      <c r="UZ57" s="21">
        <v>480</v>
      </c>
      <c r="VA57" s="21">
        <v>466.47239999999999</v>
      </c>
      <c r="VB57" s="21">
        <v>466.47239999999999</v>
      </c>
      <c r="VC57" s="21"/>
      <c r="VD57" s="21">
        <v>40.799999999999997</v>
      </c>
      <c r="VE57" s="21">
        <v>13.25</v>
      </c>
      <c r="VF57" s="21">
        <v>13.25</v>
      </c>
      <c r="VG57" s="21"/>
      <c r="VH57" s="21">
        <v>2359</v>
      </c>
      <c r="VI57" s="21">
        <v>2346.7064999999998</v>
      </c>
      <c r="VJ57" s="21">
        <v>2346.7064999999998</v>
      </c>
      <c r="VK57" s="21"/>
      <c r="VL57" s="21">
        <v>128.55000000000001</v>
      </c>
      <c r="VM57" s="21">
        <v>132.43049999999999</v>
      </c>
      <c r="VN57" s="21">
        <v>132.43049999999999</v>
      </c>
      <c r="VO57" s="21"/>
      <c r="VP57" s="21">
        <v>1218.5</v>
      </c>
      <c r="VQ57" s="21">
        <v>1224.5854999999999</v>
      </c>
      <c r="VR57" s="21">
        <v>1237.0225</v>
      </c>
      <c r="VS57" s="21"/>
      <c r="VT57" s="21">
        <v>14.4</v>
      </c>
      <c r="VU57" s="21">
        <v>14.4</v>
      </c>
      <c r="VV57" s="21">
        <v>14.4</v>
      </c>
      <c r="VW57" s="21"/>
      <c r="VX57" s="21">
        <v>1308.95</v>
      </c>
      <c r="VY57" s="21">
        <v>1209.07</v>
      </c>
      <c r="VZ57" s="21">
        <v>1279.07</v>
      </c>
      <c r="WA57" s="21"/>
      <c r="WB57" s="21">
        <v>1322.25</v>
      </c>
      <c r="WC57" s="21">
        <v>1272.4855</v>
      </c>
      <c r="WD57" s="21">
        <v>1337.498</v>
      </c>
      <c r="WE57" s="21"/>
      <c r="WF57" s="21">
        <v>929.95</v>
      </c>
      <c r="WG57" s="21">
        <v>919.7355</v>
      </c>
      <c r="WH57" s="21">
        <v>919.7355</v>
      </c>
      <c r="WI57" s="21"/>
      <c r="WJ57" s="21">
        <v>92.6</v>
      </c>
      <c r="WK57" s="21">
        <v>100.8</v>
      </c>
      <c r="WL57" s="21">
        <v>100.8</v>
      </c>
      <c r="WM57" s="21"/>
      <c r="WN57" s="21">
        <v>57.6</v>
      </c>
      <c r="WO57" s="21">
        <v>57.6</v>
      </c>
      <c r="WP57" s="21">
        <v>57.6</v>
      </c>
      <c r="WQ57" s="21"/>
      <c r="WR57" s="21">
        <v>19.7</v>
      </c>
      <c r="WS57" s="21">
        <v>28.8</v>
      </c>
      <c r="WT57" s="21">
        <v>28.8</v>
      </c>
      <c r="WU57" s="21"/>
      <c r="WV57" s="21">
        <v>52.4</v>
      </c>
      <c r="WW57" s="21">
        <v>67.2</v>
      </c>
      <c r="WX57" s="21">
        <v>67.2</v>
      </c>
      <c r="WY57" s="21"/>
      <c r="WZ57" s="21">
        <v>125.8</v>
      </c>
      <c r="XA57" s="21">
        <v>126.4855</v>
      </c>
      <c r="XB57" s="21">
        <v>126.4855</v>
      </c>
      <c r="XC57" s="21"/>
      <c r="XD57" s="21">
        <v>128</v>
      </c>
      <c r="XE57" s="21">
        <v>124.8</v>
      </c>
      <c r="XF57" s="21">
        <v>124.8</v>
      </c>
      <c r="XG57" s="21"/>
      <c r="XH57" s="21">
        <v>480.45</v>
      </c>
      <c r="XI57" s="21">
        <v>461.80752000000001</v>
      </c>
      <c r="XJ57" s="21">
        <v>461.80752000000001</v>
      </c>
      <c r="XK57" s="21"/>
      <c r="XL57" s="21">
        <v>479.4</v>
      </c>
      <c r="XM57" s="21">
        <v>461.80752000000001</v>
      </c>
      <c r="XN57" s="21">
        <v>461.80752000000001</v>
      </c>
      <c r="XO57" s="21"/>
      <c r="XP57" s="21">
        <v>214.3</v>
      </c>
      <c r="XQ57" s="21">
        <v>256.8</v>
      </c>
      <c r="XR57" s="21">
        <v>256.8</v>
      </c>
      <c r="XS57" s="21"/>
      <c r="XT57" s="21">
        <v>0</v>
      </c>
      <c r="XU57" s="21">
        <v>0</v>
      </c>
      <c r="XV57" s="21">
        <v>0</v>
      </c>
      <c r="XW57" s="21"/>
      <c r="XX57" s="21">
        <v>0</v>
      </c>
      <c r="XY57" s="21">
        <v>0</v>
      </c>
      <c r="XZ57" s="21">
        <v>0</v>
      </c>
      <c r="YA57" s="21"/>
      <c r="YB57" s="21">
        <v>276.39999999999998</v>
      </c>
      <c r="YC57" s="21">
        <v>336</v>
      </c>
      <c r="YD57" s="21">
        <v>336</v>
      </c>
      <c r="YE57" s="21"/>
      <c r="YF57" s="21">
        <v>0</v>
      </c>
      <c r="YG57" s="21">
        <v>0</v>
      </c>
      <c r="YH57" s="21">
        <v>0</v>
      </c>
      <c r="YI57" s="21"/>
      <c r="YJ57" s="21">
        <v>192.4</v>
      </c>
      <c r="YK57" s="21">
        <v>194.64</v>
      </c>
      <c r="YL57" s="21">
        <v>194.64</v>
      </c>
      <c r="YM57" s="21"/>
      <c r="YN57" s="21">
        <v>0</v>
      </c>
      <c r="YO57" s="21">
        <v>0</v>
      </c>
      <c r="YP57" s="21">
        <v>0</v>
      </c>
      <c r="YQ57" s="21"/>
      <c r="YR57" s="21">
        <v>428.55</v>
      </c>
      <c r="YS57" s="21">
        <v>480</v>
      </c>
      <c r="YT57" s="21">
        <v>480</v>
      </c>
      <c r="YU57" s="21"/>
    </row>
  </sheetData>
  <mergeCells count="339">
    <mergeCell ref="B3:G3"/>
    <mergeCell ref="B6:B8"/>
    <mergeCell ref="C6:C8"/>
    <mergeCell ref="D6:G6"/>
    <mergeCell ref="D7:G7"/>
    <mergeCell ref="T6:W6"/>
    <mergeCell ref="T7:W7"/>
    <mergeCell ref="X6:AA6"/>
    <mergeCell ref="X7:AA7"/>
    <mergeCell ref="AB6:AE6"/>
    <mergeCell ref="AB7:AE7"/>
    <mergeCell ref="H6:K6"/>
    <mergeCell ref="H7:K7"/>
    <mergeCell ref="L6:O6"/>
    <mergeCell ref="L7:O7"/>
    <mergeCell ref="P6:S6"/>
    <mergeCell ref="P7:S7"/>
    <mergeCell ref="AR6:AU6"/>
    <mergeCell ref="AR7:AU7"/>
    <mergeCell ref="AV6:AY6"/>
    <mergeCell ref="AV7:AY7"/>
    <mergeCell ref="AZ6:BC6"/>
    <mergeCell ref="AZ7:BC7"/>
    <mergeCell ref="AF6:AI6"/>
    <mergeCell ref="AF7:AI7"/>
    <mergeCell ref="AJ6:AM6"/>
    <mergeCell ref="AJ7:AM7"/>
    <mergeCell ref="AN6:AQ6"/>
    <mergeCell ref="AN7:AQ7"/>
    <mergeCell ref="BP6:BS6"/>
    <mergeCell ref="BP7:BS7"/>
    <mergeCell ref="BT6:BW6"/>
    <mergeCell ref="BT7:BW7"/>
    <mergeCell ref="BX6:CA6"/>
    <mergeCell ref="BX7:CA7"/>
    <mergeCell ref="BD6:BG6"/>
    <mergeCell ref="BD7:BG7"/>
    <mergeCell ref="BH6:BK6"/>
    <mergeCell ref="BH7:BK7"/>
    <mergeCell ref="BL6:BO6"/>
    <mergeCell ref="BL7:BO7"/>
    <mergeCell ref="CN6:CQ6"/>
    <mergeCell ref="CN7:CQ7"/>
    <mergeCell ref="CR6:CU6"/>
    <mergeCell ref="CR7:CU7"/>
    <mergeCell ref="CV6:CY6"/>
    <mergeCell ref="CV7:CY7"/>
    <mergeCell ref="CB6:CE6"/>
    <mergeCell ref="CB7:CE7"/>
    <mergeCell ref="CF6:CI6"/>
    <mergeCell ref="CF7:CI7"/>
    <mergeCell ref="CJ6:CM6"/>
    <mergeCell ref="CJ7:CM7"/>
    <mergeCell ref="DL6:DO6"/>
    <mergeCell ref="DL7:DO7"/>
    <mergeCell ref="DP6:DS6"/>
    <mergeCell ref="DP7:DS7"/>
    <mergeCell ref="DT6:DW6"/>
    <mergeCell ref="DT7:DW7"/>
    <mergeCell ref="CZ6:DC6"/>
    <mergeCell ref="CZ7:DC7"/>
    <mergeCell ref="DD6:DG6"/>
    <mergeCell ref="DD7:DG7"/>
    <mergeCell ref="DH6:DK6"/>
    <mergeCell ref="DH7:DK7"/>
    <mergeCell ref="EJ6:EM6"/>
    <mergeCell ref="EJ7:EM7"/>
    <mergeCell ref="EN6:EQ6"/>
    <mergeCell ref="EN7:EQ7"/>
    <mergeCell ref="ER6:EU6"/>
    <mergeCell ref="ER7:EU7"/>
    <mergeCell ref="DX6:EA6"/>
    <mergeCell ref="DX7:EA7"/>
    <mergeCell ref="EB6:EE6"/>
    <mergeCell ref="EB7:EE7"/>
    <mergeCell ref="EF6:EI6"/>
    <mergeCell ref="EF7:EI7"/>
    <mergeCell ref="FH6:FK6"/>
    <mergeCell ref="FH7:FK7"/>
    <mergeCell ref="FL6:FO6"/>
    <mergeCell ref="FL7:FO7"/>
    <mergeCell ref="FP6:FS6"/>
    <mergeCell ref="FP7:FS7"/>
    <mergeCell ref="EV6:EY6"/>
    <mergeCell ref="EV7:EY7"/>
    <mergeCell ref="EZ6:FC6"/>
    <mergeCell ref="EZ7:FC7"/>
    <mergeCell ref="FD6:FG6"/>
    <mergeCell ref="FD7:FG7"/>
    <mergeCell ref="GF6:GI6"/>
    <mergeCell ref="GF7:GI7"/>
    <mergeCell ref="GJ6:GM6"/>
    <mergeCell ref="GJ7:GM7"/>
    <mergeCell ref="GN6:GQ6"/>
    <mergeCell ref="GN7:GQ7"/>
    <mergeCell ref="FT6:FW6"/>
    <mergeCell ref="FT7:FW7"/>
    <mergeCell ref="FX6:GA6"/>
    <mergeCell ref="FX7:GA7"/>
    <mergeCell ref="GB6:GE6"/>
    <mergeCell ref="GB7:GE7"/>
    <mergeCell ref="HD6:HG6"/>
    <mergeCell ref="HD7:HG7"/>
    <mergeCell ref="HH6:HK6"/>
    <mergeCell ref="HH7:HK7"/>
    <mergeCell ref="HL6:HO6"/>
    <mergeCell ref="HL7:HO7"/>
    <mergeCell ref="GR6:GU6"/>
    <mergeCell ref="GR7:GU7"/>
    <mergeCell ref="GV6:GY6"/>
    <mergeCell ref="GV7:GY7"/>
    <mergeCell ref="GZ6:HC6"/>
    <mergeCell ref="GZ7:HC7"/>
    <mergeCell ref="IB6:IE6"/>
    <mergeCell ref="IB7:IE7"/>
    <mergeCell ref="IF6:II6"/>
    <mergeCell ref="IF7:II7"/>
    <mergeCell ref="IJ6:IM6"/>
    <mergeCell ref="IJ7:IM7"/>
    <mergeCell ref="HP6:HS6"/>
    <mergeCell ref="HP7:HS7"/>
    <mergeCell ref="HT6:HW6"/>
    <mergeCell ref="HT7:HW7"/>
    <mergeCell ref="HX6:IA6"/>
    <mergeCell ref="HX7:IA7"/>
    <mergeCell ref="IZ6:JC6"/>
    <mergeCell ref="IZ7:JC7"/>
    <mergeCell ref="JD6:JG6"/>
    <mergeCell ref="JD7:JG7"/>
    <mergeCell ref="JH6:JK6"/>
    <mergeCell ref="JH7:JK7"/>
    <mergeCell ref="IN6:IQ6"/>
    <mergeCell ref="IN7:IQ7"/>
    <mergeCell ref="IR6:IU6"/>
    <mergeCell ref="IR7:IU7"/>
    <mergeCell ref="IV6:IY6"/>
    <mergeCell ref="IV7:IY7"/>
    <mergeCell ref="JX6:KA6"/>
    <mergeCell ref="JX7:KA7"/>
    <mergeCell ref="KB6:KE6"/>
    <mergeCell ref="KB7:KE7"/>
    <mergeCell ref="KF6:KI6"/>
    <mergeCell ref="KF7:KI7"/>
    <mergeCell ref="JL6:JO6"/>
    <mergeCell ref="JL7:JO7"/>
    <mergeCell ref="JP6:JS6"/>
    <mergeCell ref="JP7:JS7"/>
    <mergeCell ref="JT6:JW6"/>
    <mergeCell ref="JT7:JW7"/>
    <mergeCell ref="KV6:KY6"/>
    <mergeCell ref="KV7:KY7"/>
    <mergeCell ref="KZ6:LC6"/>
    <mergeCell ref="KZ7:LC7"/>
    <mergeCell ref="LD6:LG6"/>
    <mergeCell ref="LD7:LG7"/>
    <mergeCell ref="KJ6:KM6"/>
    <mergeCell ref="KJ7:KM7"/>
    <mergeCell ref="KN6:KQ6"/>
    <mergeCell ref="KN7:KQ7"/>
    <mergeCell ref="KR6:KU6"/>
    <mergeCell ref="KR7:KU7"/>
    <mergeCell ref="LT6:LW6"/>
    <mergeCell ref="LT7:LW7"/>
    <mergeCell ref="LX6:MA6"/>
    <mergeCell ref="LX7:MA7"/>
    <mergeCell ref="MB6:ME6"/>
    <mergeCell ref="MB7:ME7"/>
    <mergeCell ref="LH6:LK6"/>
    <mergeCell ref="LH7:LK7"/>
    <mergeCell ref="LL6:LO6"/>
    <mergeCell ref="LL7:LO7"/>
    <mergeCell ref="LP6:LS6"/>
    <mergeCell ref="LP7:LS7"/>
    <mergeCell ref="MR6:MU6"/>
    <mergeCell ref="MR7:MU7"/>
    <mergeCell ref="MV6:MY6"/>
    <mergeCell ref="MV7:MY7"/>
    <mergeCell ref="MZ6:NC6"/>
    <mergeCell ref="MZ7:NC7"/>
    <mergeCell ref="MF6:MI6"/>
    <mergeCell ref="MF7:MI7"/>
    <mergeCell ref="MJ6:MM6"/>
    <mergeCell ref="MJ7:MM7"/>
    <mergeCell ref="MN6:MQ6"/>
    <mergeCell ref="MN7:MQ7"/>
    <mergeCell ref="NP6:NS6"/>
    <mergeCell ref="NP7:NS7"/>
    <mergeCell ref="NT6:NW6"/>
    <mergeCell ref="NT7:NW7"/>
    <mergeCell ref="NX6:OA6"/>
    <mergeCell ref="NX7:OA7"/>
    <mergeCell ref="ND6:NG6"/>
    <mergeCell ref="ND7:NG7"/>
    <mergeCell ref="NH6:NK6"/>
    <mergeCell ref="NH7:NK7"/>
    <mergeCell ref="NL6:NO6"/>
    <mergeCell ref="NL7:NO7"/>
    <mergeCell ref="ON6:OQ6"/>
    <mergeCell ref="ON7:OQ7"/>
    <mergeCell ref="OR6:OU6"/>
    <mergeCell ref="OR7:OU7"/>
    <mergeCell ref="OV6:OY6"/>
    <mergeCell ref="OV7:OY7"/>
    <mergeCell ref="OB6:OE6"/>
    <mergeCell ref="OB7:OE7"/>
    <mergeCell ref="OF6:OI6"/>
    <mergeCell ref="OF7:OI7"/>
    <mergeCell ref="OJ6:OM6"/>
    <mergeCell ref="OJ7:OM7"/>
    <mergeCell ref="PL6:PO6"/>
    <mergeCell ref="PL7:PO7"/>
    <mergeCell ref="PP6:PS6"/>
    <mergeCell ref="PP7:PS7"/>
    <mergeCell ref="PT6:PW6"/>
    <mergeCell ref="PT7:PW7"/>
    <mergeCell ref="OZ6:PC6"/>
    <mergeCell ref="OZ7:PC7"/>
    <mergeCell ref="PD6:PG6"/>
    <mergeCell ref="PD7:PG7"/>
    <mergeCell ref="PH6:PK6"/>
    <mergeCell ref="PH7:PK7"/>
    <mergeCell ref="QJ6:QM6"/>
    <mergeCell ref="QJ7:QM7"/>
    <mergeCell ref="QN6:QQ6"/>
    <mergeCell ref="QN7:QQ7"/>
    <mergeCell ref="QR6:QU6"/>
    <mergeCell ref="QR7:QU7"/>
    <mergeCell ref="PX6:QA6"/>
    <mergeCell ref="PX7:QA7"/>
    <mergeCell ref="QB6:QE6"/>
    <mergeCell ref="QB7:QE7"/>
    <mergeCell ref="QF6:QI6"/>
    <mergeCell ref="QF7:QI7"/>
    <mergeCell ref="RH6:RK6"/>
    <mergeCell ref="RH7:RK7"/>
    <mergeCell ref="RL6:RO6"/>
    <mergeCell ref="RL7:RO7"/>
    <mergeCell ref="RP6:RS6"/>
    <mergeCell ref="RP7:RS7"/>
    <mergeCell ref="QV6:QY6"/>
    <mergeCell ref="QV7:QY7"/>
    <mergeCell ref="QZ6:RC6"/>
    <mergeCell ref="QZ7:RC7"/>
    <mergeCell ref="RD6:RG6"/>
    <mergeCell ref="RD7:RG7"/>
    <mergeCell ref="SF6:SI6"/>
    <mergeCell ref="SF7:SI7"/>
    <mergeCell ref="SJ6:SM6"/>
    <mergeCell ref="SJ7:SM7"/>
    <mergeCell ref="SN6:SQ6"/>
    <mergeCell ref="SN7:SQ7"/>
    <mergeCell ref="RT6:RW6"/>
    <mergeCell ref="RT7:RW7"/>
    <mergeCell ref="RX6:SA6"/>
    <mergeCell ref="RX7:SA7"/>
    <mergeCell ref="SB6:SE6"/>
    <mergeCell ref="SB7:SE7"/>
    <mergeCell ref="TD6:TG6"/>
    <mergeCell ref="TD7:TG7"/>
    <mergeCell ref="TH6:TK6"/>
    <mergeCell ref="TH7:TK7"/>
    <mergeCell ref="TL6:TO6"/>
    <mergeCell ref="TL7:TO7"/>
    <mergeCell ref="SR6:SU6"/>
    <mergeCell ref="SR7:SU7"/>
    <mergeCell ref="SV6:SY6"/>
    <mergeCell ref="SV7:SY7"/>
    <mergeCell ref="SZ6:TC6"/>
    <mergeCell ref="SZ7:TC7"/>
    <mergeCell ref="UB6:UE6"/>
    <mergeCell ref="UB7:UE7"/>
    <mergeCell ref="UF6:UI6"/>
    <mergeCell ref="UF7:UI7"/>
    <mergeCell ref="UJ6:UM6"/>
    <mergeCell ref="UJ7:UM7"/>
    <mergeCell ref="TP6:TS6"/>
    <mergeCell ref="TP7:TS7"/>
    <mergeCell ref="TT6:TW6"/>
    <mergeCell ref="TT7:TW7"/>
    <mergeCell ref="TX6:UA6"/>
    <mergeCell ref="TX7:UA7"/>
    <mergeCell ref="UZ6:VC6"/>
    <mergeCell ref="UZ7:VC7"/>
    <mergeCell ref="VD6:VG6"/>
    <mergeCell ref="VD7:VG7"/>
    <mergeCell ref="VH6:VK6"/>
    <mergeCell ref="VH7:VK7"/>
    <mergeCell ref="UN6:UQ6"/>
    <mergeCell ref="UN7:UQ7"/>
    <mergeCell ref="UR6:UU6"/>
    <mergeCell ref="UR7:UU7"/>
    <mergeCell ref="UV6:UY6"/>
    <mergeCell ref="UV7:UY7"/>
    <mergeCell ref="VX6:WA6"/>
    <mergeCell ref="VX7:WA7"/>
    <mergeCell ref="WB6:WE6"/>
    <mergeCell ref="WB7:WE7"/>
    <mergeCell ref="WF6:WI6"/>
    <mergeCell ref="WF7:WI7"/>
    <mergeCell ref="VL6:VO6"/>
    <mergeCell ref="VL7:VO7"/>
    <mergeCell ref="VP6:VS6"/>
    <mergeCell ref="VP7:VS7"/>
    <mergeCell ref="VT6:VW6"/>
    <mergeCell ref="VT7:VW7"/>
    <mergeCell ref="WZ6:XC6"/>
    <mergeCell ref="WZ7:XC7"/>
    <mergeCell ref="XD6:XG6"/>
    <mergeCell ref="XD7:XG7"/>
    <mergeCell ref="WJ6:WM6"/>
    <mergeCell ref="WJ7:WM7"/>
    <mergeCell ref="WN6:WQ6"/>
    <mergeCell ref="WN7:WQ7"/>
    <mergeCell ref="WR6:WU6"/>
    <mergeCell ref="WR7:WU7"/>
    <mergeCell ref="YR6:YU6"/>
    <mergeCell ref="YR7:YU7"/>
    <mergeCell ref="B5:YU5"/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15"/>
  <sheetViews>
    <sheetView showGridLines="0" workbookViewId="0"/>
  </sheetViews>
  <sheetFormatPr baseColWidth="10" defaultColWidth="9.1796875" defaultRowHeight="14.5" x14ac:dyDescent="0.35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35">
      <c r="A1" s="1"/>
      <c r="B1" s="1"/>
      <c r="C1" s="1"/>
      <c r="D1" s="1"/>
      <c r="E1" s="1"/>
    </row>
    <row r="2" spans="1:7" x14ac:dyDescent="0.35">
      <c r="A2" s="1"/>
      <c r="B2" s="1"/>
      <c r="C2" s="1"/>
      <c r="D2" s="1"/>
      <c r="E2" s="1"/>
    </row>
    <row r="3" spans="1:7" ht="69" customHeight="1" x14ac:dyDescent="0.35">
      <c r="A3" s="1"/>
      <c r="B3" s="189" t="s">
        <v>0</v>
      </c>
      <c r="C3" s="190"/>
      <c r="D3" s="190"/>
      <c r="E3" s="190"/>
      <c r="F3" s="192"/>
      <c r="G3" s="192"/>
    </row>
    <row r="4" spans="1:7" ht="0" hidden="1" customHeight="1" x14ac:dyDescent="0.35">
      <c r="A4" s="1"/>
      <c r="B4" s="1"/>
      <c r="C4" s="1"/>
      <c r="D4" s="1"/>
      <c r="E4" s="1"/>
    </row>
    <row r="5" spans="1:7" x14ac:dyDescent="0.35">
      <c r="A5" s="1"/>
      <c r="B5" s="1"/>
      <c r="C5" s="1"/>
      <c r="D5" s="1"/>
      <c r="E5" s="1"/>
    </row>
    <row r="6" spans="1:7" x14ac:dyDescent="0.35">
      <c r="A6" s="1"/>
      <c r="B6" s="1" t="s">
        <v>2845</v>
      </c>
      <c r="C6" s="1"/>
      <c r="D6" s="1"/>
      <c r="E6" s="1"/>
    </row>
    <row r="7" spans="1:7" ht="33" customHeight="1" x14ac:dyDescent="0.35">
      <c r="A7" s="1"/>
      <c r="B7" s="3" t="s">
        <v>2846</v>
      </c>
      <c r="C7" s="3" t="s">
        <v>2847</v>
      </c>
      <c r="D7" s="3" t="s">
        <v>2848</v>
      </c>
      <c r="E7" s="3" t="s">
        <v>965</v>
      </c>
    </row>
    <row r="8" spans="1:7" x14ac:dyDescent="0.35">
      <c r="A8" s="1"/>
      <c r="B8" s="136" t="s">
        <v>2849</v>
      </c>
      <c r="C8" s="42">
        <v>6372577.8926299997</v>
      </c>
      <c r="D8" s="42">
        <v>6302165.0926874997</v>
      </c>
      <c r="E8" s="168">
        <v>1.1172795207190157E-2</v>
      </c>
    </row>
    <row r="9" spans="1:7" x14ac:dyDescent="0.35">
      <c r="A9" s="1"/>
      <c r="B9" s="136" t="s">
        <v>2850</v>
      </c>
      <c r="C9" s="42">
        <v>6524095.8496899996</v>
      </c>
      <c r="D9" s="42">
        <v>6294298.3259645998</v>
      </c>
      <c r="E9" s="168">
        <v>3.6508838924501338E-2</v>
      </c>
    </row>
    <row r="10" spans="1:7" x14ac:dyDescent="0.35">
      <c r="A10" s="1"/>
      <c r="B10" s="136" t="s">
        <v>2851</v>
      </c>
      <c r="C10" s="42">
        <v>5864835.9456099998</v>
      </c>
      <c r="D10" s="42">
        <v>5762605.7862588</v>
      </c>
      <c r="E10" s="168">
        <v>1.7740265973940565E-2</v>
      </c>
    </row>
    <row r="11" spans="1:7" x14ac:dyDescent="0.35">
      <c r="A11" s="1"/>
      <c r="B11" s="136" t="s">
        <v>2852</v>
      </c>
      <c r="C11" s="42">
        <v>5491592.7736999998</v>
      </c>
      <c r="D11" s="42">
        <v>4444356.0885300003</v>
      </c>
      <c r="E11" s="168">
        <v>0.23563293856509607</v>
      </c>
    </row>
    <row r="12" spans="1:7" x14ac:dyDescent="0.35">
      <c r="A12" s="1"/>
      <c r="B12" s="136" t="s">
        <v>2853</v>
      </c>
      <c r="C12" s="42">
        <v>5237140.0246900003</v>
      </c>
      <c r="D12" s="42">
        <v>4895963.4140483998</v>
      </c>
      <c r="E12" s="168">
        <v>6.9685285977144601E-2</v>
      </c>
    </row>
    <row r="13" spans="1:7" x14ac:dyDescent="0.35">
      <c r="A13" s="1"/>
      <c r="B13" s="136" t="s">
        <v>2854</v>
      </c>
      <c r="C13" s="42">
        <v>6663373.49352</v>
      </c>
      <c r="D13" s="42">
        <v>6915333.6348540001</v>
      </c>
      <c r="E13" s="168">
        <v>-3.6434994266089309E-2</v>
      </c>
    </row>
    <row r="14" spans="1:7" x14ac:dyDescent="0.35">
      <c r="A14" s="1"/>
      <c r="B14" s="136" t="s">
        <v>2855</v>
      </c>
      <c r="C14" s="42">
        <v>6887558.3367499998</v>
      </c>
      <c r="D14" s="42">
        <v>6682673.6632668003</v>
      </c>
      <c r="E14" s="168">
        <v>3.0659087037184889E-2</v>
      </c>
    </row>
    <row r="15" spans="1:7" x14ac:dyDescent="0.35">
      <c r="A15" s="1"/>
      <c r="B15" s="136" t="s">
        <v>2856</v>
      </c>
      <c r="C15" s="42">
        <v>6715318.85078</v>
      </c>
      <c r="D15" s="42">
        <v>5467601.0744244</v>
      </c>
      <c r="E15" s="168">
        <v>0.22820205047365369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P96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9.1796875" defaultRowHeight="14.5" x14ac:dyDescent="0.35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5">
      <c r="A3" s="1"/>
      <c r="B3" s="189" t="s">
        <v>0</v>
      </c>
      <c r="C3" s="190"/>
      <c r="D3" s="190"/>
      <c r="E3" s="190"/>
      <c r="F3" s="190"/>
      <c r="G3" s="190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3" x14ac:dyDescent="0.5">
      <c r="A5" s="1"/>
      <c r="B5" s="23" t="s">
        <v>2857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8" x14ac:dyDescent="0.35">
      <c r="A6" s="1"/>
      <c r="B6" s="3" t="s">
        <v>152</v>
      </c>
      <c r="C6" s="3" t="s">
        <v>1190</v>
      </c>
      <c r="D6" s="3" t="s">
        <v>1191</v>
      </c>
      <c r="E6" s="3" t="s">
        <v>1192</v>
      </c>
      <c r="F6" s="3" t="s">
        <v>155</v>
      </c>
      <c r="G6" s="3" t="s">
        <v>156</v>
      </c>
      <c r="H6" s="3" t="s">
        <v>1193</v>
      </c>
      <c r="I6" s="3" t="s">
        <v>1194</v>
      </c>
      <c r="J6" s="3" t="s">
        <v>1195</v>
      </c>
      <c r="K6" s="3" t="s">
        <v>1196</v>
      </c>
      <c r="L6" s="3" t="s">
        <v>1197</v>
      </c>
      <c r="M6" s="3" t="s">
        <v>1198</v>
      </c>
      <c r="N6" s="3" t="s">
        <v>1199</v>
      </c>
      <c r="O6" s="3" t="s">
        <v>1200</v>
      </c>
      <c r="P6" s="3" t="s">
        <v>1201</v>
      </c>
    </row>
    <row r="7" spans="1:16" x14ac:dyDescent="0.35">
      <c r="A7" s="1"/>
      <c r="B7" s="6" t="s">
        <v>591</v>
      </c>
      <c r="C7" s="6" t="s">
        <v>987</v>
      </c>
      <c r="D7" s="9" t="s">
        <v>32</v>
      </c>
      <c r="E7" s="6" t="s">
        <v>1202</v>
      </c>
      <c r="F7" s="9" t="s">
        <v>18</v>
      </c>
      <c r="G7" s="9" t="s">
        <v>19</v>
      </c>
      <c r="H7" s="9" t="s">
        <v>919</v>
      </c>
      <c r="I7" s="9" t="s">
        <v>919</v>
      </c>
      <c r="J7" s="169" t="s">
        <v>1203</v>
      </c>
      <c r="K7" s="9" t="s">
        <v>919</v>
      </c>
      <c r="L7" s="9" t="s">
        <v>919</v>
      </c>
      <c r="M7" s="9" t="s">
        <v>919</v>
      </c>
      <c r="N7" s="9" t="s">
        <v>919</v>
      </c>
      <c r="O7" s="6" t="s">
        <v>1204</v>
      </c>
      <c r="P7" s="6"/>
    </row>
    <row r="8" spans="1:16" x14ac:dyDescent="0.35">
      <c r="A8" s="1"/>
      <c r="B8" s="6" t="s">
        <v>592</v>
      </c>
      <c r="C8" s="6" t="s">
        <v>1077</v>
      </c>
      <c r="D8" s="9" t="s">
        <v>32</v>
      </c>
      <c r="E8" s="6" t="s">
        <v>1205</v>
      </c>
      <c r="F8" s="9" t="s">
        <v>18</v>
      </c>
      <c r="G8" s="9" t="s">
        <v>19</v>
      </c>
      <c r="H8" s="9" t="s">
        <v>919</v>
      </c>
      <c r="I8" s="9" t="s">
        <v>919</v>
      </c>
      <c r="J8" s="169" t="s">
        <v>1203</v>
      </c>
      <c r="K8" s="9" t="s">
        <v>919</v>
      </c>
      <c r="L8" s="9" t="s">
        <v>919</v>
      </c>
      <c r="M8" s="9" t="s">
        <v>919</v>
      </c>
      <c r="N8" s="9" t="s">
        <v>919</v>
      </c>
      <c r="O8" s="6" t="s">
        <v>1204</v>
      </c>
      <c r="P8" s="6"/>
    </row>
    <row r="9" spans="1:16" x14ac:dyDescent="0.35">
      <c r="A9" s="1"/>
      <c r="B9" s="6" t="s">
        <v>589</v>
      </c>
      <c r="C9" s="6" t="s">
        <v>993</v>
      </c>
      <c r="D9" s="9" t="s">
        <v>1206</v>
      </c>
      <c r="E9" s="6" t="s">
        <v>1207</v>
      </c>
      <c r="F9" s="9" t="s">
        <v>18</v>
      </c>
      <c r="G9" s="9" t="s">
        <v>19</v>
      </c>
      <c r="H9" s="9" t="s">
        <v>919</v>
      </c>
      <c r="I9" s="9" t="s">
        <v>919</v>
      </c>
      <c r="J9" s="169" t="s">
        <v>1203</v>
      </c>
      <c r="K9" s="9" t="s">
        <v>919</v>
      </c>
      <c r="L9" s="9" t="s">
        <v>919</v>
      </c>
      <c r="M9" s="9" t="s">
        <v>919</v>
      </c>
      <c r="N9" s="9" t="s">
        <v>919</v>
      </c>
      <c r="O9" s="6" t="s">
        <v>1204</v>
      </c>
      <c r="P9" s="6"/>
    </row>
    <row r="10" spans="1:16" x14ac:dyDescent="0.35">
      <c r="A10" s="1"/>
      <c r="B10" s="6" t="s">
        <v>593</v>
      </c>
      <c r="C10" s="6" t="s">
        <v>994</v>
      </c>
      <c r="D10" s="9" t="s">
        <v>1078</v>
      </c>
      <c r="E10" s="6" t="s">
        <v>1208</v>
      </c>
      <c r="F10" s="9" t="s">
        <v>18</v>
      </c>
      <c r="G10" s="9" t="s">
        <v>19</v>
      </c>
      <c r="H10" s="9" t="s">
        <v>919</v>
      </c>
      <c r="I10" s="9" t="s">
        <v>919</v>
      </c>
      <c r="J10" s="169" t="s">
        <v>1203</v>
      </c>
      <c r="K10" s="9" t="s">
        <v>919</v>
      </c>
      <c r="L10" s="9" t="s">
        <v>919</v>
      </c>
      <c r="M10" s="9" t="s">
        <v>919</v>
      </c>
      <c r="N10" s="9" t="s">
        <v>919</v>
      </c>
      <c r="O10" s="6" t="s">
        <v>1204</v>
      </c>
      <c r="P10" s="6"/>
    </row>
    <row r="11" spans="1:16" x14ac:dyDescent="0.35">
      <c r="A11" s="1"/>
      <c r="B11" s="6" t="s">
        <v>23</v>
      </c>
      <c r="C11" s="6" t="s">
        <v>1089</v>
      </c>
      <c r="D11" s="9" t="s">
        <v>32</v>
      </c>
      <c r="E11" s="6" t="s">
        <v>1209</v>
      </c>
      <c r="F11" s="9" t="s">
        <v>1210</v>
      </c>
      <c r="G11" s="9" t="s">
        <v>1211</v>
      </c>
      <c r="H11" s="9" t="s">
        <v>1212</v>
      </c>
      <c r="I11" s="9" t="s">
        <v>919</v>
      </c>
      <c r="J11" s="170" t="s">
        <v>1213</v>
      </c>
      <c r="K11" s="9" t="s">
        <v>919</v>
      </c>
      <c r="L11" s="9" t="s">
        <v>919</v>
      </c>
      <c r="M11" s="9" t="s">
        <v>919</v>
      </c>
      <c r="N11" s="9" t="s">
        <v>919</v>
      </c>
      <c r="O11" s="6" t="s">
        <v>1204</v>
      </c>
      <c r="P11" s="6"/>
    </row>
    <row r="12" spans="1:16" x14ac:dyDescent="0.35">
      <c r="A12" s="1"/>
      <c r="B12" s="6" t="s">
        <v>23</v>
      </c>
      <c r="C12" s="6" t="s">
        <v>1089</v>
      </c>
      <c r="D12" s="9" t="s">
        <v>32</v>
      </c>
      <c r="E12" s="6" t="s">
        <v>1209</v>
      </c>
      <c r="F12" s="9" t="s">
        <v>1211</v>
      </c>
      <c r="G12" s="9" t="s">
        <v>1214</v>
      </c>
      <c r="H12" s="9" t="s">
        <v>919</v>
      </c>
      <c r="I12" s="9" t="s">
        <v>1215</v>
      </c>
      <c r="J12" s="171" t="s">
        <v>1216</v>
      </c>
      <c r="K12" s="9" t="s">
        <v>919</v>
      </c>
      <c r="L12" s="9" t="s">
        <v>919</v>
      </c>
      <c r="M12" s="9" t="s">
        <v>919</v>
      </c>
      <c r="N12" s="9" t="s">
        <v>919</v>
      </c>
      <c r="O12" s="6" t="s">
        <v>1204</v>
      </c>
      <c r="P12" s="6"/>
    </row>
    <row r="13" spans="1:16" x14ac:dyDescent="0.35">
      <c r="A13" s="1"/>
      <c r="B13" s="6" t="s">
        <v>23</v>
      </c>
      <c r="C13" s="6" t="s">
        <v>1089</v>
      </c>
      <c r="D13" s="9" t="s">
        <v>32</v>
      </c>
      <c r="E13" s="6" t="s">
        <v>1209</v>
      </c>
      <c r="F13" s="9" t="s">
        <v>1217</v>
      </c>
      <c r="G13" s="9" t="s">
        <v>1218</v>
      </c>
      <c r="H13" s="9" t="s">
        <v>1219</v>
      </c>
      <c r="I13" s="9" t="s">
        <v>919</v>
      </c>
      <c r="J13" s="170" t="s">
        <v>1213</v>
      </c>
      <c r="K13" s="9" t="s">
        <v>919</v>
      </c>
      <c r="L13" s="9" t="s">
        <v>919</v>
      </c>
      <c r="M13" s="9" t="s">
        <v>919</v>
      </c>
      <c r="N13" s="9" t="s">
        <v>919</v>
      </c>
      <c r="O13" s="6" t="s">
        <v>1204</v>
      </c>
      <c r="P13" s="6"/>
    </row>
    <row r="14" spans="1:16" x14ac:dyDescent="0.35">
      <c r="A14" s="1"/>
      <c r="B14" s="6" t="s">
        <v>23</v>
      </c>
      <c r="C14" s="6" t="s">
        <v>1089</v>
      </c>
      <c r="D14" s="9" t="s">
        <v>32</v>
      </c>
      <c r="E14" s="6" t="s">
        <v>1209</v>
      </c>
      <c r="F14" s="9" t="s">
        <v>1218</v>
      </c>
      <c r="G14" s="9" t="s">
        <v>1220</v>
      </c>
      <c r="H14" s="9" t="s">
        <v>919</v>
      </c>
      <c r="I14" s="9" t="s">
        <v>1221</v>
      </c>
      <c r="J14" s="171" t="s">
        <v>1216</v>
      </c>
      <c r="K14" s="9" t="s">
        <v>919</v>
      </c>
      <c r="L14" s="9" t="s">
        <v>919</v>
      </c>
      <c r="M14" s="9" t="s">
        <v>919</v>
      </c>
      <c r="N14" s="9" t="s">
        <v>919</v>
      </c>
      <c r="O14" s="6" t="s">
        <v>1204</v>
      </c>
      <c r="P14" s="6"/>
    </row>
    <row r="15" spans="1:16" x14ac:dyDescent="0.35">
      <c r="A15" s="1"/>
      <c r="B15" s="6" t="s">
        <v>66</v>
      </c>
      <c r="C15" s="6" t="s">
        <v>1092</v>
      </c>
      <c r="D15" s="9" t="s">
        <v>1093</v>
      </c>
      <c r="E15" s="6" t="s">
        <v>1222</v>
      </c>
      <c r="F15" s="9" t="s">
        <v>1223</v>
      </c>
      <c r="G15" s="9" t="s">
        <v>1224</v>
      </c>
      <c r="H15" s="9" t="s">
        <v>1225</v>
      </c>
      <c r="I15" s="9" t="s">
        <v>919</v>
      </c>
      <c r="J15" s="170" t="s">
        <v>1213</v>
      </c>
      <c r="K15" s="9" t="s">
        <v>919</v>
      </c>
      <c r="L15" s="9" t="s">
        <v>919</v>
      </c>
      <c r="M15" s="9" t="s">
        <v>919</v>
      </c>
      <c r="N15" s="9" t="s">
        <v>1226</v>
      </c>
      <c r="O15" s="6" t="s">
        <v>1204</v>
      </c>
      <c r="P15" s="6"/>
    </row>
    <row r="16" spans="1:16" x14ac:dyDescent="0.35">
      <c r="A16" s="1"/>
      <c r="B16" s="6" t="s">
        <v>66</v>
      </c>
      <c r="C16" s="6" t="s">
        <v>1092</v>
      </c>
      <c r="D16" s="9" t="s">
        <v>1094</v>
      </c>
      <c r="E16" s="6" t="s">
        <v>1227</v>
      </c>
      <c r="F16" s="9" t="s">
        <v>1228</v>
      </c>
      <c r="G16" s="9" t="s">
        <v>1224</v>
      </c>
      <c r="H16" s="9" t="s">
        <v>1225</v>
      </c>
      <c r="I16" s="9" t="s">
        <v>919</v>
      </c>
      <c r="J16" s="170" t="s">
        <v>1213</v>
      </c>
      <c r="K16" s="9" t="s">
        <v>919</v>
      </c>
      <c r="L16" s="9" t="s">
        <v>919</v>
      </c>
      <c r="M16" s="9" t="s">
        <v>919</v>
      </c>
      <c r="N16" s="9" t="s">
        <v>1226</v>
      </c>
      <c r="O16" s="6" t="s">
        <v>1204</v>
      </c>
      <c r="P16" s="6"/>
    </row>
    <row r="17" spans="1:16" x14ac:dyDescent="0.35">
      <c r="A17" s="1"/>
      <c r="B17" s="6" t="s">
        <v>66</v>
      </c>
      <c r="C17" s="6" t="s">
        <v>1092</v>
      </c>
      <c r="D17" s="9" t="s">
        <v>1093</v>
      </c>
      <c r="E17" s="6" t="s">
        <v>1222</v>
      </c>
      <c r="F17" s="9" t="s">
        <v>1224</v>
      </c>
      <c r="G17" s="9" t="s">
        <v>1229</v>
      </c>
      <c r="H17" s="9" t="s">
        <v>919</v>
      </c>
      <c r="I17" s="9" t="s">
        <v>1230</v>
      </c>
      <c r="J17" s="171" t="s">
        <v>1216</v>
      </c>
      <c r="K17" s="9" t="s">
        <v>919</v>
      </c>
      <c r="L17" s="9" t="s">
        <v>919</v>
      </c>
      <c r="M17" s="9" t="s">
        <v>919</v>
      </c>
      <c r="N17" s="9" t="s">
        <v>919</v>
      </c>
      <c r="O17" s="6" t="s">
        <v>1204</v>
      </c>
      <c r="P17" s="6"/>
    </row>
    <row r="18" spans="1:16" x14ac:dyDescent="0.35">
      <c r="A18" s="1"/>
      <c r="B18" s="6" t="s">
        <v>66</v>
      </c>
      <c r="C18" s="6" t="s">
        <v>1092</v>
      </c>
      <c r="D18" s="9" t="s">
        <v>1094</v>
      </c>
      <c r="E18" s="6" t="s">
        <v>1227</v>
      </c>
      <c r="F18" s="9" t="s">
        <v>1224</v>
      </c>
      <c r="G18" s="9" t="s">
        <v>1229</v>
      </c>
      <c r="H18" s="9" t="s">
        <v>919</v>
      </c>
      <c r="I18" s="9" t="s">
        <v>1230</v>
      </c>
      <c r="J18" s="171" t="s">
        <v>1216</v>
      </c>
      <c r="K18" s="9" t="s">
        <v>919</v>
      </c>
      <c r="L18" s="9" t="s">
        <v>919</v>
      </c>
      <c r="M18" s="9" t="s">
        <v>919</v>
      </c>
      <c r="N18" s="9" t="s">
        <v>919</v>
      </c>
      <c r="O18" s="6" t="s">
        <v>1204</v>
      </c>
      <c r="P18" s="6"/>
    </row>
    <row r="19" spans="1:16" x14ac:dyDescent="0.35">
      <c r="A19" s="1"/>
      <c r="B19" s="6" t="s">
        <v>72</v>
      </c>
      <c r="C19" s="6" t="s">
        <v>1095</v>
      </c>
      <c r="D19" s="9" t="s">
        <v>32</v>
      </c>
      <c r="E19" s="6" t="s">
        <v>1231</v>
      </c>
      <c r="F19" s="9" t="s">
        <v>18</v>
      </c>
      <c r="G19" s="9" t="s">
        <v>1232</v>
      </c>
      <c r="H19" s="9" t="s">
        <v>919</v>
      </c>
      <c r="I19" s="9" t="s">
        <v>1233</v>
      </c>
      <c r="J19" s="170" t="s">
        <v>1213</v>
      </c>
      <c r="K19" s="9" t="s">
        <v>919</v>
      </c>
      <c r="L19" s="9" t="s">
        <v>919</v>
      </c>
      <c r="M19" s="9" t="s">
        <v>919</v>
      </c>
      <c r="N19" s="9" t="s">
        <v>919</v>
      </c>
      <c r="O19" s="6" t="s">
        <v>1204</v>
      </c>
      <c r="P19" s="6"/>
    </row>
    <row r="20" spans="1:16" x14ac:dyDescent="0.35">
      <c r="A20" s="1"/>
      <c r="B20" s="6" t="s">
        <v>72</v>
      </c>
      <c r="C20" s="6" t="s">
        <v>1095</v>
      </c>
      <c r="D20" s="9" t="s">
        <v>32</v>
      </c>
      <c r="E20" s="6" t="s">
        <v>1231</v>
      </c>
      <c r="F20" s="9" t="s">
        <v>1234</v>
      </c>
      <c r="G20" s="9" t="s">
        <v>1235</v>
      </c>
      <c r="H20" s="9" t="s">
        <v>1236</v>
      </c>
      <c r="I20" s="9" t="s">
        <v>919</v>
      </c>
      <c r="J20" s="170" t="s">
        <v>1213</v>
      </c>
      <c r="K20" s="9" t="s">
        <v>919</v>
      </c>
      <c r="L20" s="9" t="s">
        <v>919</v>
      </c>
      <c r="M20" s="9" t="s">
        <v>919</v>
      </c>
      <c r="N20" s="9" t="s">
        <v>919</v>
      </c>
      <c r="O20" s="6" t="s">
        <v>1204</v>
      </c>
      <c r="P20" s="6"/>
    </row>
    <row r="21" spans="1:16" x14ac:dyDescent="0.35">
      <c r="A21" s="1"/>
      <c r="B21" s="6" t="s">
        <v>72</v>
      </c>
      <c r="C21" s="6" t="s">
        <v>1095</v>
      </c>
      <c r="D21" s="9" t="s">
        <v>32</v>
      </c>
      <c r="E21" s="6" t="s">
        <v>1231</v>
      </c>
      <c r="F21" s="9" t="s">
        <v>1235</v>
      </c>
      <c r="G21" s="9" t="s">
        <v>1224</v>
      </c>
      <c r="H21" s="9" t="s">
        <v>919</v>
      </c>
      <c r="I21" s="9" t="s">
        <v>919</v>
      </c>
      <c r="J21" s="170" t="s">
        <v>1213</v>
      </c>
      <c r="K21" s="9" t="s">
        <v>919</v>
      </c>
      <c r="L21" s="9" t="s">
        <v>919</v>
      </c>
      <c r="M21" s="9" t="s">
        <v>919</v>
      </c>
      <c r="N21" s="9" t="s">
        <v>1226</v>
      </c>
      <c r="O21" s="6" t="s">
        <v>1204</v>
      </c>
      <c r="P21" s="6"/>
    </row>
    <row r="22" spans="1:16" x14ac:dyDescent="0.35">
      <c r="A22" s="1"/>
      <c r="B22" s="6" t="s">
        <v>72</v>
      </c>
      <c r="C22" s="6" t="s">
        <v>1095</v>
      </c>
      <c r="D22" s="9" t="s">
        <v>32</v>
      </c>
      <c r="E22" s="6" t="s">
        <v>1231</v>
      </c>
      <c r="F22" s="9" t="s">
        <v>1224</v>
      </c>
      <c r="G22" s="9" t="s">
        <v>1237</v>
      </c>
      <c r="H22" s="9" t="s">
        <v>919</v>
      </c>
      <c r="I22" s="9" t="s">
        <v>919</v>
      </c>
      <c r="J22" s="171" t="s">
        <v>1216</v>
      </c>
      <c r="K22" s="9" t="s">
        <v>919</v>
      </c>
      <c r="L22" s="9" t="s">
        <v>919</v>
      </c>
      <c r="M22" s="9" t="s">
        <v>919</v>
      </c>
      <c r="N22" s="9" t="s">
        <v>919</v>
      </c>
      <c r="O22" s="6" t="s">
        <v>1204</v>
      </c>
      <c r="P22" s="6"/>
    </row>
    <row r="23" spans="1:16" x14ac:dyDescent="0.35">
      <c r="A23" s="1"/>
      <c r="B23" s="6" t="s">
        <v>72</v>
      </c>
      <c r="C23" s="6" t="s">
        <v>1095</v>
      </c>
      <c r="D23" s="9" t="s">
        <v>32</v>
      </c>
      <c r="E23" s="6" t="s">
        <v>1231</v>
      </c>
      <c r="F23" s="9" t="s">
        <v>1237</v>
      </c>
      <c r="G23" s="9" t="s">
        <v>19</v>
      </c>
      <c r="H23" s="9" t="s">
        <v>919</v>
      </c>
      <c r="I23" s="9" t="s">
        <v>919</v>
      </c>
      <c r="J23" s="170" t="s">
        <v>1213</v>
      </c>
      <c r="K23" s="9" t="s">
        <v>919</v>
      </c>
      <c r="L23" s="9" t="s">
        <v>919</v>
      </c>
      <c r="M23" s="9" t="s">
        <v>919</v>
      </c>
      <c r="N23" s="9" t="s">
        <v>919</v>
      </c>
      <c r="O23" s="6" t="s">
        <v>1204</v>
      </c>
      <c r="P23" s="6"/>
    </row>
    <row r="24" spans="1:16" x14ac:dyDescent="0.35">
      <c r="A24" s="1"/>
      <c r="B24" s="6" t="s">
        <v>72</v>
      </c>
      <c r="C24" s="6" t="s">
        <v>1097</v>
      </c>
      <c r="D24" s="9" t="s">
        <v>32</v>
      </c>
      <c r="E24" s="6" t="s">
        <v>1238</v>
      </c>
      <c r="F24" s="9" t="s">
        <v>1239</v>
      </c>
      <c r="G24" s="9" t="s">
        <v>1240</v>
      </c>
      <c r="H24" s="9" t="s">
        <v>1241</v>
      </c>
      <c r="I24" s="9" t="s">
        <v>919</v>
      </c>
      <c r="J24" s="171" t="s">
        <v>1216</v>
      </c>
      <c r="K24" s="9" t="s">
        <v>919</v>
      </c>
      <c r="L24" s="9" t="s">
        <v>919</v>
      </c>
      <c r="M24" s="9" t="s">
        <v>919</v>
      </c>
      <c r="N24" s="9" t="s">
        <v>919</v>
      </c>
      <c r="O24" s="6" t="s">
        <v>1204</v>
      </c>
      <c r="P24" s="6"/>
    </row>
    <row r="25" spans="1:16" x14ac:dyDescent="0.35">
      <c r="A25" s="1"/>
      <c r="B25" s="6" t="s">
        <v>72</v>
      </c>
      <c r="C25" s="6" t="s">
        <v>1097</v>
      </c>
      <c r="D25" s="9" t="s">
        <v>32</v>
      </c>
      <c r="E25" s="6" t="s">
        <v>1238</v>
      </c>
      <c r="F25" s="9" t="s">
        <v>1240</v>
      </c>
      <c r="G25" s="9" t="s">
        <v>1242</v>
      </c>
      <c r="H25" s="9" t="s">
        <v>919</v>
      </c>
      <c r="I25" s="9" t="s">
        <v>1243</v>
      </c>
      <c r="J25" s="170" t="s">
        <v>1213</v>
      </c>
      <c r="K25" s="9" t="s">
        <v>919</v>
      </c>
      <c r="L25" s="9" t="s">
        <v>919</v>
      </c>
      <c r="M25" s="9" t="s">
        <v>919</v>
      </c>
      <c r="N25" s="9" t="s">
        <v>1226</v>
      </c>
      <c r="O25" s="6" t="s">
        <v>1204</v>
      </c>
      <c r="P25" s="6"/>
    </row>
    <row r="26" spans="1:16" ht="25" x14ac:dyDescent="0.35">
      <c r="A26" s="1"/>
      <c r="B26" s="6" t="s">
        <v>80</v>
      </c>
      <c r="C26" s="6" t="s">
        <v>86</v>
      </c>
      <c r="D26" s="9" t="s">
        <v>32</v>
      </c>
      <c r="E26" s="6" t="s">
        <v>1244</v>
      </c>
      <c r="F26" s="9" t="s">
        <v>18</v>
      </c>
      <c r="G26" s="9" t="s">
        <v>1245</v>
      </c>
      <c r="H26" s="9" t="s">
        <v>919</v>
      </c>
      <c r="I26" s="9" t="s">
        <v>919</v>
      </c>
      <c r="J26" s="170" t="s">
        <v>1213</v>
      </c>
      <c r="K26" s="9" t="s">
        <v>919</v>
      </c>
      <c r="L26" s="9" t="s">
        <v>919</v>
      </c>
      <c r="M26" s="9" t="s">
        <v>919</v>
      </c>
      <c r="N26" s="9" t="s">
        <v>919</v>
      </c>
      <c r="O26" s="6" t="s">
        <v>1204</v>
      </c>
      <c r="P26" s="6" t="s">
        <v>1246</v>
      </c>
    </row>
    <row r="27" spans="1:16" x14ac:dyDescent="0.35">
      <c r="A27" s="1"/>
      <c r="B27" s="6" t="s">
        <v>80</v>
      </c>
      <c r="C27" s="6" t="s">
        <v>86</v>
      </c>
      <c r="D27" s="9" t="s">
        <v>32</v>
      </c>
      <c r="E27" s="6" t="s">
        <v>1244</v>
      </c>
      <c r="F27" s="9" t="s">
        <v>1245</v>
      </c>
      <c r="G27" s="9" t="s">
        <v>1247</v>
      </c>
      <c r="H27" s="9" t="s">
        <v>919</v>
      </c>
      <c r="I27" s="9" t="s">
        <v>919</v>
      </c>
      <c r="J27" s="170" t="s">
        <v>1213</v>
      </c>
      <c r="K27" s="9" t="s">
        <v>919</v>
      </c>
      <c r="L27" s="9" t="s">
        <v>919</v>
      </c>
      <c r="M27" s="9" t="s">
        <v>919</v>
      </c>
      <c r="N27" s="9" t="s">
        <v>919</v>
      </c>
      <c r="O27" s="6" t="s">
        <v>1204</v>
      </c>
      <c r="P27" s="6"/>
    </row>
    <row r="28" spans="1:16" x14ac:dyDescent="0.35">
      <c r="A28" s="1"/>
      <c r="B28" s="6" t="s">
        <v>80</v>
      </c>
      <c r="C28" s="6" t="s">
        <v>86</v>
      </c>
      <c r="D28" s="9" t="s">
        <v>32</v>
      </c>
      <c r="E28" s="6" t="s">
        <v>1244</v>
      </c>
      <c r="F28" s="9" t="s">
        <v>1247</v>
      </c>
      <c r="G28" s="9" t="s">
        <v>1248</v>
      </c>
      <c r="H28" s="9" t="s">
        <v>919</v>
      </c>
      <c r="I28" s="9" t="s">
        <v>919</v>
      </c>
      <c r="J28" s="170" t="s">
        <v>1213</v>
      </c>
      <c r="K28" s="9" t="s">
        <v>919</v>
      </c>
      <c r="L28" s="9" t="s">
        <v>919</v>
      </c>
      <c r="M28" s="9" t="s">
        <v>919</v>
      </c>
      <c r="N28" s="9" t="s">
        <v>919</v>
      </c>
      <c r="O28" s="6" t="s">
        <v>1204</v>
      </c>
      <c r="P28" s="6"/>
    </row>
    <row r="29" spans="1:16" x14ac:dyDescent="0.35">
      <c r="A29" s="1"/>
      <c r="B29" s="6" t="s">
        <v>80</v>
      </c>
      <c r="C29" s="6" t="s">
        <v>86</v>
      </c>
      <c r="D29" s="9" t="s">
        <v>32</v>
      </c>
      <c r="E29" s="6" t="s">
        <v>1244</v>
      </c>
      <c r="F29" s="9" t="s">
        <v>1248</v>
      </c>
      <c r="G29" s="9" t="s">
        <v>1249</v>
      </c>
      <c r="H29" s="9" t="s">
        <v>919</v>
      </c>
      <c r="I29" s="9" t="s">
        <v>919</v>
      </c>
      <c r="J29" s="172" t="s">
        <v>1250</v>
      </c>
      <c r="K29" s="9" t="s">
        <v>919</v>
      </c>
      <c r="L29" s="9" t="s">
        <v>919</v>
      </c>
      <c r="M29" s="9" t="s">
        <v>919</v>
      </c>
      <c r="N29" s="9" t="s">
        <v>919</v>
      </c>
      <c r="O29" s="6" t="s">
        <v>1204</v>
      </c>
      <c r="P29" s="6"/>
    </row>
    <row r="30" spans="1:16" x14ac:dyDescent="0.35">
      <c r="A30" s="1"/>
      <c r="B30" s="6" t="s">
        <v>80</v>
      </c>
      <c r="C30" s="6" t="s">
        <v>86</v>
      </c>
      <c r="D30" s="9" t="s">
        <v>32</v>
      </c>
      <c r="E30" s="6" t="s">
        <v>1244</v>
      </c>
      <c r="F30" s="9" t="s">
        <v>1249</v>
      </c>
      <c r="G30" s="9" t="s">
        <v>1251</v>
      </c>
      <c r="H30" s="9" t="s">
        <v>919</v>
      </c>
      <c r="I30" s="9" t="s">
        <v>919</v>
      </c>
      <c r="J30" s="170" t="s">
        <v>1213</v>
      </c>
      <c r="K30" s="9" t="s">
        <v>919</v>
      </c>
      <c r="L30" s="9" t="s">
        <v>919</v>
      </c>
      <c r="M30" s="9" t="s">
        <v>919</v>
      </c>
      <c r="N30" s="9" t="s">
        <v>919</v>
      </c>
      <c r="O30" s="6" t="s">
        <v>1204</v>
      </c>
      <c r="P30" s="6"/>
    </row>
    <row r="31" spans="1:16" x14ac:dyDescent="0.35">
      <c r="A31" s="1"/>
      <c r="B31" s="6" t="s">
        <v>80</v>
      </c>
      <c r="C31" s="6" t="s">
        <v>86</v>
      </c>
      <c r="D31" s="9" t="s">
        <v>32</v>
      </c>
      <c r="E31" s="6" t="s">
        <v>1244</v>
      </c>
      <c r="F31" s="9" t="s">
        <v>1251</v>
      </c>
      <c r="G31" s="9" t="s">
        <v>1252</v>
      </c>
      <c r="H31" s="9" t="s">
        <v>919</v>
      </c>
      <c r="I31" s="9" t="s">
        <v>919</v>
      </c>
      <c r="J31" s="170" t="s">
        <v>1213</v>
      </c>
      <c r="K31" s="9" t="s">
        <v>919</v>
      </c>
      <c r="L31" s="9" t="s">
        <v>919</v>
      </c>
      <c r="M31" s="9" t="s">
        <v>919</v>
      </c>
      <c r="N31" s="9" t="s">
        <v>919</v>
      </c>
      <c r="O31" s="6" t="s">
        <v>1204</v>
      </c>
      <c r="P31" s="6" t="s">
        <v>1253</v>
      </c>
    </row>
    <row r="32" spans="1:16" x14ac:dyDescent="0.35">
      <c r="A32" s="1"/>
      <c r="B32" s="6" t="s">
        <v>80</v>
      </c>
      <c r="C32" s="6" t="s">
        <v>86</v>
      </c>
      <c r="D32" s="9" t="s">
        <v>32</v>
      </c>
      <c r="E32" s="6" t="s">
        <v>1244</v>
      </c>
      <c r="F32" s="9" t="s">
        <v>1252</v>
      </c>
      <c r="G32" s="9" t="s">
        <v>1254</v>
      </c>
      <c r="H32" s="9" t="s">
        <v>919</v>
      </c>
      <c r="I32" s="9" t="s">
        <v>919</v>
      </c>
      <c r="J32" s="170" t="s">
        <v>1213</v>
      </c>
      <c r="K32" s="9" t="s">
        <v>919</v>
      </c>
      <c r="L32" s="9" t="s">
        <v>919</v>
      </c>
      <c r="M32" s="9" t="s">
        <v>919</v>
      </c>
      <c r="N32" s="9" t="s">
        <v>919</v>
      </c>
      <c r="O32" s="6" t="s">
        <v>1204</v>
      </c>
      <c r="P32" s="6"/>
    </row>
    <row r="33" spans="1:16" x14ac:dyDescent="0.35">
      <c r="A33" s="1"/>
      <c r="B33" s="6" t="s">
        <v>80</v>
      </c>
      <c r="C33" s="6" t="s">
        <v>86</v>
      </c>
      <c r="D33" s="9" t="s">
        <v>32</v>
      </c>
      <c r="E33" s="6" t="s">
        <v>1244</v>
      </c>
      <c r="F33" s="9" t="s">
        <v>1254</v>
      </c>
      <c r="G33" s="9" t="s">
        <v>1255</v>
      </c>
      <c r="H33" s="9" t="s">
        <v>919</v>
      </c>
      <c r="I33" s="9" t="s">
        <v>919</v>
      </c>
      <c r="J33" s="172" t="s">
        <v>1250</v>
      </c>
      <c r="K33" s="9" t="s">
        <v>919</v>
      </c>
      <c r="L33" s="9" t="s">
        <v>919</v>
      </c>
      <c r="M33" s="9" t="s">
        <v>919</v>
      </c>
      <c r="N33" s="9" t="s">
        <v>919</v>
      </c>
      <c r="O33" s="6" t="s">
        <v>1204</v>
      </c>
      <c r="P33" s="6"/>
    </row>
    <row r="34" spans="1:16" x14ac:dyDescent="0.35">
      <c r="A34" s="1"/>
      <c r="B34" s="6" t="s">
        <v>80</v>
      </c>
      <c r="C34" s="6" t="s">
        <v>86</v>
      </c>
      <c r="D34" s="9" t="s">
        <v>32</v>
      </c>
      <c r="E34" s="6" t="s">
        <v>1244</v>
      </c>
      <c r="F34" s="9" t="s">
        <v>1255</v>
      </c>
      <c r="G34" s="9" t="s">
        <v>1256</v>
      </c>
      <c r="H34" s="9" t="s">
        <v>919</v>
      </c>
      <c r="I34" s="9" t="s">
        <v>919</v>
      </c>
      <c r="J34" s="171" t="s">
        <v>1216</v>
      </c>
      <c r="K34" s="9" t="s">
        <v>919</v>
      </c>
      <c r="L34" s="9" t="s">
        <v>919</v>
      </c>
      <c r="M34" s="9" t="s">
        <v>919</v>
      </c>
      <c r="N34" s="9" t="s">
        <v>919</v>
      </c>
      <c r="O34" s="6" t="s">
        <v>1204</v>
      </c>
      <c r="P34" s="6"/>
    </row>
    <row r="35" spans="1:16" x14ac:dyDescent="0.35">
      <c r="A35" s="1"/>
      <c r="B35" s="6" t="s">
        <v>80</v>
      </c>
      <c r="C35" s="6" t="s">
        <v>86</v>
      </c>
      <c r="D35" s="9" t="s">
        <v>32</v>
      </c>
      <c r="E35" s="6" t="s">
        <v>1244</v>
      </c>
      <c r="F35" s="9" t="s">
        <v>1256</v>
      </c>
      <c r="G35" s="9" t="s">
        <v>1237</v>
      </c>
      <c r="H35" s="9" t="s">
        <v>919</v>
      </c>
      <c r="I35" s="9" t="s">
        <v>919</v>
      </c>
      <c r="J35" s="172" t="s">
        <v>1250</v>
      </c>
      <c r="K35" s="9" t="s">
        <v>919</v>
      </c>
      <c r="L35" s="9" t="s">
        <v>919</v>
      </c>
      <c r="M35" s="9" t="s">
        <v>919</v>
      </c>
      <c r="N35" s="9" t="s">
        <v>919</v>
      </c>
      <c r="O35" s="6" t="s">
        <v>1204</v>
      </c>
      <c r="P35" s="6"/>
    </row>
    <row r="36" spans="1:16" x14ac:dyDescent="0.35">
      <c r="A36" s="1"/>
      <c r="B36" s="6" t="s">
        <v>80</v>
      </c>
      <c r="C36" s="6" t="s">
        <v>86</v>
      </c>
      <c r="D36" s="9" t="s">
        <v>32</v>
      </c>
      <c r="E36" s="6" t="s">
        <v>1244</v>
      </c>
      <c r="F36" s="9" t="s">
        <v>1237</v>
      </c>
      <c r="G36" s="9" t="s">
        <v>1257</v>
      </c>
      <c r="H36" s="9" t="s">
        <v>919</v>
      </c>
      <c r="I36" s="9" t="s">
        <v>919</v>
      </c>
      <c r="J36" s="170" t="s">
        <v>1213</v>
      </c>
      <c r="K36" s="9" t="s">
        <v>919</v>
      </c>
      <c r="L36" s="9" t="s">
        <v>919</v>
      </c>
      <c r="M36" s="9" t="s">
        <v>919</v>
      </c>
      <c r="N36" s="9" t="s">
        <v>919</v>
      </c>
      <c r="O36" s="6" t="s">
        <v>1204</v>
      </c>
      <c r="P36" s="6"/>
    </row>
    <row r="37" spans="1:16" x14ac:dyDescent="0.35">
      <c r="A37" s="1"/>
      <c r="B37" s="6" t="s">
        <v>80</v>
      </c>
      <c r="C37" s="6" t="s">
        <v>86</v>
      </c>
      <c r="D37" s="9" t="s">
        <v>32</v>
      </c>
      <c r="E37" s="6" t="s">
        <v>1244</v>
      </c>
      <c r="F37" s="9" t="s">
        <v>1257</v>
      </c>
      <c r="G37" s="9" t="s">
        <v>19</v>
      </c>
      <c r="H37" s="9" t="s">
        <v>919</v>
      </c>
      <c r="I37" s="9" t="s">
        <v>919</v>
      </c>
      <c r="J37" s="170" t="s">
        <v>1213</v>
      </c>
      <c r="K37" s="9" t="s">
        <v>919</v>
      </c>
      <c r="L37" s="9" t="s">
        <v>919</v>
      </c>
      <c r="M37" s="9" t="s">
        <v>919</v>
      </c>
      <c r="N37" s="9" t="s">
        <v>919</v>
      </c>
      <c r="O37" s="6" t="s">
        <v>1204</v>
      </c>
      <c r="P37" s="6"/>
    </row>
    <row r="38" spans="1:16" x14ac:dyDescent="0.35">
      <c r="A38" s="1"/>
      <c r="B38" s="6" t="s">
        <v>90</v>
      </c>
      <c r="C38" s="6" t="s">
        <v>91</v>
      </c>
      <c r="D38" s="9" t="s">
        <v>32</v>
      </c>
      <c r="E38" s="6" t="s">
        <v>1258</v>
      </c>
      <c r="F38" s="9" t="s">
        <v>18</v>
      </c>
      <c r="G38" s="9" t="s">
        <v>1259</v>
      </c>
      <c r="H38" s="9" t="s">
        <v>919</v>
      </c>
      <c r="I38" s="9" t="s">
        <v>919</v>
      </c>
      <c r="J38" s="170" t="s">
        <v>1213</v>
      </c>
      <c r="K38" s="9" t="s">
        <v>919</v>
      </c>
      <c r="L38" s="9" t="s">
        <v>919</v>
      </c>
      <c r="M38" s="9" t="s">
        <v>919</v>
      </c>
      <c r="N38" s="9" t="s">
        <v>919</v>
      </c>
      <c r="O38" s="6" t="s">
        <v>1204</v>
      </c>
      <c r="P38" s="6"/>
    </row>
    <row r="39" spans="1:16" x14ac:dyDescent="0.35">
      <c r="A39" s="1"/>
      <c r="B39" s="6" t="s">
        <v>90</v>
      </c>
      <c r="C39" s="6" t="s">
        <v>91</v>
      </c>
      <c r="D39" s="9" t="s">
        <v>32</v>
      </c>
      <c r="E39" s="6" t="s">
        <v>1260</v>
      </c>
      <c r="F39" s="9" t="s">
        <v>1259</v>
      </c>
      <c r="G39" s="9" t="s">
        <v>1261</v>
      </c>
      <c r="H39" s="9" t="s">
        <v>919</v>
      </c>
      <c r="I39" s="9" t="s">
        <v>919</v>
      </c>
      <c r="J39" s="170" t="s">
        <v>1213</v>
      </c>
      <c r="K39" s="9" t="s">
        <v>919</v>
      </c>
      <c r="L39" s="9" t="s">
        <v>919</v>
      </c>
      <c r="M39" s="9" t="s">
        <v>919</v>
      </c>
      <c r="N39" s="9" t="s">
        <v>919</v>
      </c>
      <c r="O39" s="6" t="s">
        <v>1204</v>
      </c>
      <c r="P39" s="6"/>
    </row>
    <row r="40" spans="1:16" x14ac:dyDescent="0.35">
      <c r="A40" s="1"/>
      <c r="B40" s="6" t="s">
        <v>90</v>
      </c>
      <c r="C40" s="6" t="s">
        <v>91</v>
      </c>
      <c r="D40" s="9" t="s">
        <v>1114</v>
      </c>
      <c r="E40" s="6" t="s">
        <v>1262</v>
      </c>
      <c r="F40" s="9" t="s">
        <v>1259</v>
      </c>
      <c r="G40" s="9" t="s">
        <v>1263</v>
      </c>
      <c r="H40" s="9" t="s">
        <v>919</v>
      </c>
      <c r="I40" s="9" t="s">
        <v>919</v>
      </c>
      <c r="J40" s="171" t="s">
        <v>1216</v>
      </c>
      <c r="K40" s="9" t="s">
        <v>919</v>
      </c>
      <c r="L40" s="9" t="s">
        <v>919</v>
      </c>
      <c r="M40" s="9" t="s">
        <v>919</v>
      </c>
      <c r="N40" s="9" t="s">
        <v>919</v>
      </c>
      <c r="O40" s="6" t="s">
        <v>1204</v>
      </c>
      <c r="P40" s="6" t="s">
        <v>1264</v>
      </c>
    </row>
    <row r="41" spans="1:16" x14ac:dyDescent="0.35">
      <c r="A41" s="1"/>
      <c r="B41" s="6" t="s">
        <v>90</v>
      </c>
      <c r="C41" s="6" t="s">
        <v>91</v>
      </c>
      <c r="D41" s="9" t="s">
        <v>32</v>
      </c>
      <c r="E41" s="6" t="s">
        <v>1260</v>
      </c>
      <c r="F41" s="9" t="s">
        <v>1261</v>
      </c>
      <c r="G41" s="9" t="s">
        <v>1265</v>
      </c>
      <c r="H41" s="9" t="s">
        <v>919</v>
      </c>
      <c r="I41" s="9" t="s">
        <v>919</v>
      </c>
      <c r="J41" s="171" t="s">
        <v>1216</v>
      </c>
      <c r="K41" s="9" t="s">
        <v>919</v>
      </c>
      <c r="L41" s="9" t="s">
        <v>919</v>
      </c>
      <c r="M41" s="9" t="s">
        <v>919</v>
      </c>
      <c r="N41" s="9" t="s">
        <v>919</v>
      </c>
      <c r="O41" s="6" t="s">
        <v>1204</v>
      </c>
      <c r="P41" s="6"/>
    </row>
    <row r="42" spans="1:16" x14ac:dyDescent="0.35">
      <c r="A42" s="1"/>
      <c r="B42" s="6" t="s">
        <v>90</v>
      </c>
      <c r="C42" s="6" t="s">
        <v>91</v>
      </c>
      <c r="D42" s="9" t="s">
        <v>32</v>
      </c>
      <c r="E42" s="6" t="s">
        <v>1260</v>
      </c>
      <c r="F42" s="9" t="s">
        <v>1265</v>
      </c>
      <c r="G42" s="9" t="s">
        <v>19</v>
      </c>
      <c r="H42" s="9" t="s">
        <v>919</v>
      </c>
      <c r="I42" s="9" t="s">
        <v>919</v>
      </c>
      <c r="J42" s="170" t="s">
        <v>1213</v>
      </c>
      <c r="K42" s="9" t="s">
        <v>919</v>
      </c>
      <c r="L42" s="9" t="s">
        <v>919</v>
      </c>
      <c r="M42" s="9" t="s">
        <v>919</v>
      </c>
      <c r="N42" s="9" t="s">
        <v>919</v>
      </c>
      <c r="O42" s="6" t="s">
        <v>1204</v>
      </c>
      <c r="P42" s="6"/>
    </row>
    <row r="43" spans="1:16" ht="25" x14ac:dyDescent="0.35">
      <c r="A43" s="1"/>
      <c r="B43" s="6" t="s">
        <v>559</v>
      </c>
      <c r="C43" s="6" t="s">
        <v>1122</v>
      </c>
      <c r="D43" s="9" t="s">
        <v>32</v>
      </c>
      <c r="E43" s="6" t="s">
        <v>1266</v>
      </c>
      <c r="F43" s="9" t="s">
        <v>1267</v>
      </c>
      <c r="G43" s="9" t="s">
        <v>1268</v>
      </c>
      <c r="H43" s="9" t="s">
        <v>1269</v>
      </c>
      <c r="I43" s="9" t="s">
        <v>1270</v>
      </c>
      <c r="J43" s="173" t="s">
        <v>1271</v>
      </c>
      <c r="K43" s="9" t="s">
        <v>919</v>
      </c>
      <c r="L43" s="9" t="s">
        <v>919</v>
      </c>
      <c r="M43" s="9" t="s">
        <v>919</v>
      </c>
      <c r="N43" s="9" t="s">
        <v>919</v>
      </c>
      <c r="O43" s="6" t="s">
        <v>1204</v>
      </c>
      <c r="P43" s="6"/>
    </row>
    <row r="44" spans="1:16" x14ac:dyDescent="0.35">
      <c r="A44" s="1"/>
      <c r="B44" s="6" t="s">
        <v>93</v>
      </c>
      <c r="C44" s="6" t="s">
        <v>100</v>
      </c>
      <c r="D44" s="9" t="s">
        <v>32</v>
      </c>
      <c r="E44" s="6" t="s">
        <v>1272</v>
      </c>
      <c r="F44" s="9" t="s">
        <v>18</v>
      </c>
      <c r="G44" s="9" t="s">
        <v>1273</v>
      </c>
      <c r="H44" s="9" t="s">
        <v>919</v>
      </c>
      <c r="I44" s="9" t="s">
        <v>919</v>
      </c>
      <c r="J44" s="170" t="s">
        <v>1213</v>
      </c>
      <c r="K44" s="9" t="s">
        <v>919</v>
      </c>
      <c r="L44" s="9" t="s">
        <v>919</v>
      </c>
      <c r="M44" s="9" t="s">
        <v>919</v>
      </c>
      <c r="N44" s="9" t="s">
        <v>919</v>
      </c>
      <c r="O44" s="6" t="s">
        <v>1204</v>
      </c>
      <c r="P44" s="6"/>
    </row>
    <row r="45" spans="1:16" x14ac:dyDescent="0.35">
      <c r="A45" s="1"/>
      <c r="B45" s="6" t="s">
        <v>93</v>
      </c>
      <c r="C45" s="6" t="s">
        <v>100</v>
      </c>
      <c r="D45" s="9" t="s">
        <v>32</v>
      </c>
      <c r="E45" s="6" t="s">
        <v>1272</v>
      </c>
      <c r="F45" s="9" t="s">
        <v>1273</v>
      </c>
      <c r="G45" s="9" t="s">
        <v>1274</v>
      </c>
      <c r="H45" s="9" t="s">
        <v>919</v>
      </c>
      <c r="I45" s="9" t="s">
        <v>919</v>
      </c>
      <c r="J45" s="170" t="s">
        <v>1213</v>
      </c>
      <c r="K45" s="9" t="s">
        <v>919</v>
      </c>
      <c r="L45" s="9" t="s">
        <v>919</v>
      </c>
      <c r="M45" s="9" t="s">
        <v>919</v>
      </c>
      <c r="N45" s="9" t="s">
        <v>919</v>
      </c>
      <c r="O45" s="6" t="s">
        <v>1204</v>
      </c>
      <c r="P45" s="6"/>
    </row>
    <row r="46" spans="1:16" x14ac:dyDescent="0.35">
      <c r="A46" s="1"/>
      <c r="B46" s="6" t="s">
        <v>93</v>
      </c>
      <c r="C46" s="6" t="s">
        <v>100</v>
      </c>
      <c r="D46" s="9" t="s">
        <v>32</v>
      </c>
      <c r="E46" s="6" t="s">
        <v>1272</v>
      </c>
      <c r="F46" s="9" t="s">
        <v>1274</v>
      </c>
      <c r="G46" s="9" t="s">
        <v>1275</v>
      </c>
      <c r="H46" s="9" t="s">
        <v>919</v>
      </c>
      <c r="I46" s="9" t="s">
        <v>919</v>
      </c>
      <c r="J46" s="170" t="s">
        <v>1213</v>
      </c>
      <c r="K46" s="9" t="s">
        <v>919</v>
      </c>
      <c r="L46" s="9" t="s">
        <v>919</v>
      </c>
      <c r="M46" s="9" t="s">
        <v>919</v>
      </c>
      <c r="N46" s="9" t="s">
        <v>919</v>
      </c>
      <c r="O46" s="6" t="s">
        <v>1204</v>
      </c>
      <c r="P46" s="6"/>
    </row>
    <row r="47" spans="1:16" x14ac:dyDescent="0.35">
      <c r="A47" s="1"/>
      <c r="B47" s="6" t="s">
        <v>93</v>
      </c>
      <c r="C47" s="6" t="s">
        <v>100</v>
      </c>
      <c r="D47" s="9" t="s">
        <v>32</v>
      </c>
      <c r="E47" s="6" t="s">
        <v>1272</v>
      </c>
      <c r="F47" s="9" t="s">
        <v>1275</v>
      </c>
      <c r="G47" s="9" t="s">
        <v>1248</v>
      </c>
      <c r="H47" s="9" t="s">
        <v>919</v>
      </c>
      <c r="I47" s="9" t="s">
        <v>919</v>
      </c>
      <c r="J47" s="170" t="s">
        <v>1213</v>
      </c>
      <c r="K47" s="9" t="s">
        <v>919</v>
      </c>
      <c r="L47" s="9" t="s">
        <v>919</v>
      </c>
      <c r="M47" s="9" t="s">
        <v>919</v>
      </c>
      <c r="N47" s="9" t="s">
        <v>919</v>
      </c>
      <c r="O47" s="6" t="s">
        <v>1204</v>
      </c>
      <c r="P47" s="6"/>
    </row>
    <row r="48" spans="1:16" x14ac:dyDescent="0.35">
      <c r="A48" s="1"/>
      <c r="B48" s="6" t="s">
        <v>93</v>
      </c>
      <c r="C48" s="6" t="s">
        <v>100</v>
      </c>
      <c r="D48" s="9" t="s">
        <v>32</v>
      </c>
      <c r="E48" s="6" t="s">
        <v>1272</v>
      </c>
      <c r="F48" s="9" t="s">
        <v>1248</v>
      </c>
      <c r="G48" s="9" t="s">
        <v>1276</v>
      </c>
      <c r="H48" s="9" t="s">
        <v>919</v>
      </c>
      <c r="I48" s="9" t="s">
        <v>919</v>
      </c>
      <c r="J48" s="171" t="s">
        <v>1216</v>
      </c>
      <c r="K48" s="9" t="s">
        <v>919</v>
      </c>
      <c r="L48" s="9" t="s">
        <v>919</v>
      </c>
      <c r="M48" s="9" t="s">
        <v>919</v>
      </c>
      <c r="N48" s="9" t="s">
        <v>919</v>
      </c>
      <c r="O48" s="6" t="s">
        <v>1204</v>
      </c>
      <c r="P48" s="6"/>
    </row>
    <row r="49" spans="1:16" x14ac:dyDescent="0.35">
      <c r="A49" s="1"/>
      <c r="B49" s="6" t="s">
        <v>93</v>
      </c>
      <c r="C49" s="6" t="s">
        <v>100</v>
      </c>
      <c r="D49" s="9" t="s">
        <v>32</v>
      </c>
      <c r="E49" s="6" t="s">
        <v>1272</v>
      </c>
      <c r="F49" s="9" t="s">
        <v>1276</v>
      </c>
      <c r="G49" s="9" t="s">
        <v>1277</v>
      </c>
      <c r="H49" s="9" t="s">
        <v>919</v>
      </c>
      <c r="I49" s="9" t="s">
        <v>919</v>
      </c>
      <c r="J49" s="172" t="s">
        <v>1250</v>
      </c>
      <c r="K49" s="9" t="s">
        <v>919</v>
      </c>
      <c r="L49" s="9" t="s">
        <v>919</v>
      </c>
      <c r="M49" s="9" t="s">
        <v>919</v>
      </c>
      <c r="N49" s="9" t="s">
        <v>919</v>
      </c>
      <c r="O49" s="6" t="s">
        <v>1204</v>
      </c>
      <c r="P49" s="6"/>
    </row>
    <row r="50" spans="1:16" x14ac:dyDescent="0.35">
      <c r="A50" s="1"/>
      <c r="B50" s="6" t="s">
        <v>93</v>
      </c>
      <c r="C50" s="6" t="s">
        <v>100</v>
      </c>
      <c r="D50" s="9" t="s">
        <v>32</v>
      </c>
      <c r="E50" s="6" t="s">
        <v>1272</v>
      </c>
      <c r="F50" s="9" t="s">
        <v>1277</v>
      </c>
      <c r="G50" s="9" t="s">
        <v>1235</v>
      </c>
      <c r="H50" s="9" t="s">
        <v>919</v>
      </c>
      <c r="I50" s="9" t="s">
        <v>919</v>
      </c>
      <c r="J50" s="170" t="s">
        <v>1213</v>
      </c>
      <c r="K50" s="9" t="s">
        <v>919</v>
      </c>
      <c r="L50" s="9" t="s">
        <v>919</v>
      </c>
      <c r="M50" s="9" t="s">
        <v>919</v>
      </c>
      <c r="N50" s="9" t="s">
        <v>919</v>
      </c>
      <c r="O50" s="6" t="s">
        <v>1204</v>
      </c>
      <c r="P50" s="6"/>
    </row>
    <row r="51" spans="1:16" x14ac:dyDescent="0.35">
      <c r="A51" s="1"/>
      <c r="B51" s="6" t="s">
        <v>93</v>
      </c>
      <c r="C51" s="6" t="s">
        <v>100</v>
      </c>
      <c r="D51" s="9" t="s">
        <v>32</v>
      </c>
      <c r="E51" s="6" t="s">
        <v>1272</v>
      </c>
      <c r="F51" s="9" t="s">
        <v>1235</v>
      </c>
      <c r="G51" s="9" t="s">
        <v>1237</v>
      </c>
      <c r="H51" s="9" t="s">
        <v>919</v>
      </c>
      <c r="I51" s="9" t="s">
        <v>919</v>
      </c>
      <c r="J51" s="172" t="s">
        <v>1250</v>
      </c>
      <c r="K51" s="9" t="s">
        <v>919</v>
      </c>
      <c r="L51" s="9" t="s">
        <v>919</v>
      </c>
      <c r="M51" s="9" t="s">
        <v>919</v>
      </c>
      <c r="N51" s="9" t="s">
        <v>919</v>
      </c>
      <c r="O51" s="6" t="s">
        <v>1204</v>
      </c>
      <c r="P51" s="6"/>
    </row>
    <row r="52" spans="1:16" x14ac:dyDescent="0.35">
      <c r="A52" s="1"/>
      <c r="B52" s="6" t="s">
        <v>93</v>
      </c>
      <c r="C52" s="6" t="s">
        <v>100</v>
      </c>
      <c r="D52" s="9" t="s">
        <v>32</v>
      </c>
      <c r="E52" s="6" t="s">
        <v>1272</v>
      </c>
      <c r="F52" s="9" t="s">
        <v>1237</v>
      </c>
      <c r="G52" s="9" t="s">
        <v>1257</v>
      </c>
      <c r="H52" s="9" t="s">
        <v>919</v>
      </c>
      <c r="I52" s="9" t="s">
        <v>919</v>
      </c>
      <c r="J52" s="172" t="s">
        <v>1250</v>
      </c>
      <c r="K52" s="9" t="s">
        <v>919</v>
      </c>
      <c r="L52" s="9" t="s">
        <v>919</v>
      </c>
      <c r="M52" s="9" t="s">
        <v>919</v>
      </c>
      <c r="N52" s="9" t="s">
        <v>919</v>
      </c>
      <c r="O52" s="6" t="s">
        <v>1204</v>
      </c>
      <c r="P52" s="6"/>
    </row>
    <row r="53" spans="1:16" x14ac:dyDescent="0.35">
      <c r="A53" s="1"/>
      <c r="B53" s="6" t="s">
        <v>93</v>
      </c>
      <c r="C53" s="6" t="s">
        <v>100</v>
      </c>
      <c r="D53" s="9" t="s">
        <v>32</v>
      </c>
      <c r="E53" s="6" t="s">
        <v>1272</v>
      </c>
      <c r="F53" s="9" t="s">
        <v>1257</v>
      </c>
      <c r="G53" s="9" t="s">
        <v>19</v>
      </c>
      <c r="H53" s="9" t="s">
        <v>919</v>
      </c>
      <c r="I53" s="9" t="s">
        <v>919</v>
      </c>
      <c r="J53" s="170" t="s">
        <v>1213</v>
      </c>
      <c r="K53" s="9" t="s">
        <v>919</v>
      </c>
      <c r="L53" s="9" t="s">
        <v>919</v>
      </c>
      <c r="M53" s="9" t="s">
        <v>919</v>
      </c>
      <c r="N53" s="9" t="s">
        <v>919</v>
      </c>
      <c r="O53" s="6" t="s">
        <v>1204</v>
      </c>
      <c r="P53" s="6"/>
    </row>
    <row r="54" spans="1:16" x14ac:dyDescent="0.35">
      <c r="A54" s="1"/>
      <c r="B54" s="6" t="s">
        <v>93</v>
      </c>
      <c r="C54" s="6" t="s">
        <v>104</v>
      </c>
      <c r="D54" s="9" t="s">
        <v>32</v>
      </c>
      <c r="E54" s="6" t="s">
        <v>1278</v>
      </c>
      <c r="F54" s="9" t="s">
        <v>18</v>
      </c>
      <c r="G54" s="9" t="s">
        <v>1248</v>
      </c>
      <c r="H54" s="9" t="s">
        <v>919</v>
      </c>
      <c r="I54" s="9" t="s">
        <v>919</v>
      </c>
      <c r="J54" s="170" t="s">
        <v>1213</v>
      </c>
      <c r="K54" s="9" t="s">
        <v>919</v>
      </c>
      <c r="L54" s="9" t="s">
        <v>919</v>
      </c>
      <c r="M54" s="9" t="s">
        <v>919</v>
      </c>
      <c r="N54" s="9" t="s">
        <v>919</v>
      </c>
      <c r="O54" s="6" t="s">
        <v>1204</v>
      </c>
      <c r="P54" s="6"/>
    </row>
    <row r="55" spans="1:16" x14ac:dyDescent="0.35">
      <c r="A55" s="1"/>
      <c r="B55" s="6" t="s">
        <v>93</v>
      </c>
      <c r="C55" s="6" t="s">
        <v>104</v>
      </c>
      <c r="D55" s="9" t="s">
        <v>32</v>
      </c>
      <c r="E55" s="6" t="s">
        <v>1278</v>
      </c>
      <c r="F55" s="9" t="s">
        <v>1248</v>
      </c>
      <c r="G55" s="9" t="s">
        <v>1277</v>
      </c>
      <c r="H55" s="9" t="s">
        <v>919</v>
      </c>
      <c r="I55" s="9" t="s">
        <v>919</v>
      </c>
      <c r="J55" s="171" t="s">
        <v>1216</v>
      </c>
      <c r="K55" s="9" t="s">
        <v>919</v>
      </c>
      <c r="L55" s="9" t="s">
        <v>919</v>
      </c>
      <c r="M55" s="9" t="s">
        <v>919</v>
      </c>
      <c r="N55" s="9" t="s">
        <v>919</v>
      </c>
      <c r="O55" s="6" t="s">
        <v>1204</v>
      </c>
      <c r="P55" s="6"/>
    </row>
    <row r="56" spans="1:16" x14ac:dyDescent="0.35">
      <c r="A56" s="1"/>
      <c r="B56" s="6" t="s">
        <v>93</v>
      </c>
      <c r="C56" s="6" t="s">
        <v>104</v>
      </c>
      <c r="D56" s="9" t="s">
        <v>32</v>
      </c>
      <c r="E56" s="6" t="s">
        <v>1278</v>
      </c>
      <c r="F56" s="9" t="s">
        <v>1277</v>
      </c>
      <c r="G56" s="9" t="s">
        <v>1279</v>
      </c>
      <c r="H56" s="9" t="s">
        <v>919</v>
      </c>
      <c r="I56" s="9" t="s">
        <v>919</v>
      </c>
      <c r="J56" s="170" t="s">
        <v>1213</v>
      </c>
      <c r="K56" s="9" t="s">
        <v>919</v>
      </c>
      <c r="L56" s="9" t="s">
        <v>919</v>
      </c>
      <c r="M56" s="9" t="s">
        <v>919</v>
      </c>
      <c r="N56" s="9" t="s">
        <v>919</v>
      </c>
      <c r="O56" s="6" t="s">
        <v>1204</v>
      </c>
      <c r="P56" s="6" t="s">
        <v>1280</v>
      </c>
    </row>
    <row r="57" spans="1:16" x14ac:dyDescent="0.35">
      <c r="A57" s="1"/>
      <c r="B57" s="6" t="s">
        <v>93</v>
      </c>
      <c r="C57" s="6" t="s">
        <v>104</v>
      </c>
      <c r="D57" s="9" t="s">
        <v>32</v>
      </c>
      <c r="E57" s="6" t="s">
        <v>1278</v>
      </c>
      <c r="F57" s="9" t="s">
        <v>1279</v>
      </c>
      <c r="G57" s="9" t="s">
        <v>1254</v>
      </c>
      <c r="H57" s="9" t="s">
        <v>919</v>
      </c>
      <c r="I57" s="9" t="s">
        <v>919</v>
      </c>
      <c r="J57" s="170" t="s">
        <v>1213</v>
      </c>
      <c r="K57" s="9" t="s">
        <v>919</v>
      </c>
      <c r="L57" s="9" t="s">
        <v>919</v>
      </c>
      <c r="M57" s="9" t="s">
        <v>919</v>
      </c>
      <c r="N57" s="9" t="s">
        <v>919</v>
      </c>
      <c r="O57" s="6" t="s">
        <v>1204</v>
      </c>
      <c r="P57" s="6"/>
    </row>
    <row r="58" spans="1:16" x14ac:dyDescent="0.35">
      <c r="A58" s="1"/>
      <c r="B58" s="6" t="s">
        <v>93</v>
      </c>
      <c r="C58" s="6" t="s">
        <v>104</v>
      </c>
      <c r="D58" s="9" t="s">
        <v>32</v>
      </c>
      <c r="E58" s="6" t="s">
        <v>1278</v>
      </c>
      <c r="F58" s="9" t="s">
        <v>1254</v>
      </c>
      <c r="G58" s="9" t="s">
        <v>1237</v>
      </c>
      <c r="H58" s="9" t="s">
        <v>919</v>
      </c>
      <c r="I58" s="9" t="s">
        <v>919</v>
      </c>
      <c r="J58" s="171" t="s">
        <v>1216</v>
      </c>
      <c r="K58" s="9" t="s">
        <v>919</v>
      </c>
      <c r="L58" s="9" t="s">
        <v>919</v>
      </c>
      <c r="M58" s="9" t="s">
        <v>919</v>
      </c>
      <c r="N58" s="9" t="s">
        <v>919</v>
      </c>
      <c r="O58" s="6" t="s">
        <v>1204</v>
      </c>
      <c r="P58" s="6"/>
    </row>
    <row r="59" spans="1:16" x14ac:dyDescent="0.35">
      <c r="A59" s="1"/>
      <c r="B59" s="6" t="s">
        <v>93</v>
      </c>
      <c r="C59" s="6" t="s">
        <v>104</v>
      </c>
      <c r="D59" s="9" t="s">
        <v>32</v>
      </c>
      <c r="E59" s="6" t="s">
        <v>1278</v>
      </c>
      <c r="F59" s="9" t="s">
        <v>1237</v>
      </c>
      <c r="G59" s="9" t="s">
        <v>19</v>
      </c>
      <c r="H59" s="9" t="s">
        <v>919</v>
      </c>
      <c r="I59" s="9" t="s">
        <v>919</v>
      </c>
      <c r="J59" s="170" t="s">
        <v>1213</v>
      </c>
      <c r="K59" s="9" t="s">
        <v>919</v>
      </c>
      <c r="L59" s="9" t="s">
        <v>919</v>
      </c>
      <c r="M59" s="9" t="s">
        <v>919</v>
      </c>
      <c r="N59" s="9" t="s">
        <v>919</v>
      </c>
      <c r="O59" s="6" t="s">
        <v>1204</v>
      </c>
      <c r="P59" s="6"/>
    </row>
    <row r="60" spans="1:16" x14ac:dyDescent="0.35">
      <c r="A60" s="1"/>
      <c r="B60" s="6" t="s">
        <v>355</v>
      </c>
      <c r="C60" s="6" t="s">
        <v>1128</v>
      </c>
      <c r="D60" s="9" t="s">
        <v>32</v>
      </c>
      <c r="E60" s="6" t="s">
        <v>1281</v>
      </c>
      <c r="F60" s="9" t="s">
        <v>1282</v>
      </c>
      <c r="G60" s="9" t="s">
        <v>1283</v>
      </c>
      <c r="H60" s="9" t="s">
        <v>1284</v>
      </c>
      <c r="I60" s="9" t="s">
        <v>919</v>
      </c>
      <c r="J60" s="171" t="s">
        <v>1216</v>
      </c>
      <c r="K60" s="9" t="s">
        <v>919</v>
      </c>
      <c r="L60" s="9" t="s">
        <v>919</v>
      </c>
      <c r="M60" s="9" t="s">
        <v>919</v>
      </c>
      <c r="N60" s="9" t="s">
        <v>919</v>
      </c>
      <c r="O60" s="6" t="s">
        <v>1204</v>
      </c>
      <c r="P60" s="6"/>
    </row>
    <row r="61" spans="1:16" x14ac:dyDescent="0.35">
      <c r="A61" s="1"/>
      <c r="B61" s="6" t="s">
        <v>355</v>
      </c>
      <c r="C61" s="6" t="s">
        <v>1128</v>
      </c>
      <c r="D61" s="9" t="s">
        <v>32</v>
      </c>
      <c r="E61" s="6" t="s">
        <v>1281</v>
      </c>
      <c r="F61" s="9" t="s">
        <v>1283</v>
      </c>
      <c r="G61" s="9" t="s">
        <v>1224</v>
      </c>
      <c r="H61" s="9" t="s">
        <v>919</v>
      </c>
      <c r="I61" s="9" t="s">
        <v>919</v>
      </c>
      <c r="J61" s="170" t="s">
        <v>1213</v>
      </c>
      <c r="K61" s="9" t="s">
        <v>919</v>
      </c>
      <c r="L61" s="9" t="s">
        <v>919</v>
      </c>
      <c r="M61" s="9" t="s">
        <v>919</v>
      </c>
      <c r="N61" s="9" t="s">
        <v>1226</v>
      </c>
      <c r="O61" s="6" t="s">
        <v>1204</v>
      </c>
      <c r="P61" s="6" t="s">
        <v>1285</v>
      </c>
    </row>
    <row r="62" spans="1:16" x14ac:dyDescent="0.35">
      <c r="A62" s="1"/>
      <c r="B62" s="6" t="s">
        <v>355</v>
      </c>
      <c r="C62" s="6" t="s">
        <v>1128</v>
      </c>
      <c r="D62" s="9" t="s">
        <v>32</v>
      </c>
      <c r="E62" s="6" t="s">
        <v>1281</v>
      </c>
      <c r="F62" s="9" t="s">
        <v>1224</v>
      </c>
      <c r="G62" s="9" t="s">
        <v>1286</v>
      </c>
      <c r="H62" s="9" t="s">
        <v>919</v>
      </c>
      <c r="I62" s="9" t="s">
        <v>1287</v>
      </c>
      <c r="J62" s="171" t="s">
        <v>1216</v>
      </c>
      <c r="K62" s="9" t="s">
        <v>919</v>
      </c>
      <c r="L62" s="9" t="s">
        <v>919</v>
      </c>
      <c r="M62" s="9" t="s">
        <v>919</v>
      </c>
      <c r="N62" s="9" t="s">
        <v>919</v>
      </c>
      <c r="O62" s="6" t="s">
        <v>1204</v>
      </c>
      <c r="P62" s="6"/>
    </row>
    <row r="63" spans="1:16" x14ac:dyDescent="0.35">
      <c r="A63" s="1"/>
      <c r="B63" s="6" t="s">
        <v>115</v>
      </c>
      <c r="C63" s="6" t="s">
        <v>128</v>
      </c>
      <c r="D63" s="9" t="s">
        <v>32</v>
      </c>
      <c r="E63" s="6" t="s">
        <v>1288</v>
      </c>
      <c r="F63" s="9" t="s">
        <v>1289</v>
      </c>
      <c r="G63" s="9" t="s">
        <v>1290</v>
      </c>
      <c r="H63" s="9" t="s">
        <v>1291</v>
      </c>
      <c r="I63" s="9" t="s">
        <v>919</v>
      </c>
      <c r="J63" s="171" t="s">
        <v>1216</v>
      </c>
      <c r="K63" s="9" t="s">
        <v>919</v>
      </c>
      <c r="L63" s="9" t="s">
        <v>919</v>
      </c>
      <c r="M63" s="9" t="s">
        <v>919</v>
      </c>
      <c r="N63" s="9" t="s">
        <v>919</v>
      </c>
      <c r="O63" s="6" t="s">
        <v>1204</v>
      </c>
      <c r="P63" s="6"/>
    </row>
    <row r="64" spans="1:16" x14ac:dyDescent="0.35">
      <c r="A64" s="1"/>
      <c r="B64" s="6" t="s">
        <v>115</v>
      </c>
      <c r="C64" s="6" t="s">
        <v>128</v>
      </c>
      <c r="D64" s="9" t="s">
        <v>32</v>
      </c>
      <c r="E64" s="6" t="s">
        <v>1288</v>
      </c>
      <c r="F64" s="9" t="s">
        <v>1290</v>
      </c>
      <c r="G64" s="9" t="s">
        <v>1218</v>
      </c>
      <c r="H64" s="9" t="s">
        <v>919</v>
      </c>
      <c r="I64" s="9" t="s">
        <v>919</v>
      </c>
      <c r="J64" s="170" t="s">
        <v>1213</v>
      </c>
      <c r="K64" s="9" t="s">
        <v>919</v>
      </c>
      <c r="L64" s="9" t="s">
        <v>919</v>
      </c>
      <c r="M64" s="9" t="s">
        <v>919</v>
      </c>
      <c r="N64" s="9" t="s">
        <v>919</v>
      </c>
      <c r="O64" s="6" t="s">
        <v>1204</v>
      </c>
      <c r="P64" s="6"/>
    </row>
    <row r="65" spans="1:16" x14ac:dyDescent="0.35">
      <c r="A65" s="1"/>
      <c r="B65" s="6" t="s">
        <v>115</v>
      </c>
      <c r="C65" s="6" t="s">
        <v>128</v>
      </c>
      <c r="D65" s="9" t="s">
        <v>32</v>
      </c>
      <c r="E65" s="6" t="s">
        <v>1288</v>
      </c>
      <c r="F65" s="9" t="s">
        <v>1218</v>
      </c>
      <c r="G65" s="9" t="s">
        <v>1292</v>
      </c>
      <c r="H65" s="9" t="s">
        <v>919</v>
      </c>
      <c r="I65" s="9" t="s">
        <v>1221</v>
      </c>
      <c r="J65" s="171" t="s">
        <v>1216</v>
      </c>
      <c r="K65" s="9" t="s">
        <v>919</v>
      </c>
      <c r="L65" s="9" t="s">
        <v>919</v>
      </c>
      <c r="M65" s="9" t="s">
        <v>919</v>
      </c>
      <c r="N65" s="9" t="s">
        <v>919</v>
      </c>
      <c r="O65" s="6" t="s">
        <v>1204</v>
      </c>
      <c r="P65" s="6"/>
    </row>
    <row r="66" spans="1:16" x14ac:dyDescent="0.35">
      <c r="A66" s="1"/>
      <c r="B66" s="6" t="s">
        <v>115</v>
      </c>
      <c r="C66" s="6" t="s">
        <v>131</v>
      </c>
      <c r="D66" s="9" t="s">
        <v>32</v>
      </c>
      <c r="E66" s="6" t="s">
        <v>1293</v>
      </c>
      <c r="F66" s="9" t="s">
        <v>18</v>
      </c>
      <c r="G66" s="9" t="s">
        <v>1294</v>
      </c>
      <c r="H66" s="9" t="s">
        <v>919</v>
      </c>
      <c r="I66" s="9" t="s">
        <v>919</v>
      </c>
      <c r="J66" s="170" t="s">
        <v>1213</v>
      </c>
      <c r="K66" s="9" t="s">
        <v>919</v>
      </c>
      <c r="L66" s="9" t="s">
        <v>919</v>
      </c>
      <c r="M66" s="9" t="s">
        <v>919</v>
      </c>
      <c r="N66" s="9" t="s">
        <v>919</v>
      </c>
      <c r="O66" s="6" t="s">
        <v>1204</v>
      </c>
      <c r="P66" s="6"/>
    </row>
    <row r="67" spans="1:16" x14ac:dyDescent="0.35">
      <c r="A67" s="1"/>
      <c r="B67" s="6" t="s">
        <v>115</v>
      </c>
      <c r="C67" s="6" t="s">
        <v>131</v>
      </c>
      <c r="D67" s="9" t="s">
        <v>32</v>
      </c>
      <c r="E67" s="6" t="s">
        <v>1293</v>
      </c>
      <c r="F67" s="9" t="s">
        <v>1294</v>
      </c>
      <c r="G67" s="9" t="s">
        <v>1295</v>
      </c>
      <c r="H67" s="9" t="s">
        <v>919</v>
      </c>
      <c r="I67" s="9" t="s">
        <v>919</v>
      </c>
      <c r="J67" s="171" t="s">
        <v>1216</v>
      </c>
      <c r="K67" s="9" t="s">
        <v>919</v>
      </c>
      <c r="L67" s="9" t="s">
        <v>919</v>
      </c>
      <c r="M67" s="9" t="s">
        <v>919</v>
      </c>
      <c r="N67" s="9" t="s">
        <v>919</v>
      </c>
      <c r="O67" s="6" t="s">
        <v>1204</v>
      </c>
      <c r="P67" s="6"/>
    </row>
    <row r="68" spans="1:16" x14ac:dyDescent="0.35">
      <c r="A68" s="1"/>
      <c r="B68" s="6" t="s">
        <v>115</v>
      </c>
      <c r="C68" s="6" t="s">
        <v>131</v>
      </c>
      <c r="D68" s="9" t="s">
        <v>32</v>
      </c>
      <c r="E68" s="6" t="s">
        <v>1293</v>
      </c>
      <c r="F68" s="9" t="s">
        <v>1295</v>
      </c>
      <c r="G68" s="9" t="s">
        <v>1296</v>
      </c>
      <c r="H68" s="9" t="s">
        <v>919</v>
      </c>
      <c r="I68" s="9" t="s">
        <v>919</v>
      </c>
      <c r="J68" s="170" t="s">
        <v>1213</v>
      </c>
      <c r="K68" s="9" t="s">
        <v>919</v>
      </c>
      <c r="L68" s="9" t="s">
        <v>919</v>
      </c>
      <c r="M68" s="9" t="s">
        <v>919</v>
      </c>
      <c r="N68" s="9" t="s">
        <v>919</v>
      </c>
      <c r="O68" s="6" t="s">
        <v>1204</v>
      </c>
      <c r="P68" s="6"/>
    </row>
    <row r="69" spans="1:16" x14ac:dyDescent="0.35">
      <c r="A69" s="1"/>
      <c r="B69" s="6" t="s">
        <v>115</v>
      </c>
      <c r="C69" s="6" t="s">
        <v>131</v>
      </c>
      <c r="D69" s="9" t="s">
        <v>32</v>
      </c>
      <c r="E69" s="6" t="s">
        <v>1293</v>
      </c>
      <c r="F69" s="9" t="s">
        <v>1296</v>
      </c>
      <c r="G69" s="9" t="s">
        <v>1290</v>
      </c>
      <c r="H69" s="9" t="s">
        <v>919</v>
      </c>
      <c r="I69" s="9" t="s">
        <v>919</v>
      </c>
      <c r="J69" s="171" t="s">
        <v>1216</v>
      </c>
      <c r="K69" s="9" t="s">
        <v>919</v>
      </c>
      <c r="L69" s="9" t="s">
        <v>919</v>
      </c>
      <c r="M69" s="9" t="s">
        <v>919</v>
      </c>
      <c r="N69" s="9" t="s">
        <v>919</v>
      </c>
      <c r="O69" s="6" t="s">
        <v>1204</v>
      </c>
      <c r="P69" s="6"/>
    </row>
    <row r="70" spans="1:16" x14ac:dyDescent="0.35">
      <c r="A70" s="1"/>
      <c r="B70" s="6" t="s">
        <v>115</v>
      </c>
      <c r="C70" s="6" t="s">
        <v>131</v>
      </c>
      <c r="D70" s="9" t="s">
        <v>77</v>
      </c>
      <c r="E70" s="6" t="s">
        <v>1297</v>
      </c>
      <c r="F70" s="9" t="s">
        <v>1298</v>
      </c>
      <c r="G70" s="9" t="s">
        <v>1299</v>
      </c>
      <c r="H70" s="9" t="s">
        <v>919</v>
      </c>
      <c r="I70" s="9" t="s">
        <v>919</v>
      </c>
      <c r="J70" s="174" t="s">
        <v>1300</v>
      </c>
      <c r="K70" s="9" t="s">
        <v>919</v>
      </c>
      <c r="L70" s="9" t="s">
        <v>919</v>
      </c>
      <c r="M70" s="9" t="s">
        <v>919</v>
      </c>
      <c r="N70" s="9" t="s">
        <v>919</v>
      </c>
      <c r="O70" s="6" t="s">
        <v>1204</v>
      </c>
      <c r="P70" s="6"/>
    </row>
    <row r="71" spans="1:16" x14ac:dyDescent="0.35">
      <c r="A71" s="1"/>
      <c r="B71" s="6" t="s">
        <v>115</v>
      </c>
      <c r="C71" s="6" t="s">
        <v>131</v>
      </c>
      <c r="D71" s="9" t="s">
        <v>77</v>
      </c>
      <c r="E71" s="6" t="s">
        <v>1297</v>
      </c>
      <c r="F71" s="9" t="s">
        <v>1252</v>
      </c>
      <c r="G71" s="9" t="s">
        <v>1301</v>
      </c>
      <c r="H71" s="9" t="s">
        <v>919</v>
      </c>
      <c r="I71" s="9" t="s">
        <v>919</v>
      </c>
      <c r="J71" s="174" t="s">
        <v>1300</v>
      </c>
      <c r="K71" s="9" t="s">
        <v>919</v>
      </c>
      <c r="L71" s="9" t="s">
        <v>919</v>
      </c>
      <c r="M71" s="9" t="s">
        <v>919</v>
      </c>
      <c r="N71" s="9" t="s">
        <v>919</v>
      </c>
      <c r="O71" s="6" t="s">
        <v>1204</v>
      </c>
      <c r="P71" s="6"/>
    </row>
    <row r="72" spans="1:16" x14ac:dyDescent="0.35">
      <c r="A72" s="1"/>
      <c r="B72" s="6" t="s">
        <v>115</v>
      </c>
      <c r="C72" s="6" t="s">
        <v>131</v>
      </c>
      <c r="D72" s="9" t="s">
        <v>77</v>
      </c>
      <c r="E72" s="6" t="s">
        <v>1302</v>
      </c>
      <c r="F72" s="9" t="s">
        <v>1303</v>
      </c>
      <c r="G72" s="9" t="s">
        <v>1304</v>
      </c>
      <c r="H72" s="9" t="s">
        <v>919</v>
      </c>
      <c r="I72" s="9" t="s">
        <v>919</v>
      </c>
      <c r="J72" s="174" t="s">
        <v>1300</v>
      </c>
      <c r="K72" s="9" t="s">
        <v>919</v>
      </c>
      <c r="L72" s="9" t="s">
        <v>919</v>
      </c>
      <c r="M72" s="9" t="s">
        <v>919</v>
      </c>
      <c r="N72" s="9" t="s">
        <v>919</v>
      </c>
      <c r="O72" s="6" t="s">
        <v>1204</v>
      </c>
      <c r="P72" s="6"/>
    </row>
    <row r="73" spans="1:16" x14ac:dyDescent="0.35">
      <c r="A73" s="1"/>
      <c r="B73" s="6" t="s">
        <v>115</v>
      </c>
      <c r="C73" s="6" t="s">
        <v>131</v>
      </c>
      <c r="D73" s="9" t="s">
        <v>32</v>
      </c>
      <c r="E73" s="6" t="s">
        <v>1293</v>
      </c>
      <c r="F73" s="9" t="s">
        <v>1290</v>
      </c>
      <c r="G73" s="9" t="s">
        <v>1305</v>
      </c>
      <c r="H73" s="9" t="s">
        <v>919</v>
      </c>
      <c r="I73" s="9" t="s">
        <v>919</v>
      </c>
      <c r="J73" s="170" t="s">
        <v>1213</v>
      </c>
      <c r="K73" s="9" t="s">
        <v>919</v>
      </c>
      <c r="L73" s="9" t="s">
        <v>919</v>
      </c>
      <c r="M73" s="9" t="s">
        <v>919</v>
      </c>
      <c r="N73" s="9" t="s">
        <v>919</v>
      </c>
      <c r="O73" s="6" t="s">
        <v>1204</v>
      </c>
      <c r="P73" s="6"/>
    </row>
    <row r="74" spans="1:16" x14ac:dyDescent="0.35">
      <c r="A74" s="1"/>
      <c r="B74" s="6" t="s">
        <v>115</v>
      </c>
      <c r="C74" s="6" t="s">
        <v>131</v>
      </c>
      <c r="D74" s="9" t="s">
        <v>77</v>
      </c>
      <c r="E74" s="6" t="s">
        <v>1302</v>
      </c>
      <c r="F74" s="9" t="s">
        <v>1304</v>
      </c>
      <c r="G74" s="9" t="s">
        <v>1306</v>
      </c>
      <c r="H74" s="9" t="s">
        <v>919</v>
      </c>
      <c r="I74" s="9" t="s">
        <v>919</v>
      </c>
      <c r="J74" s="170" t="s">
        <v>1213</v>
      </c>
      <c r="K74" s="9" t="s">
        <v>919</v>
      </c>
      <c r="L74" s="9" t="s">
        <v>919</v>
      </c>
      <c r="M74" s="9" t="s">
        <v>919</v>
      </c>
      <c r="N74" s="9" t="s">
        <v>919</v>
      </c>
      <c r="O74" s="6" t="s">
        <v>1204</v>
      </c>
      <c r="P74" s="6"/>
    </row>
    <row r="75" spans="1:16" x14ac:dyDescent="0.35">
      <c r="A75" s="1"/>
      <c r="B75" s="6" t="s">
        <v>115</v>
      </c>
      <c r="C75" s="6" t="s">
        <v>131</v>
      </c>
      <c r="D75" s="9" t="s">
        <v>32</v>
      </c>
      <c r="E75" s="6" t="s">
        <v>1307</v>
      </c>
      <c r="F75" s="9" t="s">
        <v>1305</v>
      </c>
      <c r="G75" s="9" t="s">
        <v>1308</v>
      </c>
      <c r="H75" s="9" t="s">
        <v>919</v>
      </c>
      <c r="I75" s="9" t="s">
        <v>919</v>
      </c>
      <c r="J75" s="170" t="s">
        <v>1213</v>
      </c>
      <c r="K75" s="9" t="s">
        <v>919</v>
      </c>
      <c r="L75" s="9" t="s">
        <v>919</v>
      </c>
      <c r="M75" s="9" t="s">
        <v>919</v>
      </c>
      <c r="N75" s="9" t="s">
        <v>919</v>
      </c>
      <c r="O75" s="6" t="s">
        <v>1204</v>
      </c>
      <c r="P75" s="6"/>
    </row>
    <row r="76" spans="1:16" x14ac:dyDescent="0.35">
      <c r="A76" s="1"/>
      <c r="B76" s="6" t="s">
        <v>115</v>
      </c>
      <c r="C76" s="6" t="s">
        <v>131</v>
      </c>
      <c r="D76" s="9" t="s">
        <v>77</v>
      </c>
      <c r="E76" s="6" t="s">
        <v>1302</v>
      </c>
      <c r="F76" s="9" t="s">
        <v>1306</v>
      </c>
      <c r="G76" s="9" t="s">
        <v>1309</v>
      </c>
      <c r="H76" s="9" t="s">
        <v>919</v>
      </c>
      <c r="I76" s="9" t="s">
        <v>1310</v>
      </c>
      <c r="J76" s="171" t="s">
        <v>1216</v>
      </c>
      <c r="K76" s="9" t="s">
        <v>919</v>
      </c>
      <c r="L76" s="9" t="s">
        <v>919</v>
      </c>
      <c r="M76" s="9" t="s">
        <v>919</v>
      </c>
      <c r="N76" s="9" t="s">
        <v>919</v>
      </c>
      <c r="O76" s="6" t="s">
        <v>1204</v>
      </c>
      <c r="P76" s="6" t="s">
        <v>1311</v>
      </c>
    </row>
    <row r="77" spans="1:16" x14ac:dyDescent="0.35">
      <c r="A77" s="1"/>
      <c r="B77" s="6" t="s">
        <v>115</v>
      </c>
      <c r="C77" s="6" t="s">
        <v>131</v>
      </c>
      <c r="D77" s="9" t="s">
        <v>32</v>
      </c>
      <c r="E77" s="6" t="s">
        <v>1307</v>
      </c>
      <c r="F77" s="9" t="s">
        <v>1308</v>
      </c>
      <c r="G77" s="9" t="s">
        <v>1312</v>
      </c>
      <c r="H77" s="9" t="s">
        <v>919</v>
      </c>
      <c r="I77" s="9" t="s">
        <v>919</v>
      </c>
      <c r="J77" s="171" t="s">
        <v>1216</v>
      </c>
      <c r="K77" s="9" t="s">
        <v>919</v>
      </c>
      <c r="L77" s="9" t="s">
        <v>919</v>
      </c>
      <c r="M77" s="9" t="s">
        <v>919</v>
      </c>
      <c r="N77" s="9" t="s">
        <v>919</v>
      </c>
      <c r="O77" s="6" t="s">
        <v>1204</v>
      </c>
      <c r="P77" s="6"/>
    </row>
    <row r="78" spans="1:16" x14ac:dyDescent="0.35">
      <c r="A78" s="1"/>
      <c r="B78" s="6" t="s">
        <v>115</v>
      </c>
      <c r="C78" s="6" t="s">
        <v>131</v>
      </c>
      <c r="D78" s="9" t="s">
        <v>32</v>
      </c>
      <c r="E78" s="6" t="s">
        <v>1293</v>
      </c>
      <c r="F78" s="9" t="s">
        <v>1312</v>
      </c>
      <c r="G78" s="9" t="s">
        <v>19</v>
      </c>
      <c r="H78" s="9" t="s">
        <v>919</v>
      </c>
      <c r="I78" s="9" t="s">
        <v>919</v>
      </c>
      <c r="J78" s="170" t="s">
        <v>1213</v>
      </c>
      <c r="K78" s="9" t="s">
        <v>919</v>
      </c>
      <c r="L78" s="9" t="s">
        <v>919</v>
      </c>
      <c r="M78" s="9" t="s">
        <v>919</v>
      </c>
      <c r="N78" s="9" t="s">
        <v>919</v>
      </c>
      <c r="O78" s="6" t="s">
        <v>1204</v>
      </c>
      <c r="P78" s="6"/>
    </row>
    <row r="79" spans="1:16" x14ac:dyDescent="0.35">
      <c r="A79" s="1"/>
      <c r="B79" s="6" t="s">
        <v>29</v>
      </c>
      <c r="C79" s="6" t="s">
        <v>1033</v>
      </c>
      <c r="D79" s="9" t="s">
        <v>32</v>
      </c>
      <c r="E79" s="6" t="s">
        <v>1313</v>
      </c>
      <c r="F79" s="9" t="s">
        <v>18</v>
      </c>
      <c r="G79" s="9" t="s">
        <v>33</v>
      </c>
      <c r="H79" s="9" t="s">
        <v>919</v>
      </c>
      <c r="I79" s="9" t="s">
        <v>919</v>
      </c>
      <c r="J79" s="169" t="s">
        <v>1203</v>
      </c>
      <c r="K79" s="9" t="s">
        <v>919</v>
      </c>
      <c r="L79" s="9" t="s">
        <v>919</v>
      </c>
      <c r="M79" s="9" t="s">
        <v>919</v>
      </c>
      <c r="N79" s="9" t="s">
        <v>919</v>
      </c>
      <c r="O79" s="6" t="s">
        <v>1204</v>
      </c>
      <c r="P79" s="6"/>
    </row>
    <row r="80" spans="1:16" x14ac:dyDescent="0.35">
      <c r="A80" s="1"/>
      <c r="B80" s="6" t="s">
        <v>29</v>
      </c>
      <c r="C80" s="6" t="s">
        <v>1033</v>
      </c>
      <c r="D80" s="9" t="s">
        <v>32</v>
      </c>
      <c r="E80" s="6" t="s">
        <v>1313</v>
      </c>
      <c r="F80" s="9" t="s">
        <v>1314</v>
      </c>
      <c r="G80" s="9" t="s">
        <v>19</v>
      </c>
      <c r="H80" s="9" t="s">
        <v>1315</v>
      </c>
      <c r="I80" s="9" t="s">
        <v>919</v>
      </c>
      <c r="J80" s="169" t="s">
        <v>1203</v>
      </c>
      <c r="K80" s="9" t="s">
        <v>919</v>
      </c>
      <c r="L80" s="9" t="s">
        <v>919</v>
      </c>
      <c r="M80" s="9" t="s">
        <v>919</v>
      </c>
      <c r="N80" s="9" t="s">
        <v>919</v>
      </c>
      <c r="O80" s="6" t="s">
        <v>1204</v>
      </c>
      <c r="P80" s="6"/>
    </row>
    <row r="81" spans="1:16" x14ac:dyDescent="0.35">
      <c r="A81" s="1"/>
      <c r="B81" s="6" t="s">
        <v>29</v>
      </c>
      <c r="C81" s="6" t="s">
        <v>1138</v>
      </c>
      <c r="D81" s="9" t="s">
        <v>32</v>
      </c>
      <c r="E81" s="6" t="s">
        <v>1316</v>
      </c>
      <c r="F81" s="9" t="s">
        <v>18</v>
      </c>
      <c r="G81" s="9" t="s">
        <v>33</v>
      </c>
      <c r="H81" s="9" t="s">
        <v>919</v>
      </c>
      <c r="I81" s="9" t="s">
        <v>919</v>
      </c>
      <c r="J81" s="169" t="s">
        <v>1203</v>
      </c>
      <c r="K81" s="9" t="s">
        <v>919</v>
      </c>
      <c r="L81" s="9" t="s">
        <v>919</v>
      </c>
      <c r="M81" s="9" t="s">
        <v>919</v>
      </c>
      <c r="N81" s="9" t="s">
        <v>919</v>
      </c>
      <c r="O81" s="6" t="s">
        <v>1204</v>
      </c>
      <c r="P81" s="6"/>
    </row>
    <row r="82" spans="1:16" x14ac:dyDescent="0.35">
      <c r="A82" s="1"/>
      <c r="B82" s="6" t="s">
        <v>29</v>
      </c>
      <c r="C82" s="6" t="s">
        <v>1138</v>
      </c>
      <c r="D82" s="9" t="s">
        <v>32</v>
      </c>
      <c r="E82" s="6" t="s">
        <v>1316</v>
      </c>
      <c r="F82" s="9" t="s">
        <v>1317</v>
      </c>
      <c r="G82" s="9" t="s">
        <v>19</v>
      </c>
      <c r="H82" s="9" t="s">
        <v>1315</v>
      </c>
      <c r="I82" s="9" t="s">
        <v>919</v>
      </c>
      <c r="J82" s="169" t="s">
        <v>1203</v>
      </c>
      <c r="K82" s="9" t="s">
        <v>919</v>
      </c>
      <c r="L82" s="9" t="s">
        <v>919</v>
      </c>
      <c r="M82" s="9" t="s">
        <v>919</v>
      </c>
      <c r="N82" s="9" t="s">
        <v>919</v>
      </c>
      <c r="O82" s="6" t="s">
        <v>1204</v>
      </c>
      <c r="P82" s="6"/>
    </row>
    <row r="83" spans="1:16" x14ac:dyDescent="0.35">
      <c r="A83" s="1"/>
      <c r="B83" s="6" t="s">
        <v>29</v>
      </c>
      <c r="C83" s="6" t="s">
        <v>1139</v>
      </c>
      <c r="D83" s="9" t="s">
        <v>26</v>
      </c>
      <c r="E83" s="6" t="s">
        <v>1318</v>
      </c>
      <c r="F83" s="9" t="s">
        <v>18</v>
      </c>
      <c r="G83" s="9" t="s">
        <v>33</v>
      </c>
      <c r="H83" s="9" t="s">
        <v>919</v>
      </c>
      <c r="I83" s="9" t="s">
        <v>919</v>
      </c>
      <c r="J83" s="169" t="s">
        <v>1203</v>
      </c>
      <c r="K83" s="9" t="s">
        <v>919</v>
      </c>
      <c r="L83" s="9" t="s">
        <v>919</v>
      </c>
      <c r="M83" s="9" t="s">
        <v>919</v>
      </c>
      <c r="N83" s="9" t="s">
        <v>919</v>
      </c>
      <c r="O83" s="6" t="s">
        <v>1204</v>
      </c>
      <c r="P83" s="6"/>
    </row>
    <row r="84" spans="1:16" x14ac:dyDescent="0.35">
      <c r="A84" s="1"/>
      <c r="B84" s="6" t="s">
        <v>29</v>
      </c>
      <c r="C84" s="6" t="s">
        <v>1139</v>
      </c>
      <c r="D84" s="9" t="s">
        <v>26</v>
      </c>
      <c r="E84" s="6" t="s">
        <v>1318</v>
      </c>
      <c r="F84" s="9" t="s">
        <v>1319</v>
      </c>
      <c r="G84" s="9" t="s">
        <v>19</v>
      </c>
      <c r="H84" s="9" t="s">
        <v>1315</v>
      </c>
      <c r="I84" s="9" t="s">
        <v>919</v>
      </c>
      <c r="J84" s="169" t="s">
        <v>1203</v>
      </c>
      <c r="K84" s="9" t="s">
        <v>919</v>
      </c>
      <c r="L84" s="9" t="s">
        <v>919</v>
      </c>
      <c r="M84" s="9" t="s">
        <v>919</v>
      </c>
      <c r="N84" s="9" t="s">
        <v>919</v>
      </c>
      <c r="O84" s="6" t="s">
        <v>1204</v>
      </c>
      <c r="P84" s="6"/>
    </row>
    <row r="85" spans="1:16" x14ac:dyDescent="0.35">
      <c r="A85" s="1"/>
      <c r="B85" s="6" t="s">
        <v>29</v>
      </c>
      <c r="C85" s="6" t="s">
        <v>1140</v>
      </c>
      <c r="D85" s="9" t="s">
        <v>32</v>
      </c>
      <c r="E85" s="6" t="s">
        <v>1320</v>
      </c>
      <c r="F85" s="9" t="s">
        <v>18</v>
      </c>
      <c r="G85" s="9" t="s">
        <v>19</v>
      </c>
      <c r="H85" s="9" t="s">
        <v>919</v>
      </c>
      <c r="I85" s="9" t="s">
        <v>919</v>
      </c>
      <c r="J85" s="169" t="s">
        <v>1203</v>
      </c>
      <c r="K85" s="9" t="s">
        <v>919</v>
      </c>
      <c r="L85" s="9" t="s">
        <v>919</v>
      </c>
      <c r="M85" s="9" t="s">
        <v>919</v>
      </c>
      <c r="N85" s="9" t="s">
        <v>919</v>
      </c>
      <c r="O85" s="6" t="s">
        <v>1204</v>
      </c>
      <c r="P85" s="6"/>
    </row>
    <row r="86" spans="1:16" ht="25" x14ac:dyDescent="0.35">
      <c r="A86" s="1"/>
      <c r="B86" s="6" t="s">
        <v>395</v>
      </c>
      <c r="C86" s="6" t="s">
        <v>1141</v>
      </c>
      <c r="D86" s="9" t="s">
        <v>1142</v>
      </c>
      <c r="E86" s="6" t="s">
        <v>1321</v>
      </c>
      <c r="F86" s="9" t="s">
        <v>1322</v>
      </c>
      <c r="G86" s="9" t="s">
        <v>1323</v>
      </c>
      <c r="H86" s="9" t="s">
        <v>1324</v>
      </c>
      <c r="I86" s="9" t="s">
        <v>1325</v>
      </c>
      <c r="J86" s="173" t="s">
        <v>1271</v>
      </c>
      <c r="K86" s="9" t="s">
        <v>919</v>
      </c>
      <c r="L86" s="9" t="s">
        <v>919</v>
      </c>
      <c r="M86" s="9" t="s">
        <v>919</v>
      </c>
      <c r="N86" s="9" t="s">
        <v>919</v>
      </c>
      <c r="O86" s="6" t="s">
        <v>1204</v>
      </c>
      <c r="P86" s="6"/>
    </row>
    <row r="87" spans="1:16" x14ac:dyDescent="0.35">
      <c r="A87" s="1"/>
      <c r="B87" s="6" t="s">
        <v>144</v>
      </c>
      <c r="C87" s="6" t="s">
        <v>1149</v>
      </c>
      <c r="D87" s="9" t="s">
        <v>32</v>
      </c>
      <c r="E87" s="6" t="s">
        <v>1326</v>
      </c>
      <c r="F87" s="9" t="s">
        <v>18</v>
      </c>
      <c r="G87" s="9" t="s">
        <v>1327</v>
      </c>
      <c r="H87" s="9" t="s">
        <v>919</v>
      </c>
      <c r="I87" s="9" t="s">
        <v>919</v>
      </c>
      <c r="J87" s="170" t="s">
        <v>1213</v>
      </c>
      <c r="K87" s="9" t="s">
        <v>919</v>
      </c>
      <c r="L87" s="9" t="s">
        <v>919</v>
      </c>
      <c r="M87" s="9" t="s">
        <v>919</v>
      </c>
      <c r="N87" s="9" t="s">
        <v>919</v>
      </c>
      <c r="O87" s="6" t="s">
        <v>1204</v>
      </c>
      <c r="P87" s="6"/>
    </row>
    <row r="88" spans="1:16" x14ac:dyDescent="0.35">
      <c r="A88" s="1"/>
      <c r="B88" s="6" t="s">
        <v>144</v>
      </c>
      <c r="C88" s="6" t="s">
        <v>1149</v>
      </c>
      <c r="D88" s="9" t="s">
        <v>474</v>
      </c>
      <c r="E88" s="6" t="s">
        <v>1328</v>
      </c>
      <c r="F88" s="9" t="s">
        <v>1327</v>
      </c>
      <c r="G88" s="9" t="s">
        <v>1329</v>
      </c>
      <c r="H88" s="9" t="s">
        <v>919</v>
      </c>
      <c r="I88" s="9" t="s">
        <v>919</v>
      </c>
      <c r="J88" s="171" t="s">
        <v>1216</v>
      </c>
      <c r="K88" s="9" t="s">
        <v>919</v>
      </c>
      <c r="L88" s="9" t="s">
        <v>919</v>
      </c>
      <c r="M88" s="9" t="s">
        <v>919</v>
      </c>
      <c r="N88" s="9" t="s">
        <v>919</v>
      </c>
      <c r="O88" s="6" t="s">
        <v>1204</v>
      </c>
      <c r="P88" s="6" t="s">
        <v>1264</v>
      </c>
    </row>
    <row r="89" spans="1:16" x14ac:dyDescent="0.35">
      <c r="A89" s="1"/>
      <c r="B89" s="6" t="s">
        <v>144</v>
      </c>
      <c r="C89" s="6" t="s">
        <v>1149</v>
      </c>
      <c r="D89" s="9" t="s">
        <v>474</v>
      </c>
      <c r="E89" s="6" t="s">
        <v>1328</v>
      </c>
      <c r="F89" s="9" t="s">
        <v>1211</v>
      </c>
      <c r="G89" s="9" t="s">
        <v>1330</v>
      </c>
      <c r="H89" s="9" t="s">
        <v>919</v>
      </c>
      <c r="I89" s="9" t="s">
        <v>1331</v>
      </c>
      <c r="J89" s="171" t="s">
        <v>1216</v>
      </c>
      <c r="K89" s="9" t="s">
        <v>919</v>
      </c>
      <c r="L89" s="9" t="s">
        <v>919</v>
      </c>
      <c r="M89" s="9" t="s">
        <v>919</v>
      </c>
      <c r="N89" s="9" t="s">
        <v>919</v>
      </c>
      <c r="O89" s="6" t="s">
        <v>1204</v>
      </c>
      <c r="P89" s="6"/>
    </row>
    <row r="90" spans="1:16" x14ac:dyDescent="0.35">
      <c r="A90" s="1"/>
      <c r="B90" s="6" t="s">
        <v>144</v>
      </c>
      <c r="C90" s="6" t="s">
        <v>1149</v>
      </c>
      <c r="D90" s="9" t="s">
        <v>474</v>
      </c>
      <c r="E90" s="6" t="s">
        <v>1328</v>
      </c>
      <c r="F90" s="9" t="s">
        <v>1332</v>
      </c>
      <c r="G90" s="9" t="s">
        <v>1333</v>
      </c>
      <c r="H90" s="9" t="s">
        <v>1334</v>
      </c>
      <c r="I90" s="9" t="s">
        <v>919</v>
      </c>
      <c r="J90" s="171" t="s">
        <v>1216</v>
      </c>
      <c r="K90" s="9" t="s">
        <v>919</v>
      </c>
      <c r="L90" s="9" t="s">
        <v>919</v>
      </c>
      <c r="M90" s="9" t="s">
        <v>919</v>
      </c>
      <c r="N90" s="9" t="s">
        <v>919</v>
      </c>
      <c r="O90" s="6" t="s">
        <v>1204</v>
      </c>
      <c r="P90" s="6"/>
    </row>
    <row r="91" spans="1:16" x14ac:dyDescent="0.35">
      <c r="A91" s="1"/>
      <c r="B91" s="6" t="s">
        <v>144</v>
      </c>
      <c r="C91" s="6" t="s">
        <v>1149</v>
      </c>
      <c r="D91" s="9" t="s">
        <v>474</v>
      </c>
      <c r="E91" s="6" t="s">
        <v>1328</v>
      </c>
      <c r="F91" s="9" t="s">
        <v>1333</v>
      </c>
      <c r="G91" s="9" t="s">
        <v>1335</v>
      </c>
      <c r="H91" s="9" t="s">
        <v>919</v>
      </c>
      <c r="I91" s="9" t="s">
        <v>919</v>
      </c>
      <c r="J91" s="170" t="s">
        <v>1213</v>
      </c>
      <c r="K91" s="9" t="s">
        <v>919</v>
      </c>
      <c r="L91" s="9" t="s">
        <v>919</v>
      </c>
      <c r="M91" s="9" t="s">
        <v>919</v>
      </c>
      <c r="N91" s="9" t="s">
        <v>919</v>
      </c>
      <c r="O91" s="6" t="s">
        <v>1204</v>
      </c>
      <c r="P91" s="6"/>
    </row>
    <row r="92" spans="1:16" x14ac:dyDescent="0.35">
      <c r="A92" s="1"/>
      <c r="B92" s="6" t="s">
        <v>144</v>
      </c>
      <c r="C92" s="6" t="s">
        <v>1149</v>
      </c>
      <c r="D92" s="9" t="s">
        <v>474</v>
      </c>
      <c r="E92" s="6" t="s">
        <v>1328</v>
      </c>
      <c r="F92" s="9" t="s">
        <v>1335</v>
      </c>
      <c r="G92" s="9" t="s">
        <v>1336</v>
      </c>
      <c r="H92" s="9" t="s">
        <v>919</v>
      </c>
      <c r="I92" s="9" t="s">
        <v>1337</v>
      </c>
      <c r="J92" s="171" t="s">
        <v>1216</v>
      </c>
      <c r="K92" s="9" t="s">
        <v>919</v>
      </c>
      <c r="L92" s="9" t="s">
        <v>919</v>
      </c>
      <c r="M92" s="9" t="s">
        <v>919</v>
      </c>
      <c r="N92" s="9" t="s">
        <v>919</v>
      </c>
      <c r="O92" s="6" t="s">
        <v>1204</v>
      </c>
      <c r="P92" s="6"/>
    </row>
    <row r="93" spans="1:16" x14ac:dyDescent="0.35">
      <c r="A93" s="1"/>
      <c r="B93" s="6" t="s">
        <v>148</v>
      </c>
      <c r="C93" s="6" t="s">
        <v>1150</v>
      </c>
      <c r="D93" s="9" t="s">
        <v>477</v>
      </c>
      <c r="E93" s="6" t="s">
        <v>1338</v>
      </c>
      <c r="F93" s="9" t="s">
        <v>1339</v>
      </c>
      <c r="G93" s="9" t="s">
        <v>1340</v>
      </c>
      <c r="H93" s="9" t="s">
        <v>919</v>
      </c>
      <c r="I93" s="9" t="s">
        <v>919</v>
      </c>
      <c r="J93" s="174" t="s">
        <v>1300</v>
      </c>
      <c r="K93" s="9" t="s">
        <v>919</v>
      </c>
      <c r="L93" s="9" t="s">
        <v>919</v>
      </c>
      <c r="M93" s="9" t="s">
        <v>919</v>
      </c>
      <c r="N93" s="9" t="s">
        <v>919</v>
      </c>
      <c r="O93" s="6" t="s">
        <v>1204</v>
      </c>
      <c r="P93" s="6"/>
    </row>
    <row r="94" spans="1:16" x14ac:dyDescent="0.35">
      <c r="A94" s="1"/>
      <c r="B94" s="6" t="s">
        <v>148</v>
      </c>
      <c r="C94" s="6" t="s">
        <v>1150</v>
      </c>
      <c r="D94" s="9" t="s">
        <v>477</v>
      </c>
      <c r="E94" s="6" t="s">
        <v>1338</v>
      </c>
      <c r="F94" s="9" t="s">
        <v>1340</v>
      </c>
      <c r="G94" s="9" t="s">
        <v>1341</v>
      </c>
      <c r="H94" s="9" t="s">
        <v>919</v>
      </c>
      <c r="I94" s="9" t="s">
        <v>919</v>
      </c>
      <c r="J94" s="171" t="s">
        <v>1216</v>
      </c>
      <c r="K94" s="9" t="s">
        <v>919</v>
      </c>
      <c r="L94" s="9" t="s">
        <v>919</v>
      </c>
      <c r="M94" s="9" t="s">
        <v>919</v>
      </c>
      <c r="N94" s="9" t="s">
        <v>919</v>
      </c>
      <c r="O94" s="6" t="s">
        <v>1204</v>
      </c>
      <c r="P94" s="6"/>
    </row>
    <row r="95" spans="1:16" x14ac:dyDescent="0.35">
      <c r="A95" s="1"/>
      <c r="B95" s="6" t="s">
        <v>148</v>
      </c>
      <c r="C95" s="6" t="s">
        <v>1150</v>
      </c>
      <c r="D95" s="9" t="s">
        <v>477</v>
      </c>
      <c r="E95" s="6" t="s">
        <v>1338</v>
      </c>
      <c r="F95" s="9" t="s">
        <v>1341</v>
      </c>
      <c r="G95" s="9" t="s">
        <v>1342</v>
      </c>
      <c r="H95" s="9" t="s">
        <v>919</v>
      </c>
      <c r="I95" s="9" t="s">
        <v>919</v>
      </c>
      <c r="J95" s="170" t="s">
        <v>1213</v>
      </c>
      <c r="K95" s="9" t="s">
        <v>919</v>
      </c>
      <c r="L95" s="9" t="s">
        <v>919</v>
      </c>
      <c r="M95" s="9" t="s">
        <v>919</v>
      </c>
      <c r="N95" s="9" t="s">
        <v>919</v>
      </c>
      <c r="O95" s="6" t="s">
        <v>1204</v>
      </c>
      <c r="P95" s="6"/>
    </row>
    <row r="96" spans="1:16" x14ac:dyDescent="0.35">
      <c r="A96" s="1"/>
      <c r="B96" s="6" t="s">
        <v>148</v>
      </c>
      <c r="C96" s="6" t="s">
        <v>1150</v>
      </c>
      <c r="D96" s="9" t="s">
        <v>477</v>
      </c>
      <c r="E96" s="6" t="s">
        <v>1338</v>
      </c>
      <c r="F96" s="9" t="s">
        <v>1342</v>
      </c>
      <c r="G96" s="9" t="s">
        <v>19</v>
      </c>
      <c r="H96" s="9" t="s">
        <v>919</v>
      </c>
      <c r="I96" s="9" t="s">
        <v>919</v>
      </c>
      <c r="J96" s="171" t="s">
        <v>1216</v>
      </c>
      <c r="K96" s="9" t="s">
        <v>919</v>
      </c>
      <c r="L96" s="9" t="s">
        <v>919</v>
      </c>
      <c r="M96" s="9" t="s">
        <v>919</v>
      </c>
      <c r="N96" s="9" t="s">
        <v>919</v>
      </c>
      <c r="O96" s="6" t="s">
        <v>1204</v>
      </c>
      <c r="P96" s="6"/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11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796875" defaultRowHeight="14.5" x14ac:dyDescent="0.35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35">
      <c r="A1" s="1"/>
      <c r="B1" s="1"/>
      <c r="C1" s="1"/>
      <c r="D1" s="1"/>
      <c r="E1" s="1"/>
      <c r="F1" s="1"/>
      <c r="G1" s="1"/>
      <c r="H1" s="1"/>
    </row>
    <row r="2" spans="1:8" x14ac:dyDescent="0.35">
      <c r="A2" s="1"/>
      <c r="B2" s="1"/>
      <c r="C2" s="1"/>
      <c r="D2" s="1"/>
      <c r="E2" s="1"/>
      <c r="F2" s="1"/>
      <c r="G2" s="1"/>
      <c r="H2" s="1"/>
    </row>
    <row r="3" spans="1:8" ht="69" customHeight="1" x14ac:dyDescent="0.35">
      <c r="A3" s="1"/>
      <c r="B3" s="189" t="s">
        <v>0</v>
      </c>
      <c r="C3" s="190"/>
      <c r="D3" s="190"/>
      <c r="E3" s="190"/>
      <c r="F3" s="190"/>
      <c r="G3" s="190"/>
      <c r="H3" s="1"/>
    </row>
    <row r="4" spans="1:8" ht="0" hidden="1" customHeight="1" x14ac:dyDescent="0.35">
      <c r="A4" s="1"/>
      <c r="B4" s="1"/>
      <c r="C4" s="1"/>
      <c r="D4" s="1"/>
      <c r="E4" s="1"/>
      <c r="F4" s="1"/>
      <c r="G4" s="1"/>
      <c r="H4" s="1"/>
    </row>
    <row r="5" spans="1:8" ht="30" customHeight="1" x14ac:dyDescent="0.5">
      <c r="A5" s="1"/>
      <c r="B5" s="23" t="s">
        <v>2858</v>
      </c>
      <c r="C5" s="1"/>
      <c r="D5" s="1"/>
      <c r="E5" s="1"/>
      <c r="F5" s="1"/>
      <c r="G5" s="1"/>
      <c r="H5" s="1"/>
    </row>
    <row r="6" spans="1:8" ht="53.15" customHeight="1" x14ac:dyDescent="0.35">
      <c r="A6" s="1"/>
      <c r="B6" s="3" t="s">
        <v>4</v>
      </c>
      <c r="C6" s="3" t="s">
        <v>2859</v>
      </c>
      <c r="D6" s="3" t="s">
        <v>2860</v>
      </c>
      <c r="E6" s="3" t="s">
        <v>7</v>
      </c>
      <c r="F6" s="3" t="s">
        <v>8</v>
      </c>
      <c r="G6" s="3" t="s">
        <v>2861</v>
      </c>
      <c r="H6" s="3" t="s">
        <v>1612</v>
      </c>
    </row>
    <row r="7" spans="1:8" x14ac:dyDescent="0.35">
      <c r="A7" s="1"/>
      <c r="B7" s="6" t="s">
        <v>2862</v>
      </c>
      <c r="C7" s="6" t="s">
        <v>199</v>
      </c>
      <c r="D7" s="9" t="s">
        <v>2863</v>
      </c>
      <c r="E7" s="9" t="s">
        <v>2864</v>
      </c>
      <c r="F7" s="9" t="s">
        <v>2865</v>
      </c>
      <c r="G7" s="6" t="s">
        <v>919</v>
      </c>
      <c r="H7" s="6" t="s">
        <v>2866</v>
      </c>
    </row>
    <row r="8" spans="1:8" x14ac:dyDescent="0.35">
      <c r="A8" s="1"/>
      <c r="B8" s="6" t="s">
        <v>2867</v>
      </c>
      <c r="C8" s="6" t="s">
        <v>35</v>
      </c>
      <c r="D8" s="9" t="s">
        <v>2868</v>
      </c>
      <c r="E8" s="9" t="s">
        <v>1240</v>
      </c>
      <c r="F8" s="9" t="s">
        <v>39</v>
      </c>
      <c r="G8" s="6" t="s">
        <v>919</v>
      </c>
      <c r="H8" s="6" t="s">
        <v>2869</v>
      </c>
    </row>
    <row r="9" spans="1:8" x14ac:dyDescent="0.35">
      <c r="A9" s="1"/>
      <c r="B9" s="6" t="s">
        <v>2867</v>
      </c>
      <c r="C9" s="6" t="s">
        <v>35</v>
      </c>
      <c r="D9" s="9" t="s">
        <v>2242</v>
      </c>
      <c r="E9" s="9" t="s">
        <v>1240</v>
      </c>
      <c r="F9" s="9" t="s">
        <v>39</v>
      </c>
      <c r="G9" s="6" t="s">
        <v>919</v>
      </c>
      <c r="H9" s="6" t="s">
        <v>2870</v>
      </c>
    </row>
    <row r="10" spans="1:8" x14ac:dyDescent="0.35">
      <c r="A10" s="1"/>
      <c r="B10" s="6" t="s">
        <v>2871</v>
      </c>
      <c r="C10" s="6" t="s">
        <v>35</v>
      </c>
      <c r="D10" s="9" t="s">
        <v>2231</v>
      </c>
      <c r="E10" s="9" t="s">
        <v>39</v>
      </c>
      <c r="F10" s="9" t="s">
        <v>1267</v>
      </c>
      <c r="G10" s="6" t="s">
        <v>919</v>
      </c>
      <c r="H10" s="6" t="s">
        <v>2872</v>
      </c>
    </row>
    <row r="11" spans="1:8" x14ac:dyDescent="0.35">
      <c r="A11" s="1"/>
      <c r="B11" s="6" t="s">
        <v>2873</v>
      </c>
      <c r="C11" s="6" t="s">
        <v>35</v>
      </c>
      <c r="D11" s="9" t="s">
        <v>2316</v>
      </c>
      <c r="E11" s="9" t="s">
        <v>2874</v>
      </c>
      <c r="F11" s="9" t="s">
        <v>2875</v>
      </c>
      <c r="G11" s="6" t="s">
        <v>919</v>
      </c>
      <c r="H11" s="6" t="s">
        <v>2876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9.1796875" defaultRowHeight="14.5" x14ac:dyDescent="0.35"/>
  <cols>
    <col min="1" max="1" width="2" customWidth="1"/>
    <col min="2" max="150" width="20" customWidth="1"/>
  </cols>
  <sheetData>
    <row r="1" spans="1:150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35">
      <c r="A3" s="1"/>
      <c r="B3" s="189" t="s">
        <v>0</v>
      </c>
      <c r="C3" s="190"/>
      <c r="D3" s="190"/>
      <c r="E3" s="190"/>
      <c r="F3" s="190"/>
      <c r="G3" s="19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3" x14ac:dyDescent="0.5">
      <c r="A5" s="1"/>
      <c r="B5" s="23" t="s">
        <v>2877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35">
      <c r="A6" s="1"/>
      <c r="B6" s="1" t="s">
        <v>2878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35">
      <c r="A7" s="1"/>
      <c r="B7" s="1" t="s">
        <v>2879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35">
      <c r="A8" s="1"/>
      <c r="B8" s="175" t="s">
        <v>919</v>
      </c>
      <c r="C8" s="175" t="s">
        <v>919</v>
      </c>
      <c r="D8" s="175" t="s">
        <v>919</v>
      </c>
      <c r="E8" s="175" t="s">
        <v>919</v>
      </c>
      <c r="F8" s="175" t="s">
        <v>919</v>
      </c>
      <c r="G8" s="175" t="s">
        <v>2880</v>
      </c>
      <c r="H8" s="175" t="s">
        <v>919</v>
      </c>
      <c r="I8" s="175" t="s">
        <v>919</v>
      </c>
      <c r="J8" s="175" t="s">
        <v>2881</v>
      </c>
      <c r="K8" s="175" t="s">
        <v>919</v>
      </c>
      <c r="L8" s="175" t="s">
        <v>919</v>
      </c>
      <c r="M8" s="175" t="s">
        <v>2882</v>
      </c>
      <c r="N8" s="175" t="s">
        <v>919</v>
      </c>
      <c r="O8" s="175" t="s">
        <v>919</v>
      </c>
      <c r="P8" s="175" t="s">
        <v>2883</v>
      </c>
      <c r="Q8" s="175" t="s">
        <v>919</v>
      </c>
      <c r="R8" s="175" t="s">
        <v>919</v>
      </c>
      <c r="S8" s="175" t="s">
        <v>2884</v>
      </c>
      <c r="T8" s="175" t="s">
        <v>919</v>
      </c>
      <c r="U8" s="175" t="s">
        <v>919</v>
      </c>
      <c r="V8" s="175" t="s">
        <v>2885</v>
      </c>
      <c r="W8" s="175" t="s">
        <v>919</v>
      </c>
      <c r="X8" s="175" t="s">
        <v>919</v>
      </c>
      <c r="Y8" s="175" t="s">
        <v>2886</v>
      </c>
      <c r="Z8" s="175" t="s">
        <v>919</v>
      </c>
      <c r="AA8" s="175" t="s">
        <v>919</v>
      </c>
      <c r="AB8" s="175" t="s">
        <v>2887</v>
      </c>
      <c r="AC8" s="175" t="s">
        <v>919</v>
      </c>
      <c r="AD8" s="175" t="s">
        <v>919</v>
      </c>
      <c r="AE8" s="175" t="s">
        <v>2888</v>
      </c>
      <c r="AF8" s="175" t="s">
        <v>919</v>
      </c>
      <c r="AG8" s="175" t="s">
        <v>919</v>
      </c>
      <c r="AH8" s="175" t="s">
        <v>2889</v>
      </c>
      <c r="AI8" s="175" t="s">
        <v>919</v>
      </c>
      <c r="AJ8" s="175" t="s">
        <v>919</v>
      </c>
      <c r="AK8" s="175" t="s">
        <v>2890</v>
      </c>
      <c r="AL8" s="175" t="s">
        <v>919</v>
      </c>
      <c r="AM8" s="175" t="s">
        <v>919</v>
      </c>
      <c r="AN8" s="175" t="s">
        <v>2891</v>
      </c>
      <c r="AO8" s="175" t="s">
        <v>919</v>
      </c>
      <c r="AP8" s="175" t="s">
        <v>919</v>
      </c>
      <c r="AQ8" s="175" t="s">
        <v>2892</v>
      </c>
      <c r="AR8" s="175" t="s">
        <v>919</v>
      </c>
      <c r="AS8" s="175" t="s">
        <v>919</v>
      </c>
      <c r="AT8" s="175" t="s">
        <v>2893</v>
      </c>
      <c r="AU8" s="175" t="s">
        <v>919</v>
      </c>
      <c r="AV8" s="175" t="s">
        <v>919</v>
      </c>
      <c r="AW8" s="175" t="s">
        <v>2894</v>
      </c>
      <c r="AX8" s="175" t="s">
        <v>919</v>
      </c>
      <c r="AY8" s="175" t="s">
        <v>919</v>
      </c>
      <c r="AZ8" s="175" t="s">
        <v>2895</v>
      </c>
      <c r="BA8" s="175" t="s">
        <v>919</v>
      </c>
      <c r="BB8" s="175" t="s">
        <v>919</v>
      </c>
      <c r="BC8" s="175" t="s">
        <v>2896</v>
      </c>
      <c r="BD8" s="175" t="s">
        <v>919</v>
      </c>
      <c r="BE8" s="175" t="s">
        <v>919</v>
      </c>
      <c r="BF8" s="175" t="s">
        <v>2897</v>
      </c>
      <c r="BG8" s="175" t="s">
        <v>919</v>
      </c>
      <c r="BH8" s="175" t="s">
        <v>919</v>
      </c>
      <c r="BI8" s="175" t="s">
        <v>2898</v>
      </c>
      <c r="BJ8" s="175" t="s">
        <v>919</v>
      </c>
      <c r="BK8" s="175" t="s">
        <v>919</v>
      </c>
      <c r="BL8" s="175" t="s">
        <v>2899</v>
      </c>
      <c r="BM8" s="175" t="s">
        <v>919</v>
      </c>
      <c r="BN8" s="175" t="s">
        <v>919</v>
      </c>
      <c r="BO8" s="175" t="s">
        <v>2900</v>
      </c>
      <c r="BP8" s="175" t="s">
        <v>919</v>
      </c>
      <c r="BQ8" s="175" t="s">
        <v>919</v>
      </c>
      <c r="BR8" s="175" t="s">
        <v>2901</v>
      </c>
      <c r="BS8" s="175" t="s">
        <v>919</v>
      </c>
      <c r="BT8" s="175" t="s">
        <v>919</v>
      </c>
      <c r="BU8" s="175" t="s">
        <v>2902</v>
      </c>
      <c r="BV8" s="175" t="s">
        <v>919</v>
      </c>
      <c r="BW8" s="175" t="s">
        <v>919</v>
      </c>
      <c r="BX8" s="175" t="s">
        <v>2903</v>
      </c>
      <c r="BY8" s="175" t="s">
        <v>919</v>
      </c>
      <c r="BZ8" s="175" t="s">
        <v>919</v>
      </c>
      <c r="CA8" s="175" t="s">
        <v>2904</v>
      </c>
      <c r="CB8" s="175" t="s">
        <v>919</v>
      </c>
      <c r="CC8" s="175" t="s">
        <v>919</v>
      </c>
      <c r="CD8" s="175" t="s">
        <v>2905</v>
      </c>
      <c r="CE8" s="175" t="s">
        <v>919</v>
      </c>
      <c r="CF8" s="175" t="s">
        <v>919</v>
      </c>
      <c r="CG8" s="175" t="s">
        <v>2906</v>
      </c>
      <c r="CH8" s="175" t="s">
        <v>919</v>
      </c>
      <c r="CI8" s="175" t="s">
        <v>919</v>
      </c>
      <c r="CJ8" s="175" t="s">
        <v>2907</v>
      </c>
      <c r="CK8" s="175" t="s">
        <v>919</v>
      </c>
      <c r="CL8" s="175" t="s">
        <v>919</v>
      </c>
      <c r="CM8" s="175" t="s">
        <v>2908</v>
      </c>
      <c r="CN8" s="175" t="s">
        <v>919</v>
      </c>
      <c r="CO8" s="175" t="s">
        <v>919</v>
      </c>
      <c r="CP8" s="175" t="s">
        <v>2909</v>
      </c>
      <c r="CQ8" s="175" t="s">
        <v>919</v>
      </c>
      <c r="CR8" s="175" t="s">
        <v>919</v>
      </c>
      <c r="CS8" s="175" t="s">
        <v>2910</v>
      </c>
      <c r="CT8" s="175" t="s">
        <v>919</v>
      </c>
      <c r="CU8" s="175" t="s">
        <v>919</v>
      </c>
      <c r="CV8" s="175" t="s">
        <v>2911</v>
      </c>
      <c r="CW8" s="175" t="s">
        <v>919</v>
      </c>
      <c r="CX8" s="175" t="s">
        <v>919</v>
      </c>
      <c r="CY8" s="175" t="s">
        <v>2912</v>
      </c>
      <c r="CZ8" s="175" t="s">
        <v>919</v>
      </c>
      <c r="DA8" s="175" t="s">
        <v>919</v>
      </c>
      <c r="DB8" s="175" t="s">
        <v>2913</v>
      </c>
      <c r="DC8" s="175" t="s">
        <v>919</v>
      </c>
      <c r="DD8" s="175" t="s">
        <v>919</v>
      </c>
      <c r="DE8" s="175" t="s">
        <v>2914</v>
      </c>
      <c r="DF8" s="175" t="s">
        <v>919</v>
      </c>
      <c r="DG8" s="175" t="s">
        <v>919</v>
      </c>
      <c r="DH8" s="175" t="s">
        <v>2915</v>
      </c>
      <c r="DI8" s="175" t="s">
        <v>919</v>
      </c>
      <c r="DJ8" s="175" t="s">
        <v>919</v>
      </c>
      <c r="DK8" s="175" t="s">
        <v>2916</v>
      </c>
      <c r="DL8" s="175" t="s">
        <v>919</v>
      </c>
      <c r="DM8" s="175" t="s">
        <v>919</v>
      </c>
      <c r="DN8" s="175" t="s">
        <v>2917</v>
      </c>
      <c r="DO8" s="175" t="s">
        <v>919</v>
      </c>
      <c r="DP8" s="175" t="s">
        <v>919</v>
      </c>
      <c r="DQ8" s="175" t="s">
        <v>2918</v>
      </c>
      <c r="DR8" s="175" t="s">
        <v>919</v>
      </c>
      <c r="DS8" s="175" t="s">
        <v>919</v>
      </c>
      <c r="DT8" s="175" t="s">
        <v>2919</v>
      </c>
      <c r="DU8" s="175" t="s">
        <v>919</v>
      </c>
      <c r="DV8" s="175" t="s">
        <v>919</v>
      </c>
      <c r="DW8" s="175" t="s">
        <v>2920</v>
      </c>
      <c r="DX8" s="175" t="s">
        <v>919</v>
      </c>
      <c r="DY8" s="175" t="s">
        <v>919</v>
      </c>
      <c r="DZ8" s="175" t="s">
        <v>2921</v>
      </c>
      <c r="EA8" s="175" t="s">
        <v>919</v>
      </c>
      <c r="EB8" s="175" t="s">
        <v>919</v>
      </c>
      <c r="EC8" s="175" t="s">
        <v>2922</v>
      </c>
      <c r="ED8" s="175" t="s">
        <v>919</v>
      </c>
      <c r="EE8" s="175" t="s">
        <v>919</v>
      </c>
      <c r="EF8" s="175" t="s">
        <v>2923</v>
      </c>
      <c r="EG8" s="175" t="s">
        <v>919</v>
      </c>
      <c r="EH8" s="175" t="s">
        <v>919</v>
      </c>
      <c r="EI8" s="175" t="s">
        <v>2924</v>
      </c>
      <c r="EJ8" s="175" t="s">
        <v>919</v>
      </c>
      <c r="EK8" s="175" t="s">
        <v>919</v>
      </c>
      <c r="EL8" s="175" t="s">
        <v>2925</v>
      </c>
      <c r="EM8" s="175" t="s">
        <v>919</v>
      </c>
      <c r="EN8" s="175" t="s">
        <v>919</v>
      </c>
      <c r="EO8" s="175" t="s">
        <v>2926</v>
      </c>
      <c r="EP8" s="175" t="s">
        <v>919</v>
      </c>
      <c r="EQ8" s="175" t="s">
        <v>919</v>
      </c>
      <c r="ER8" s="175" t="s">
        <v>2927</v>
      </c>
      <c r="ES8" s="175" t="s">
        <v>919</v>
      </c>
      <c r="ET8" s="175" t="s">
        <v>919</v>
      </c>
    </row>
    <row r="9" spans="1:150" x14ac:dyDescent="0.35">
      <c r="A9" s="1"/>
      <c r="B9" s="175" t="s">
        <v>2928</v>
      </c>
      <c r="C9" s="175" t="s">
        <v>3</v>
      </c>
      <c r="D9" s="175" t="s">
        <v>32</v>
      </c>
      <c r="E9" s="175" t="s">
        <v>2929</v>
      </c>
      <c r="F9" s="175" t="s">
        <v>2930</v>
      </c>
      <c r="G9" s="175" t="s">
        <v>2931</v>
      </c>
      <c r="H9" s="175" t="s">
        <v>2932</v>
      </c>
      <c r="I9" s="175" t="s">
        <v>2933</v>
      </c>
      <c r="J9" s="175" t="s">
        <v>2931</v>
      </c>
      <c r="K9" s="175" t="s">
        <v>2932</v>
      </c>
      <c r="L9" s="175" t="s">
        <v>2933</v>
      </c>
      <c r="M9" s="175" t="s">
        <v>2931</v>
      </c>
      <c r="N9" s="175" t="s">
        <v>2932</v>
      </c>
      <c r="O9" s="175" t="s">
        <v>2933</v>
      </c>
      <c r="P9" s="175" t="s">
        <v>2931</v>
      </c>
      <c r="Q9" s="175" t="s">
        <v>2932</v>
      </c>
      <c r="R9" s="175" t="s">
        <v>2933</v>
      </c>
      <c r="S9" s="175" t="s">
        <v>2931</v>
      </c>
      <c r="T9" s="175" t="s">
        <v>2932</v>
      </c>
      <c r="U9" s="175" t="s">
        <v>2933</v>
      </c>
      <c r="V9" s="175" t="s">
        <v>2931</v>
      </c>
      <c r="W9" s="175" t="s">
        <v>2932</v>
      </c>
      <c r="X9" s="175" t="s">
        <v>2933</v>
      </c>
      <c r="Y9" s="175" t="s">
        <v>2931</v>
      </c>
      <c r="Z9" s="175" t="s">
        <v>2932</v>
      </c>
      <c r="AA9" s="175" t="s">
        <v>2933</v>
      </c>
      <c r="AB9" s="175" t="s">
        <v>2931</v>
      </c>
      <c r="AC9" s="175" t="s">
        <v>2932</v>
      </c>
      <c r="AD9" s="175" t="s">
        <v>2933</v>
      </c>
      <c r="AE9" s="175" t="s">
        <v>2931</v>
      </c>
      <c r="AF9" s="175" t="s">
        <v>2932</v>
      </c>
      <c r="AG9" s="175" t="s">
        <v>2933</v>
      </c>
      <c r="AH9" s="175" t="s">
        <v>2931</v>
      </c>
      <c r="AI9" s="175" t="s">
        <v>2932</v>
      </c>
      <c r="AJ9" s="175" t="s">
        <v>2933</v>
      </c>
      <c r="AK9" s="175" t="s">
        <v>2931</v>
      </c>
      <c r="AL9" s="175" t="s">
        <v>2932</v>
      </c>
      <c r="AM9" s="175" t="s">
        <v>2933</v>
      </c>
      <c r="AN9" s="175" t="s">
        <v>2931</v>
      </c>
      <c r="AO9" s="175" t="s">
        <v>2932</v>
      </c>
      <c r="AP9" s="175" t="s">
        <v>2933</v>
      </c>
      <c r="AQ9" s="175" t="s">
        <v>2931</v>
      </c>
      <c r="AR9" s="175" t="s">
        <v>2932</v>
      </c>
      <c r="AS9" s="175" t="s">
        <v>2933</v>
      </c>
      <c r="AT9" s="175" t="s">
        <v>2931</v>
      </c>
      <c r="AU9" s="175" t="s">
        <v>2932</v>
      </c>
      <c r="AV9" s="175" t="s">
        <v>2933</v>
      </c>
      <c r="AW9" s="175" t="s">
        <v>2931</v>
      </c>
      <c r="AX9" s="175" t="s">
        <v>2932</v>
      </c>
      <c r="AY9" s="175" t="s">
        <v>2933</v>
      </c>
      <c r="AZ9" s="175" t="s">
        <v>2931</v>
      </c>
      <c r="BA9" s="175" t="s">
        <v>2932</v>
      </c>
      <c r="BB9" s="175" t="s">
        <v>2933</v>
      </c>
      <c r="BC9" s="175" t="s">
        <v>2931</v>
      </c>
      <c r="BD9" s="175" t="s">
        <v>2932</v>
      </c>
      <c r="BE9" s="175" t="s">
        <v>2933</v>
      </c>
      <c r="BF9" s="175" t="s">
        <v>2931</v>
      </c>
      <c r="BG9" s="175" t="s">
        <v>2932</v>
      </c>
      <c r="BH9" s="175" t="s">
        <v>2933</v>
      </c>
      <c r="BI9" s="175" t="s">
        <v>2931</v>
      </c>
      <c r="BJ9" s="175" t="s">
        <v>2932</v>
      </c>
      <c r="BK9" s="175" t="s">
        <v>2933</v>
      </c>
      <c r="BL9" s="175" t="s">
        <v>2931</v>
      </c>
      <c r="BM9" s="175" t="s">
        <v>2932</v>
      </c>
      <c r="BN9" s="175" t="s">
        <v>2933</v>
      </c>
      <c r="BO9" s="175" t="s">
        <v>2931</v>
      </c>
      <c r="BP9" s="175" t="s">
        <v>2932</v>
      </c>
      <c r="BQ9" s="175" t="s">
        <v>2933</v>
      </c>
      <c r="BR9" s="175" t="s">
        <v>2931</v>
      </c>
      <c r="BS9" s="175" t="s">
        <v>2932</v>
      </c>
      <c r="BT9" s="175" t="s">
        <v>2933</v>
      </c>
      <c r="BU9" s="175" t="s">
        <v>2931</v>
      </c>
      <c r="BV9" s="175" t="s">
        <v>2932</v>
      </c>
      <c r="BW9" s="175" t="s">
        <v>2933</v>
      </c>
      <c r="BX9" s="175" t="s">
        <v>2931</v>
      </c>
      <c r="BY9" s="175" t="s">
        <v>2932</v>
      </c>
      <c r="BZ9" s="175" t="s">
        <v>2933</v>
      </c>
      <c r="CA9" s="175" t="s">
        <v>2931</v>
      </c>
      <c r="CB9" s="175" t="s">
        <v>2932</v>
      </c>
      <c r="CC9" s="175" t="s">
        <v>2933</v>
      </c>
      <c r="CD9" s="175" t="s">
        <v>2931</v>
      </c>
      <c r="CE9" s="175" t="s">
        <v>2932</v>
      </c>
      <c r="CF9" s="175" t="s">
        <v>2933</v>
      </c>
      <c r="CG9" s="175" t="s">
        <v>2931</v>
      </c>
      <c r="CH9" s="175" t="s">
        <v>2932</v>
      </c>
      <c r="CI9" s="175" t="s">
        <v>2933</v>
      </c>
      <c r="CJ9" s="175" t="s">
        <v>2931</v>
      </c>
      <c r="CK9" s="175" t="s">
        <v>2932</v>
      </c>
      <c r="CL9" s="175" t="s">
        <v>2933</v>
      </c>
      <c r="CM9" s="175" t="s">
        <v>2931</v>
      </c>
      <c r="CN9" s="175" t="s">
        <v>2932</v>
      </c>
      <c r="CO9" s="175" t="s">
        <v>2933</v>
      </c>
      <c r="CP9" s="175" t="s">
        <v>2931</v>
      </c>
      <c r="CQ9" s="175" t="s">
        <v>2932</v>
      </c>
      <c r="CR9" s="175" t="s">
        <v>2933</v>
      </c>
      <c r="CS9" s="175" t="s">
        <v>2931</v>
      </c>
      <c r="CT9" s="175" t="s">
        <v>2932</v>
      </c>
      <c r="CU9" s="175" t="s">
        <v>2933</v>
      </c>
      <c r="CV9" s="175" t="s">
        <v>2931</v>
      </c>
      <c r="CW9" s="175" t="s">
        <v>2932</v>
      </c>
      <c r="CX9" s="175" t="s">
        <v>2933</v>
      </c>
      <c r="CY9" s="175" t="s">
        <v>2931</v>
      </c>
      <c r="CZ9" s="175" t="s">
        <v>2932</v>
      </c>
      <c r="DA9" s="175" t="s">
        <v>2933</v>
      </c>
      <c r="DB9" s="175" t="s">
        <v>2931</v>
      </c>
      <c r="DC9" s="175" t="s">
        <v>2932</v>
      </c>
      <c r="DD9" s="175" t="s">
        <v>2933</v>
      </c>
      <c r="DE9" s="175" t="s">
        <v>2931</v>
      </c>
      <c r="DF9" s="175" t="s">
        <v>2932</v>
      </c>
      <c r="DG9" s="175" t="s">
        <v>2933</v>
      </c>
      <c r="DH9" s="175" t="s">
        <v>2931</v>
      </c>
      <c r="DI9" s="175" t="s">
        <v>2932</v>
      </c>
      <c r="DJ9" s="175" t="s">
        <v>2933</v>
      </c>
      <c r="DK9" s="175" t="s">
        <v>2931</v>
      </c>
      <c r="DL9" s="175" t="s">
        <v>2932</v>
      </c>
      <c r="DM9" s="175" t="s">
        <v>2933</v>
      </c>
      <c r="DN9" s="175" t="s">
        <v>2931</v>
      </c>
      <c r="DO9" s="175" t="s">
        <v>2932</v>
      </c>
      <c r="DP9" s="175" t="s">
        <v>2933</v>
      </c>
      <c r="DQ9" s="175" t="s">
        <v>2931</v>
      </c>
      <c r="DR9" s="175" t="s">
        <v>2932</v>
      </c>
      <c r="DS9" s="175" t="s">
        <v>2933</v>
      </c>
      <c r="DT9" s="175" t="s">
        <v>2931</v>
      </c>
      <c r="DU9" s="175" t="s">
        <v>2932</v>
      </c>
      <c r="DV9" s="175" t="s">
        <v>2933</v>
      </c>
      <c r="DW9" s="175" t="s">
        <v>2931</v>
      </c>
      <c r="DX9" s="175" t="s">
        <v>2932</v>
      </c>
      <c r="DY9" s="175" t="s">
        <v>2933</v>
      </c>
      <c r="DZ9" s="175" t="s">
        <v>2931</v>
      </c>
      <c r="EA9" s="175" t="s">
        <v>2932</v>
      </c>
      <c r="EB9" s="175" t="s">
        <v>2933</v>
      </c>
      <c r="EC9" s="175" t="s">
        <v>2931</v>
      </c>
      <c r="ED9" s="175" t="s">
        <v>2932</v>
      </c>
      <c r="EE9" s="175" t="s">
        <v>2933</v>
      </c>
      <c r="EF9" s="175" t="s">
        <v>2931</v>
      </c>
      <c r="EG9" s="175" t="s">
        <v>2932</v>
      </c>
      <c r="EH9" s="175" t="s">
        <v>2933</v>
      </c>
      <c r="EI9" s="175" t="s">
        <v>2931</v>
      </c>
      <c r="EJ9" s="175" t="s">
        <v>2932</v>
      </c>
      <c r="EK9" s="175" t="s">
        <v>2933</v>
      </c>
      <c r="EL9" s="175" t="s">
        <v>2931</v>
      </c>
      <c r="EM9" s="175" t="s">
        <v>2932</v>
      </c>
      <c r="EN9" s="175" t="s">
        <v>2933</v>
      </c>
      <c r="EO9" s="175" t="s">
        <v>2931</v>
      </c>
      <c r="EP9" s="175" t="s">
        <v>2932</v>
      </c>
      <c r="EQ9" s="175" t="s">
        <v>2933</v>
      </c>
      <c r="ER9" s="175" t="s">
        <v>2931</v>
      </c>
      <c r="ES9" s="175" t="s">
        <v>2932</v>
      </c>
      <c r="ET9" s="175" t="s">
        <v>2933</v>
      </c>
    </row>
    <row r="10" spans="1:150" x14ac:dyDescent="0.35">
      <c r="A10" s="1"/>
      <c r="B10" s="176" t="s">
        <v>2934</v>
      </c>
      <c r="C10" s="176" t="s">
        <v>93</v>
      </c>
      <c r="D10" s="176" t="s">
        <v>100</v>
      </c>
      <c r="E10" s="176" t="s">
        <v>2935</v>
      </c>
      <c r="F10" s="176" t="s">
        <v>2936</v>
      </c>
      <c r="G10" s="176" t="s">
        <v>2937</v>
      </c>
      <c r="H10" s="176" t="s">
        <v>2938</v>
      </c>
      <c r="I10" s="176" t="s">
        <v>2939</v>
      </c>
      <c r="J10" s="176" t="s">
        <v>2937</v>
      </c>
      <c r="K10" s="176" t="s">
        <v>2938</v>
      </c>
      <c r="L10" s="176" t="s">
        <v>2939</v>
      </c>
      <c r="M10" s="176" t="s">
        <v>2937</v>
      </c>
      <c r="N10" s="176" t="s">
        <v>2938</v>
      </c>
      <c r="O10" s="176" t="s">
        <v>2940</v>
      </c>
      <c r="P10" s="176" t="s">
        <v>2937</v>
      </c>
      <c r="Q10" s="176" t="s">
        <v>2938</v>
      </c>
      <c r="R10" s="176" t="s">
        <v>2940</v>
      </c>
      <c r="S10" s="176" t="s">
        <v>2937</v>
      </c>
      <c r="T10" s="176" t="s">
        <v>2941</v>
      </c>
      <c r="U10" s="176" t="s">
        <v>2942</v>
      </c>
      <c r="V10" s="176" t="s">
        <v>2937</v>
      </c>
      <c r="W10" s="176" t="s">
        <v>2938</v>
      </c>
      <c r="X10" s="176" t="s">
        <v>2943</v>
      </c>
      <c r="Y10" s="176" t="s">
        <v>2937</v>
      </c>
      <c r="Z10" s="176" t="s">
        <v>2938</v>
      </c>
      <c r="AA10" s="176" t="s">
        <v>2813</v>
      </c>
      <c r="AB10" s="176" t="s">
        <v>2937</v>
      </c>
      <c r="AC10" s="176" t="s">
        <v>2938</v>
      </c>
      <c r="AD10" s="176" t="s">
        <v>2944</v>
      </c>
      <c r="AE10" s="176" t="s">
        <v>2937</v>
      </c>
      <c r="AF10" s="176" t="s">
        <v>2938</v>
      </c>
      <c r="AG10" s="176" t="s">
        <v>2945</v>
      </c>
      <c r="AH10" s="176" t="s">
        <v>2937</v>
      </c>
      <c r="AI10" s="176" t="s">
        <v>2946</v>
      </c>
      <c r="AJ10" s="176" t="s">
        <v>2947</v>
      </c>
      <c r="AK10" s="176" t="s">
        <v>2937</v>
      </c>
      <c r="AL10" s="176" t="s">
        <v>2938</v>
      </c>
      <c r="AM10" s="176" t="s">
        <v>2813</v>
      </c>
      <c r="AN10" s="176" t="s">
        <v>2937</v>
      </c>
      <c r="AO10" s="176" t="s">
        <v>2938</v>
      </c>
      <c r="AP10" s="176" t="s">
        <v>2813</v>
      </c>
      <c r="AQ10" s="176" t="s">
        <v>2937</v>
      </c>
      <c r="AR10" s="176" t="s">
        <v>2813</v>
      </c>
      <c r="AS10" s="176" t="s">
        <v>2948</v>
      </c>
      <c r="AT10" s="176" t="s">
        <v>2937</v>
      </c>
      <c r="AU10" s="176" t="s">
        <v>2813</v>
      </c>
      <c r="AV10" s="176" t="s">
        <v>2813</v>
      </c>
      <c r="AW10" s="176" t="s">
        <v>2937</v>
      </c>
      <c r="AX10" s="176" t="s">
        <v>2813</v>
      </c>
      <c r="AY10" s="176" t="s">
        <v>2813</v>
      </c>
      <c r="AZ10" s="176" t="s">
        <v>2937</v>
      </c>
      <c r="BA10" s="176" t="s">
        <v>2813</v>
      </c>
      <c r="BB10" s="176" t="s">
        <v>2813</v>
      </c>
      <c r="BC10" s="176" t="s">
        <v>2937</v>
      </c>
      <c r="BD10" s="176" t="s">
        <v>2949</v>
      </c>
      <c r="BE10" s="176" t="s">
        <v>2950</v>
      </c>
      <c r="BF10" s="176" t="s">
        <v>2937</v>
      </c>
      <c r="BG10" s="176" t="s">
        <v>2949</v>
      </c>
      <c r="BH10" s="176" t="s">
        <v>2813</v>
      </c>
      <c r="BI10" s="176" t="s">
        <v>2937</v>
      </c>
      <c r="BJ10" s="176" t="s">
        <v>2949</v>
      </c>
      <c r="BK10" s="176" t="s">
        <v>2813</v>
      </c>
      <c r="BL10" s="176" t="s">
        <v>2937</v>
      </c>
      <c r="BM10" s="176" t="s">
        <v>2949</v>
      </c>
      <c r="BN10" s="176" t="s">
        <v>2951</v>
      </c>
      <c r="BO10" s="176" t="s">
        <v>2937</v>
      </c>
      <c r="BP10" s="176" t="s">
        <v>2949</v>
      </c>
      <c r="BQ10" s="176" t="s">
        <v>2952</v>
      </c>
      <c r="BR10" s="176" t="s">
        <v>2937</v>
      </c>
      <c r="BS10" s="176" t="s">
        <v>2949</v>
      </c>
      <c r="BT10" s="176" t="s">
        <v>2953</v>
      </c>
      <c r="BU10" s="176" t="s">
        <v>2937</v>
      </c>
      <c r="BV10" s="176" t="s">
        <v>2954</v>
      </c>
      <c r="BW10" s="176" t="s">
        <v>2955</v>
      </c>
      <c r="BX10" s="176" t="s">
        <v>2937</v>
      </c>
      <c r="BY10" s="176" t="s">
        <v>2954</v>
      </c>
      <c r="BZ10" s="176" t="s">
        <v>2956</v>
      </c>
      <c r="CA10" s="176" t="s">
        <v>2937</v>
      </c>
      <c r="CB10" s="176" t="s">
        <v>2954</v>
      </c>
      <c r="CC10" s="176" t="s">
        <v>2956</v>
      </c>
      <c r="CD10" s="176" t="s">
        <v>2937</v>
      </c>
      <c r="CE10" s="176" t="s">
        <v>2954</v>
      </c>
      <c r="CF10" s="176" t="s">
        <v>2957</v>
      </c>
      <c r="CG10" s="176" t="s">
        <v>2937</v>
      </c>
      <c r="CH10" s="176" t="s">
        <v>2954</v>
      </c>
      <c r="CI10" s="176" t="s">
        <v>2958</v>
      </c>
      <c r="CJ10" s="176" t="s">
        <v>2937</v>
      </c>
      <c r="CK10" s="176" t="s">
        <v>2954</v>
      </c>
      <c r="CL10" s="176" t="s">
        <v>2959</v>
      </c>
      <c r="CM10" s="176" t="s">
        <v>2937</v>
      </c>
      <c r="CN10" s="176" t="s">
        <v>2954</v>
      </c>
      <c r="CO10" s="176" t="s">
        <v>2960</v>
      </c>
      <c r="CP10" s="176" t="s">
        <v>2937</v>
      </c>
      <c r="CQ10" s="176" t="s">
        <v>2954</v>
      </c>
      <c r="CR10" s="176" t="s">
        <v>2956</v>
      </c>
      <c r="CS10" s="176" t="s">
        <v>2937</v>
      </c>
      <c r="CT10" s="176" t="s">
        <v>2954</v>
      </c>
      <c r="CU10" s="176" t="s">
        <v>2961</v>
      </c>
      <c r="CV10" s="176" t="s">
        <v>2937</v>
      </c>
      <c r="CW10" s="176" t="s">
        <v>2954</v>
      </c>
      <c r="CX10" s="176" t="s">
        <v>2962</v>
      </c>
      <c r="CY10" s="176" t="s">
        <v>2937</v>
      </c>
      <c r="CZ10" s="176" t="s">
        <v>2954</v>
      </c>
      <c r="DA10" s="176" t="s">
        <v>2813</v>
      </c>
      <c r="DB10" s="176" t="s">
        <v>2937</v>
      </c>
      <c r="DC10" s="176" t="s">
        <v>2954</v>
      </c>
      <c r="DD10" s="176" t="s">
        <v>2813</v>
      </c>
      <c r="DE10" s="176" t="s">
        <v>2937</v>
      </c>
      <c r="DF10" s="176" t="s">
        <v>2954</v>
      </c>
      <c r="DG10" s="176" t="s">
        <v>2963</v>
      </c>
      <c r="DH10" s="176" t="s">
        <v>2937</v>
      </c>
      <c r="DI10" s="176" t="s">
        <v>2954</v>
      </c>
      <c r="DJ10" s="176" t="s">
        <v>2963</v>
      </c>
      <c r="DK10" s="176" t="s">
        <v>2937</v>
      </c>
      <c r="DL10" s="176" t="s">
        <v>2954</v>
      </c>
      <c r="DM10" s="176" t="s">
        <v>2964</v>
      </c>
      <c r="DN10" s="176" t="s">
        <v>2937</v>
      </c>
      <c r="DO10" s="176" t="s">
        <v>2954</v>
      </c>
      <c r="DP10" s="176" t="s">
        <v>2965</v>
      </c>
      <c r="DQ10" s="176" t="s">
        <v>2937</v>
      </c>
      <c r="DR10" s="176" t="s">
        <v>2966</v>
      </c>
      <c r="DS10" s="176" t="s">
        <v>2967</v>
      </c>
      <c r="DT10" s="176" t="s">
        <v>2937</v>
      </c>
      <c r="DU10" s="176" t="s">
        <v>2966</v>
      </c>
      <c r="DV10" s="176" t="s">
        <v>2968</v>
      </c>
      <c r="DW10" s="176" t="s">
        <v>2937</v>
      </c>
      <c r="DX10" s="176" t="s">
        <v>2966</v>
      </c>
      <c r="DY10" s="176" t="s">
        <v>2969</v>
      </c>
      <c r="DZ10" s="176" t="s">
        <v>2937</v>
      </c>
      <c r="EA10" s="176" t="s">
        <v>2966</v>
      </c>
      <c r="EB10" s="176" t="s">
        <v>2970</v>
      </c>
      <c r="EC10" s="176" t="s">
        <v>2937</v>
      </c>
      <c r="ED10" s="176" t="s">
        <v>2966</v>
      </c>
      <c r="EE10" s="176" t="s">
        <v>2971</v>
      </c>
      <c r="EF10" s="176" t="s">
        <v>2937</v>
      </c>
      <c r="EG10" s="176" t="s">
        <v>2966</v>
      </c>
      <c r="EH10" s="176" t="s">
        <v>2972</v>
      </c>
      <c r="EI10" s="176" t="s">
        <v>2937</v>
      </c>
      <c r="EJ10" s="176" t="s">
        <v>2938</v>
      </c>
      <c r="EK10" s="176" t="s">
        <v>2973</v>
      </c>
      <c r="EL10" s="176" t="s">
        <v>2937</v>
      </c>
      <c r="EM10" s="176" t="s">
        <v>2938</v>
      </c>
      <c r="EN10" s="176" t="s">
        <v>2974</v>
      </c>
      <c r="EO10" s="176" t="s">
        <v>2937</v>
      </c>
      <c r="EP10" s="176" t="s">
        <v>2938</v>
      </c>
      <c r="EQ10" s="176" t="s">
        <v>2943</v>
      </c>
      <c r="ER10" s="176" t="s">
        <v>2937</v>
      </c>
      <c r="ES10" s="176" t="s">
        <v>2938</v>
      </c>
      <c r="ET10" s="176" t="s">
        <v>2975</v>
      </c>
    </row>
    <row r="11" spans="1:150" x14ac:dyDescent="0.35">
      <c r="A11" s="1"/>
      <c r="B11" s="177" t="s">
        <v>2976</v>
      </c>
      <c r="C11" s="177" t="s">
        <v>93</v>
      </c>
      <c r="D11" s="177" t="s">
        <v>100</v>
      </c>
      <c r="E11" s="177" t="s">
        <v>2977</v>
      </c>
      <c r="F11" s="177" t="s">
        <v>2978</v>
      </c>
      <c r="G11" s="178" t="s">
        <v>2937</v>
      </c>
      <c r="H11" s="178" t="s">
        <v>919</v>
      </c>
      <c r="I11" s="178" t="s">
        <v>919</v>
      </c>
      <c r="J11" s="178" t="s">
        <v>2937</v>
      </c>
      <c r="K11" s="178" t="s">
        <v>919</v>
      </c>
      <c r="L11" s="178" t="s">
        <v>919</v>
      </c>
      <c r="M11" s="178" t="s">
        <v>2937</v>
      </c>
      <c r="N11" s="178" t="s">
        <v>919</v>
      </c>
      <c r="O11" s="178" t="s">
        <v>919</v>
      </c>
      <c r="P11" s="178" t="s">
        <v>2937</v>
      </c>
      <c r="Q11" s="178" t="s">
        <v>919</v>
      </c>
      <c r="R11" s="178" t="s">
        <v>919</v>
      </c>
      <c r="S11" s="178" t="s">
        <v>2937</v>
      </c>
      <c r="T11" s="178" t="s">
        <v>919</v>
      </c>
      <c r="U11" s="178" t="s">
        <v>919</v>
      </c>
      <c r="V11" s="178" t="s">
        <v>2937</v>
      </c>
      <c r="W11" s="178" t="s">
        <v>919</v>
      </c>
      <c r="X11" s="178" t="s">
        <v>919</v>
      </c>
      <c r="Y11" s="178" t="s">
        <v>2937</v>
      </c>
      <c r="Z11" s="178" t="s">
        <v>919</v>
      </c>
      <c r="AA11" s="178" t="s">
        <v>919</v>
      </c>
      <c r="AB11" s="178" t="s">
        <v>2937</v>
      </c>
      <c r="AC11" s="178" t="s">
        <v>919</v>
      </c>
      <c r="AD11" s="178" t="s">
        <v>919</v>
      </c>
      <c r="AE11" s="178" t="s">
        <v>2937</v>
      </c>
      <c r="AF11" s="178" t="s">
        <v>919</v>
      </c>
      <c r="AG11" s="178" t="s">
        <v>919</v>
      </c>
      <c r="AH11" s="178" t="s">
        <v>2937</v>
      </c>
      <c r="AI11" s="178" t="s">
        <v>919</v>
      </c>
      <c r="AJ11" s="178" t="s">
        <v>919</v>
      </c>
      <c r="AK11" s="178" t="s">
        <v>2937</v>
      </c>
      <c r="AL11" s="178" t="s">
        <v>919</v>
      </c>
      <c r="AM11" s="178" t="s">
        <v>919</v>
      </c>
      <c r="AN11" s="178" t="s">
        <v>2937</v>
      </c>
      <c r="AO11" s="178" t="s">
        <v>919</v>
      </c>
      <c r="AP11" s="178" t="s">
        <v>919</v>
      </c>
      <c r="AQ11" s="178" t="s">
        <v>2937</v>
      </c>
      <c r="AR11" s="178" t="s">
        <v>919</v>
      </c>
      <c r="AS11" s="178" t="s">
        <v>919</v>
      </c>
      <c r="AT11" s="178" t="s">
        <v>2937</v>
      </c>
      <c r="AU11" s="178" t="s">
        <v>919</v>
      </c>
      <c r="AV11" s="178" t="s">
        <v>919</v>
      </c>
      <c r="AW11" s="178" t="s">
        <v>2937</v>
      </c>
      <c r="AX11" s="178" t="s">
        <v>919</v>
      </c>
      <c r="AY11" s="178" t="s">
        <v>919</v>
      </c>
      <c r="AZ11" s="178" t="s">
        <v>2937</v>
      </c>
      <c r="BA11" s="178" t="s">
        <v>919</v>
      </c>
      <c r="BB11" s="178" t="s">
        <v>919</v>
      </c>
      <c r="BC11" s="178" t="s">
        <v>2937</v>
      </c>
      <c r="BD11" s="178" t="s">
        <v>919</v>
      </c>
      <c r="BE11" s="178" t="s">
        <v>919</v>
      </c>
      <c r="BF11" s="178" t="s">
        <v>2937</v>
      </c>
      <c r="BG11" s="178" t="s">
        <v>919</v>
      </c>
      <c r="BH11" s="178" t="s">
        <v>919</v>
      </c>
      <c r="BI11" s="178" t="s">
        <v>2937</v>
      </c>
      <c r="BJ11" s="178" t="s">
        <v>919</v>
      </c>
      <c r="BK11" s="178" t="s">
        <v>919</v>
      </c>
      <c r="BL11" s="178" t="s">
        <v>2937</v>
      </c>
      <c r="BM11" s="178" t="s">
        <v>919</v>
      </c>
      <c r="BN11" s="178" t="s">
        <v>919</v>
      </c>
      <c r="BO11" s="178" t="s">
        <v>2937</v>
      </c>
      <c r="BP11" s="178" t="s">
        <v>919</v>
      </c>
      <c r="BQ11" s="178" t="s">
        <v>919</v>
      </c>
      <c r="BR11" s="178" t="s">
        <v>2937</v>
      </c>
      <c r="BS11" s="178" t="s">
        <v>919</v>
      </c>
      <c r="BT11" s="178" t="s">
        <v>919</v>
      </c>
      <c r="BU11" s="178" t="s">
        <v>2937</v>
      </c>
      <c r="BV11" s="178" t="s">
        <v>919</v>
      </c>
      <c r="BW11" s="178" t="s">
        <v>919</v>
      </c>
      <c r="BX11" s="178" t="s">
        <v>2937</v>
      </c>
      <c r="BY11" s="178" t="s">
        <v>919</v>
      </c>
      <c r="BZ11" s="178" t="s">
        <v>919</v>
      </c>
      <c r="CA11" s="178" t="s">
        <v>2937</v>
      </c>
      <c r="CB11" s="178" t="s">
        <v>919</v>
      </c>
      <c r="CC11" s="178" t="s">
        <v>919</v>
      </c>
      <c r="CD11" s="178" t="s">
        <v>2937</v>
      </c>
      <c r="CE11" s="178" t="s">
        <v>919</v>
      </c>
      <c r="CF11" s="178" t="s">
        <v>919</v>
      </c>
      <c r="CG11" s="178" t="s">
        <v>2937</v>
      </c>
      <c r="CH11" s="178" t="s">
        <v>919</v>
      </c>
      <c r="CI11" s="178" t="s">
        <v>919</v>
      </c>
      <c r="CJ11" s="178" t="s">
        <v>2937</v>
      </c>
      <c r="CK11" s="178" t="s">
        <v>919</v>
      </c>
      <c r="CL11" s="178" t="s">
        <v>919</v>
      </c>
      <c r="CM11" s="178" t="s">
        <v>2937</v>
      </c>
      <c r="CN11" s="178" t="s">
        <v>919</v>
      </c>
      <c r="CO11" s="178" t="s">
        <v>919</v>
      </c>
      <c r="CP11" s="178" t="s">
        <v>2937</v>
      </c>
      <c r="CQ11" s="178" t="s">
        <v>919</v>
      </c>
      <c r="CR11" s="178" t="s">
        <v>919</v>
      </c>
      <c r="CS11" s="178" t="s">
        <v>2937</v>
      </c>
      <c r="CT11" s="178" t="s">
        <v>919</v>
      </c>
      <c r="CU11" s="178" t="s">
        <v>919</v>
      </c>
      <c r="CV11" s="178" t="s">
        <v>2937</v>
      </c>
      <c r="CW11" s="178" t="s">
        <v>919</v>
      </c>
      <c r="CX11" s="178" t="s">
        <v>919</v>
      </c>
      <c r="CY11" s="178" t="s">
        <v>2937</v>
      </c>
      <c r="CZ11" s="178" t="s">
        <v>919</v>
      </c>
      <c r="DA11" s="178" t="s">
        <v>919</v>
      </c>
      <c r="DB11" s="178" t="s">
        <v>2937</v>
      </c>
      <c r="DC11" s="178" t="s">
        <v>919</v>
      </c>
      <c r="DD11" s="178" t="s">
        <v>919</v>
      </c>
      <c r="DE11" s="178" t="s">
        <v>2937</v>
      </c>
      <c r="DF11" s="178" t="s">
        <v>919</v>
      </c>
      <c r="DG11" s="178" t="s">
        <v>919</v>
      </c>
      <c r="DH11" s="178" t="s">
        <v>2937</v>
      </c>
      <c r="DI11" s="178" t="s">
        <v>919</v>
      </c>
      <c r="DJ11" s="178" t="s">
        <v>919</v>
      </c>
      <c r="DK11" s="178" t="s">
        <v>2937</v>
      </c>
      <c r="DL11" s="178" t="s">
        <v>919</v>
      </c>
      <c r="DM11" s="178" t="s">
        <v>919</v>
      </c>
      <c r="DN11" s="178" t="s">
        <v>2937</v>
      </c>
      <c r="DO11" s="178" t="s">
        <v>919</v>
      </c>
      <c r="DP11" s="178" t="s">
        <v>919</v>
      </c>
      <c r="DQ11" s="178" t="s">
        <v>2937</v>
      </c>
      <c r="DR11" s="178" t="s">
        <v>919</v>
      </c>
      <c r="DS11" s="178" t="s">
        <v>919</v>
      </c>
      <c r="DT11" s="178" t="s">
        <v>2937</v>
      </c>
      <c r="DU11" s="178" t="s">
        <v>919</v>
      </c>
      <c r="DV11" s="178" t="s">
        <v>919</v>
      </c>
      <c r="DW11" s="178" t="s">
        <v>2937</v>
      </c>
      <c r="DX11" s="178" t="s">
        <v>919</v>
      </c>
      <c r="DY11" s="178" t="s">
        <v>919</v>
      </c>
      <c r="DZ11" s="178" t="s">
        <v>2937</v>
      </c>
      <c r="EA11" s="178" t="s">
        <v>919</v>
      </c>
      <c r="EB11" s="178" t="s">
        <v>919</v>
      </c>
      <c r="EC11" s="178" t="s">
        <v>2937</v>
      </c>
      <c r="ED11" s="178" t="s">
        <v>919</v>
      </c>
      <c r="EE11" s="178" t="s">
        <v>919</v>
      </c>
      <c r="EF11" s="178" t="s">
        <v>2937</v>
      </c>
      <c r="EG11" s="178" t="s">
        <v>919</v>
      </c>
      <c r="EH11" s="178" t="s">
        <v>919</v>
      </c>
      <c r="EI11" s="178" t="s">
        <v>2937</v>
      </c>
      <c r="EJ11" s="178" t="s">
        <v>919</v>
      </c>
      <c r="EK11" s="178" t="s">
        <v>919</v>
      </c>
      <c r="EL11" s="178" t="s">
        <v>2937</v>
      </c>
      <c r="EM11" s="178" t="s">
        <v>919</v>
      </c>
      <c r="EN11" s="178" t="s">
        <v>919</v>
      </c>
      <c r="EO11" s="178" t="s">
        <v>2937</v>
      </c>
      <c r="EP11" s="178" t="s">
        <v>919</v>
      </c>
      <c r="EQ11" s="178" t="s">
        <v>919</v>
      </c>
      <c r="ER11" s="178" t="s">
        <v>2937</v>
      </c>
      <c r="ES11" s="178" t="s">
        <v>919</v>
      </c>
      <c r="ET11" s="178" t="s">
        <v>919</v>
      </c>
    </row>
    <row r="12" spans="1:150" x14ac:dyDescent="0.35">
      <c r="A12" s="1"/>
      <c r="B12" s="177" t="s">
        <v>2979</v>
      </c>
      <c r="C12" s="177" t="s">
        <v>93</v>
      </c>
      <c r="D12" s="177" t="s">
        <v>100</v>
      </c>
      <c r="E12" s="177" t="s">
        <v>2980</v>
      </c>
      <c r="F12" s="177" t="s">
        <v>2981</v>
      </c>
      <c r="G12" s="178" t="s">
        <v>2937</v>
      </c>
      <c r="H12" s="178" t="s">
        <v>919</v>
      </c>
      <c r="I12" s="178" t="s">
        <v>919</v>
      </c>
      <c r="J12" s="178" t="s">
        <v>2937</v>
      </c>
      <c r="K12" s="178" t="s">
        <v>919</v>
      </c>
      <c r="L12" s="178" t="s">
        <v>919</v>
      </c>
      <c r="M12" s="178" t="s">
        <v>2937</v>
      </c>
      <c r="N12" s="178" t="s">
        <v>919</v>
      </c>
      <c r="O12" s="178" t="s">
        <v>919</v>
      </c>
      <c r="P12" s="178" t="s">
        <v>2937</v>
      </c>
      <c r="Q12" s="178" t="s">
        <v>919</v>
      </c>
      <c r="R12" s="178" t="s">
        <v>919</v>
      </c>
      <c r="S12" s="178" t="s">
        <v>2937</v>
      </c>
      <c r="T12" s="178" t="s">
        <v>919</v>
      </c>
      <c r="U12" s="178" t="s">
        <v>919</v>
      </c>
      <c r="V12" s="178" t="s">
        <v>2937</v>
      </c>
      <c r="W12" s="178" t="s">
        <v>919</v>
      </c>
      <c r="X12" s="178" t="s">
        <v>919</v>
      </c>
      <c r="Y12" s="178" t="s">
        <v>2937</v>
      </c>
      <c r="Z12" s="178" t="s">
        <v>919</v>
      </c>
      <c r="AA12" s="178" t="s">
        <v>919</v>
      </c>
      <c r="AB12" s="178" t="s">
        <v>2937</v>
      </c>
      <c r="AC12" s="178" t="s">
        <v>919</v>
      </c>
      <c r="AD12" s="178" t="s">
        <v>919</v>
      </c>
      <c r="AE12" s="178" t="s">
        <v>2937</v>
      </c>
      <c r="AF12" s="178" t="s">
        <v>919</v>
      </c>
      <c r="AG12" s="178" t="s">
        <v>919</v>
      </c>
      <c r="AH12" s="178" t="s">
        <v>2937</v>
      </c>
      <c r="AI12" s="178" t="s">
        <v>919</v>
      </c>
      <c r="AJ12" s="178" t="s">
        <v>919</v>
      </c>
      <c r="AK12" s="178" t="s">
        <v>2937</v>
      </c>
      <c r="AL12" s="178" t="s">
        <v>919</v>
      </c>
      <c r="AM12" s="178" t="s">
        <v>919</v>
      </c>
      <c r="AN12" s="178" t="s">
        <v>2937</v>
      </c>
      <c r="AO12" s="178" t="s">
        <v>919</v>
      </c>
      <c r="AP12" s="178" t="s">
        <v>919</v>
      </c>
      <c r="AQ12" s="178" t="s">
        <v>2937</v>
      </c>
      <c r="AR12" s="178" t="s">
        <v>919</v>
      </c>
      <c r="AS12" s="178" t="s">
        <v>919</v>
      </c>
      <c r="AT12" s="178" t="s">
        <v>2937</v>
      </c>
      <c r="AU12" s="178" t="s">
        <v>919</v>
      </c>
      <c r="AV12" s="178" t="s">
        <v>919</v>
      </c>
      <c r="AW12" s="178" t="s">
        <v>2937</v>
      </c>
      <c r="AX12" s="178" t="s">
        <v>919</v>
      </c>
      <c r="AY12" s="178" t="s">
        <v>919</v>
      </c>
      <c r="AZ12" s="178" t="s">
        <v>2937</v>
      </c>
      <c r="BA12" s="178" t="s">
        <v>919</v>
      </c>
      <c r="BB12" s="178" t="s">
        <v>919</v>
      </c>
      <c r="BC12" s="178" t="s">
        <v>2937</v>
      </c>
      <c r="BD12" s="178" t="s">
        <v>919</v>
      </c>
      <c r="BE12" s="178" t="s">
        <v>919</v>
      </c>
      <c r="BF12" s="178" t="s">
        <v>2937</v>
      </c>
      <c r="BG12" s="178" t="s">
        <v>919</v>
      </c>
      <c r="BH12" s="178" t="s">
        <v>919</v>
      </c>
      <c r="BI12" s="178" t="s">
        <v>2937</v>
      </c>
      <c r="BJ12" s="178" t="s">
        <v>919</v>
      </c>
      <c r="BK12" s="178" t="s">
        <v>919</v>
      </c>
      <c r="BL12" s="178" t="s">
        <v>2937</v>
      </c>
      <c r="BM12" s="178" t="s">
        <v>919</v>
      </c>
      <c r="BN12" s="178" t="s">
        <v>919</v>
      </c>
      <c r="BO12" s="178" t="s">
        <v>2937</v>
      </c>
      <c r="BP12" s="178" t="s">
        <v>919</v>
      </c>
      <c r="BQ12" s="178" t="s">
        <v>919</v>
      </c>
      <c r="BR12" s="178" t="s">
        <v>2937</v>
      </c>
      <c r="BS12" s="178" t="s">
        <v>919</v>
      </c>
      <c r="BT12" s="178" t="s">
        <v>919</v>
      </c>
      <c r="BU12" s="178" t="s">
        <v>2937</v>
      </c>
      <c r="BV12" s="178" t="s">
        <v>919</v>
      </c>
      <c r="BW12" s="178" t="s">
        <v>919</v>
      </c>
      <c r="BX12" s="178" t="s">
        <v>2937</v>
      </c>
      <c r="BY12" s="178" t="s">
        <v>919</v>
      </c>
      <c r="BZ12" s="178" t="s">
        <v>919</v>
      </c>
      <c r="CA12" s="178" t="s">
        <v>2937</v>
      </c>
      <c r="CB12" s="178" t="s">
        <v>919</v>
      </c>
      <c r="CC12" s="178" t="s">
        <v>919</v>
      </c>
      <c r="CD12" s="178" t="s">
        <v>2937</v>
      </c>
      <c r="CE12" s="178" t="s">
        <v>919</v>
      </c>
      <c r="CF12" s="178" t="s">
        <v>919</v>
      </c>
      <c r="CG12" s="178" t="s">
        <v>2937</v>
      </c>
      <c r="CH12" s="178" t="s">
        <v>919</v>
      </c>
      <c r="CI12" s="178" t="s">
        <v>919</v>
      </c>
      <c r="CJ12" s="178" t="s">
        <v>2937</v>
      </c>
      <c r="CK12" s="178" t="s">
        <v>919</v>
      </c>
      <c r="CL12" s="178" t="s">
        <v>919</v>
      </c>
      <c r="CM12" s="178" t="s">
        <v>2937</v>
      </c>
      <c r="CN12" s="178" t="s">
        <v>919</v>
      </c>
      <c r="CO12" s="178" t="s">
        <v>919</v>
      </c>
      <c r="CP12" s="178" t="s">
        <v>2937</v>
      </c>
      <c r="CQ12" s="178" t="s">
        <v>919</v>
      </c>
      <c r="CR12" s="178" t="s">
        <v>919</v>
      </c>
      <c r="CS12" s="178" t="s">
        <v>2937</v>
      </c>
      <c r="CT12" s="178" t="s">
        <v>919</v>
      </c>
      <c r="CU12" s="178" t="s">
        <v>919</v>
      </c>
      <c r="CV12" s="178" t="s">
        <v>2937</v>
      </c>
      <c r="CW12" s="178" t="s">
        <v>919</v>
      </c>
      <c r="CX12" s="178" t="s">
        <v>919</v>
      </c>
      <c r="CY12" s="178" t="s">
        <v>2937</v>
      </c>
      <c r="CZ12" s="178" t="s">
        <v>919</v>
      </c>
      <c r="DA12" s="178" t="s">
        <v>919</v>
      </c>
      <c r="DB12" s="178" t="s">
        <v>2937</v>
      </c>
      <c r="DC12" s="178" t="s">
        <v>919</v>
      </c>
      <c r="DD12" s="178" t="s">
        <v>919</v>
      </c>
      <c r="DE12" s="178" t="s">
        <v>2937</v>
      </c>
      <c r="DF12" s="178" t="s">
        <v>919</v>
      </c>
      <c r="DG12" s="178" t="s">
        <v>919</v>
      </c>
      <c r="DH12" s="178" t="s">
        <v>2937</v>
      </c>
      <c r="DI12" s="178" t="s">
        <v>919</v>
      </c>
      <c r="DJ12" s="178" t="s">
        <v>919</v>
      </c>
      <c r="DK12" s="178" t="s">
        <v>2937</v>
      </c>
      <c r="DL12" s="178" t="s">
        <v>919</v>
      </c>
      <c r="DM12" s="178" t="s">
        <v>919</v>
      </c>
      <c r="DN12" s="178" t="s">
        <v>2937</v>
      </c>
      <c r="DO12" s="178" t="s">
        <v>919</v>
      </c>
      <c r="DP12" s="178" t="s">
        <v>919</v>
      </c>
      <c r="DQ12" s="178" t="s">
        <v>2937</v>
      </c>
      <c r="DR12" s="178" t="s">
        <v>919</v>
      </c>
      <c r="DS12" s="178" t="s">
        <v>919</v>
      </c>
      <c r="DT12" s="178" t="s">
        <v>2937</v>
      </c>
      <c r="DU12" s="178" t="s">
        <v>919</v>
      </c>
      <c r="DV12" s="178" t="s">
        <v>919</v>
      </c>
      <c r="DW12" s="178" t="s">
        <v>2937</v>
      </c>
      <c r="DX12" s="178" t="s">
        <v>919</v>
      </c>
      <c r="DY12" s="178" t="s">
        <v>919</v>
      </c>
      <c r="DZ12" s="178" t="s">
        <v>2937</v>
      </c>
      <c r="EA12" s="178" t="s">
        <v>919</v>
      </c>
      <c r="EB12" s="178" t="s">
        <v>919</v>
      </c>
      <c r="EC12" s="178" t="s">
        <v>2937</v>
      </c>
      <c r="ED12" s="178" t="s">
        <v>919</v>
      </c>
      <c r="EE12" s="178" t="s">
        <v>919</v>
      </c>
      <c r="EF12" s="178" t="s">
        <v>2937</v>
      </c>
      <c r="EG12" s="178" t="s">
        <v>919</v>
      </c>
      <c r="EH12" s="178" t="s">
        <v>919</v>
      </c>
      <c r="EI12" s="178" t="s">
        <v>2937</v>
      </c>
      <c r="EJ12" s="178" t="s">
        <v>919</v>
      </c>
      <c r="EK12" s="178" t="s">
        <v>919</v>
      </c>
      <c r="EL12" s="178" t="s">
        <v>2937</v>
      </c>
      <c r="EM12" s="178" t="s">
        <v>919</v>
      </c>
      <c r="EN12" s="178" t="s">
        <v>919</v>
      </c>
      <c r="EO12" s="178" t="s">
        <v>2937</v>
      </c>
      <c r="EP12" s="178" t="s">
        <v>919</v>
      </c>
      <c r="EQ12" s="178" t="s">
        <v>919</v>
      </c>
      <c r="ER12" s="178" t="s">
        <v>2937</v>
      </c>
      <c r="ES12" s="178" t="s">
        <v>919</v>
      </c>
      <c r="ET12" s="178" t="s">
        <v>919</v>
      </c>
    </row>
    <row r="13" spans="1:150" x14ac:dyDescent="0.35">
      <c r="A13" s="1"/>
      <c r="B13" s="177" t="s">
        <v>2982</v>
      </c>
      <c r="C13" s="177" t="s">
        <v>93</v>
      </c>
      <c r="D13" s="177" t="s">
        <v>100</v>
      </c>
      <c r="E13" s="177" t="s">
        <v>2983</v>
      </c>
      <c r="F13" s="177" t="s">
        <v>2984</v>
      </c>
      <c r="G13" s="178" t="s">
        <v>2937</v>
      </c>
      <c r="H13" s="178" t="s">
        <v>919</v>
      </c>
      <c r="I13" s="178" t="s">
        <v>919</v>
      </c>
      <c r="J13" s="178" t="s">
        <v>2937</v>
      </c>
      <c r="K13" s="178" t="s">
        <v>919</v>
      </c>
      <c r="L13" s="178" t="s">
        <v>919</v>
      </c>
      <c r="M13" s="178" t="s">
        <v>2937</v>
      </c>
      <c r="N13" s="178" t="s">
        <v>919</v>
      </c>
      <c r="O13" s="178" t="s">
        <v>919</v>
      </c>
      <c r="P13" s="178" t="s">
        <v>2937</v>
      </c>
      <c r="Q13" s="178" t="s">
        <v>919</v>
      </c>
      <c r="R13" s="178" t="s">
        <v>919</v>
      </c>
      <c r="S13" s="178" t="s">
        <v>2937</v>
      </c>
      <c r="T13" s="178" t="s">
        <v>919</v>
      </c>
      <c r="U13" s="178" t="s">
        <v>919</v>
      </c>
      <c r="V13" s="178" t="s">
        <v>2937</v>
      </c>
      <c r="W13" s="178" t="s">
        <v>919</v>
      </c>
      <c r="X13" s="178" t="s">
        <v>919</v>
      </c>
      <c r="Y13" s="178" t="s">
        <v>2937</v>
      </c>
      <c r="Z13" s="178" t="s">
        <v>919</v>
      </c>
      <c r="AA13" s="178" t="s">
        <v>919</v>
      </c>
      <c r="AB13" s="178" t="s">
        <v>2937</v>
      </c>
      <c r="AC13" s="178" t="s">
        <v>919</v>
      </c>
      <c r="AD13" s="178" t="s">
        <v>919</v>
      </c>
      <c r="AE13" s="178" t="s">
        <v>2937</v>
      </c>
      <c r="AF13" s="178" t="s">
        <v>919</v>
      </c>
      <c r="AG13" s="178" t="s">
        <v>919</v>
      </c>
      <c r="AH13" s="178" t="s">
        <v>2937</v>
      </c>
      <c r="AI13" s="178" t="s">
        <v>919</v>
      </c>
      <c r="AJ13" s="178" t="s">
        <v>919</v>
      </c>
      <c r="AK13" s="178" t="s">
        <v>2937</v>
      </c>
      <c r="AL13" s="178" t="s">
        <v>919</v>
      </c>
      <c r="AM13" s="178" t="s">
        <v>919</v>
      </c>
      <c r="AN13" s="178" t="s">
        <v>2937</v>
      </c>
      <c r="AO13" s="178" t="s">
        <v>919</v>
      </c>
      <c r="AP13" s="178" t="s">
        <v>919</v>
      </c>
      <c r="AQ13" s="178" t="s">
        <v>2937</v>
      </c>
      <c r="AR13" s="178" t="s">
        <v>919</v>
      </c>
      <c r="AS13" s="178" t="s">
        <v>919</v>
      </c>
      <c r="AT13" s="178" t="s">
        <v>2937</v>
      </c>
      <c r="AU13" s="178" t="s">
        <v>919</v>
      </c>
      <c r="AV13" s="178" t="s">
        <v>919</v>
      </c>
      <c r="AW13" s="178" t="s">
        <v>2937</v>
      </c>
      <c r="AX13" s="178" t="s">
        <v>919</v>
      </c>
      <c r="AY13" s="178" t="s">
        <v>919</v>
      </c>
      <c r="AZ13" s="178" t="s">
        <v>2937</v>
      </c>
      <c r="BA13" s="178" t="s">
        <v>919</v>
      </c>
      <c r="BB13" s="178" t="s">
        <v>919</v>
      </c>
      <c r="BC13" s="178" t="s">
        <v>2937</v>
      </c>
      <c r="BD13" s="178" t="s">
        <v>919</v>
      </c>
      <c r="BE13" s="178" t="s">
        <v>919</v>
      </c>
      <c r="BF13" s="178" t="s">
        <v>2937</v>
      </c>
      <c r="BG13" s="178" t="s">
        <v>919</v>
      </c>
      <c r="BH13" s="178" t="s">
        <v>919</v>
      </c>
      <c r="BI13" s="178" t="s">
        <v>2937</v>
      </c>
      <c r="BJ13" s="178" t="s">
        <v>919</v>
      </c>
      <c r="BK13" s="178" t="s">
        <v>919</v>
      </c>
      <c r="BL13" s="178" t="s">
        <v>2937</v>
      </c>
      <c r="BM13" s="178" t="s">
        <v>919</v>
      </c>
      <c r="BN13" s="178" t="s">
        <v>919</v>
      </c>
      <c r="BO13" s="178" t="s">
        <v>2937</v>
      </c>
      <c r="BP13" s="178" t="s">
        <v>919</v>
      </c>
      <c r="BQ13" s="178" t="s">
        <v>919</v>
      </c>
      <c r="BR13" s="178" t="s">
        <v>2937</v>
      </c>
      <c r="BS13" s="178" t="s">
        <v>919</v>
      </c>
      <c r="BT13" s="178" t="s">
        <v>919</v>
      </c>
      <c r="BU13" s="178" t="s">
        <v>2937</v>
      </c>
      <c r="BV13" s="178" t="s">
        <v>919</v>
      </c>
      <c r="BW13" s="178" t="s">
        <v>919</v>
      </c>
      <c r="BX13" s="178" t="s">
        <v>2937</v>
      </c>
      <c r="BY13" s="178" t="s">
        <v>919</v>
      </c>
      <c r="BZ13" s="178" t="s">
        <v>919</v>
      </c>
      <c r="CA13" s="178" t="s">
        <v>2937</v>
      </c>
      <c r="CB13" s="178" t="s">
        <v>919</v>
      </c>
      <c r="CC13" s="178" t="s">
        <v>919</v>
      </c>
      <c r="CD13" s="178" t="s">
        <v>2937</v>
      </c>
      <c r="CE13" s="178" t="s">
        <v>919</v>
      </c>
      <c r="CF13" s="178" t="s">
        <v>919</v>
      </c>
      <c r="CG13" s="178" t="s">
        <v>2937</v>
      </c>
      <c r="CH13" s="178" t="s">
        <v>919</v>
      </c>
      <c r="CI13" s="178" t="s">
        <v>919</v>
      </c>
      <c r="CJ13" s="178" t="s">
        <v>2937</v>
      </c>
      <c r="CK13" s="178" t="s">
        <v>919</v>
      </c>
      <c r="CL13" s="178" t="s">
        <v>919</v>
      </c>
      <c r="CM13" s="178" t="s">
        <v>2937</v>
      </c>
      <c r="CN13" s="178" t="s">
        <v>919</v>
      </c>
      <c r="CO13" s="178" t="s">
        <v>919</v>
      </c>
      <c r="CP13" s="178" t="s">
        <v>2937</v>
      </c>
      <c r="CQ13" s="178" t="s">
        <v>919</v>
      </c>
      <c r="CR13" s="178" t="s">
        <v>919</v>
      </c>
      <c r="CS13" s="178" t="s">
        <v>2937</v>
      </c>
      <c r="CT13" s="178" t="s">
        <v>919</v>
      </c>
      <c r="CU13" s="178" t="s">
        <v>919</v>
      </c>
      <c r="CV13" s="178" t="s">
        <v>2937</v>
      </c>
      <c r="CW13" s="178" t="s">
        <v>919</v>
      </c>
      <c r="CX13" s="178" t="s">
        <v>919</v>
      </c>
      <c r="CY13" s="178" t="s">
        <v>2937</v>
      </c>
      <c r="CZ13" s="178" t="s">
        <v>919</v>
      </c>
      <c r="DA13" s="178" t="s">
        <v>919</v>
      </c>
      <c r="DB13" s="178" t="s">
        <v>2937</v>
      </c>
      <c r="DC13" s="178" t="s">
        <v>919</v>
      </c>
      <c r="DD13" s="178" t="s">
        <v>919</v>
      </c>
      <c r="DE13" s="178" t="s">
        <v>2937</v>
      </c>
      <c r="DF13" s="178" t="s">
        <v>919</v>
      </c>
      <c r="DG13" s="178" t="s">
        <v>919</v>
      </c>
      <c r="DH13" s="178" t="s">
        <v>2937</v>
      </c>
      <c r="DI13" s="178" t="s">
        <v>919</v>
      </c>
      <c r="DJ13" s="178" t="s">
        <v>919</v>
      </c>
      <c r="DK13" s="178" t="s">
        <v>2937</v>
      </c>
      <c r="DL13" s="178" t="s">
        <v>919</v>
      </c>
      <c r="DM13" s="178" t="s">
        <v>919</v>
      </c>
      <c r="DN13" s="178" t="s">
        <v>2937</v>
      </c>
      <c r="DO13" s="178" t="s">
        <v>919</v>
      </c>
      <c r="DP13" s="178" t="s">
        <v>919</v>
      </c>
      <c r="DQ13" s="178" t="s">
        <v>2937</v>
      </c>
      <c r="DR13" s="178" t="s">
        <v>919</v>
      </c>
      <c r="DS13" s="178" t="s">
        <v>919</v>
      </c>
      <c r="DT13" s="178" t="s">
        <v>2937</v>
      </c>
      <c r="DU13" s="178" t="s">
        <v>919</v>
      </c>
      <c r="DV13" s="178" t="s">
        <v>919</v>
      </c>
      <c r="DW13" s="178" t="s">
        <v>2937</v>
      </c>
      <c r="DX13" s="178" t="s">
        <v>919</v>
      </c>
      <c r="DY13" s="178" t="s">
        <v>919</v>
      </c>
      <c r="DZ13" s="178" t="s">
        <v>2937</v>
      </c>
      <c r="EA13" s="178" t="s">
        <v>919</v>
      </c>
      <c r="EB13" s="178" t="s">
        <v>919</v>
      </c>
      <c r="EC13" s="178" t="s">
        <v>2937</v>
      </c>
      <c r="ED13" s="178" t="s">
        <v>919</v>
      </c>
      <c r="EE13" s="178" t="s">
        <v>919</v>
      </c>
      <c r="EF13" s="178" t="s">
        <v>2937</v>
      </c>
      <c r="EG13" s="178" t="s">
        <v>919</v>
      </c>
      <c r="EH13" s="178" t="s">
        <v>919</v>
      </c>
      <c r="EI13" s="178" t="s">
        <v>2937</v>
      </c>
      <c r="EJ13" s="178" t="s">
        <v>919</v>
      </c>
      <c r="EK13" s="178" t="s">
        <v>919</v>
      </c>
      <c r="EL13" s="178" t="s">
        <v>2937</v>
      </c>
      <c r="EM13" s="178" t="s">
        <v>919</v>
      </c>
      <c r="EN13" s="178" t="s">
        <v>919</v>
      </c>
      <c r="EO13" s="178" t="s">
        <v>2937</v>
      </c>
      <c r="EP13" s="178" t="s">
        <v>919</v>
      </c>
      <c r="EQ13" s="178" t="s">
        <v>919</v>
      </c>
      <c r="ER13" s="178" t="s">
        <v>2937</v>
      </c>
      <c r="ES13" s="178" t="s">
        <v>919</v>
      </c>
      <c r="ET13" s="178" t="s">
        <v>919</v>
      </c>
    </row>
    <row r="14" spans="1:150" x14ac:dyDescent="0.35">
      <c r="A14" s="1"/>
      <c r="B14" s="177" t="s">
        <v>2985</v>
      </c>
      <c r="C14" s="177" t="s">
        <v>93</v>
      </c>
      <c r="D14" s="177" t="s">
        <v>100</v>
      </c>
      <c r="E14" s="177" t="s">
        <v>2986</v>
      </c>
      <c r="F14" s="177" t="s">
        <v>2987</v>
      </c>
      <c r="G14" s="178" t="s">
        <v>2937</v>
      </c>
      <c r="H14" s="178" t="s">
        <v>2938</v>
      </c>
      <c r="I14" s="178" t="s">
        <v>2939</v>
      </c>
      <c r="J14" s="178" t="s">
        <v>2937</v>
      </c>
      <c r="K14" s="178" t="s">
        <v>2938</v>
      </c>
      <c r="L14" s="178" t="s">
        <v>2939</v>
      </c>
      <c r="M14" s="178" t="s">
        <v>2937</v>
      </c>
      <c r="N14" s="178" t="s">
        <v>2938</v>
      </c>
      <c r="O14" s="178" t="s">
        <v>2940</v>
      </c>
      <c r="P14" s="178" t="s">
        <v>2937</v>
      </c>
      <c r="Q14" s="178" t="s">
        <v>2938</v>
      </c>
      <c r="R14" s="178" t="s">
        <v>2940</v>
      </c>
      <c r="S14" s="178" t="s">
        <v>2937</v>
      </c>
      <c r="T14" s="178" t="s">
        <v>2941</v>
      </c>
      <c r="U14" s="178" t="s">
        <v>2942</v>
      </c>
      <c r="V14" s="178" t="s">
        <v>2937</v>
      </c>
      <c r="W14" s="178" t="s">
        <v>2938</v>
      </c>
      <c r="X14" s="178" t="s">
        <v>2943</v>
      </c>
      <c r="Y14" s="178" t="s">
        <v>2937</v>
      </c>
      <c r="Z14" s="178" t="s">
        <v>2938</v>
      </c>
      <c r="AA14" s="178" t="s">
        <v>2813</v>
      </c>
      <c r="AB14" s="178" t="s">
        <v>2937</v>
      </c>
      <c r="AC14" s="178" t="s">
        <v>2938</v>
      </c>
      <c r="AD14" s="178" t="s">
        <v>2944</v>
      </c>
      <c r="AE14" s="178" t="s">
        <v>2937</v>
      </c>
      <c r="AF14" s="178" t="s">
        <v>2938</v>
      </c>
      <c r="AG14" s="178" t="s">
        <v>2945</v>
      </c>
      <c r="AH14" s="178" t="s">
        <v>2937</v>
      </c>
      <c r="AI14" s="178" t="s">
        <v>2946</v>
      </c>
      <c r="AJ14" s="178" t="s">
        <v>2947</v>
      </c>
      <c r="AK14" s="178" t="s">
        <v>2937</v>
      </c>
      <c r="AL14" s="178" t="s">
        <v>2938</v>
      </c>
      <c r="AM14" s="178" t="s">
        <v>2813</v>
      </c>
      <c r="AN14" s="178" t="s">
        <v>2937</v>
      </c>
      <c r="AO14" s="178" t="s">
        <v>2938</v>
      </c>
      <c r="AP14" s="178" t="s">
        <v>2813</v>
      </c>
      <c r="AQ14" s="178" t="s">
        <v>2937</v>
      </c>
      <c r="AR14" s="178" t="s">
        <v>2813</v>
      </c>
      <c r="AS14" s="178" t="s">
        <v>2948</v>
      </c>
      <c r="AT14" s="178" t="s">
        <v>2937</v>
      </c>
      <c r="AU14" s="178" t="s">
        <v>2813</v>
      </c>
      <c r="AV14" s="178" t="s">
        <v>2813</v>
      </c>
      <c r="AW14" s="178" t="s">
        <v>2937</v>
      </c>
      <c r="AX14" s="178" t="s">
        <v>2813</v>
      </c>
      <c r="AY14" s="178" t="s">
        <v>2813</v>
      </c>
      <c r="AZ14" s="178" t="s">
        <v>2937</v>
      </c>
      <c r="BA14" s="178" t="s">
        <v>2813</v>
      </c>
      <c r="BB14" s="178" t="s">
        <v>2813</v>
      </c>
      <c r="BC14" s="178" t="s">
        <v>2937</v>
      </c>
      <c r="BD14" s="178" t="s">
        <v>2949</v>
      </c>
      <c r="BE14" s="178" t="s">
        <v>2950</v>
      </c>
      <c r="BF14" s="178" t="s">
        <v>2937</v>
      </c>
      <c r="BG14" s="178" t="s">
        <v>2949</v>
      </c>
      <c r="BH14" s="178" t="s">
        <v>2813</v>
      </c>
      <c r="BI14" s="178" t="s">
        <v>2937</v>
      </c>
      <c r="BJ14" s="178" t="s">
        <v>2949</v>
      </c>
      <c r="BK14" s="178" t="s">
        <v>2813</v>
      </c>
      <c r="BL14" s="178" t="s">
        <v>2937</v>
      </c>
      <c r="BM14" s="178" t="s">
        <v>2949</v>
      </c>
      <c r="BN14" s="178" t="s">
        <v>2951</v>
      </c>
      <c r="BO14" s="178" t="s">
        <v>2937</v>
      </c>
      <c r="BP14" s="178" t="s">
        <v>2949</v>
      </c>
      <c r="BQ14" s="178" t="s">
        <v>2952</v>
      </c>
      <c r="BR14" s="178" t="s">
        <v>2937</v>
      </c>
      <c r="BS14" s="178" t="s">
        <v>2949</v>
      </c>
      <c r="BT14" s="178" t="s">
        <v>2953</v>
      </c>
      <c r="BU14" s="178" t="s">
        <v>2937</v>
      </c>
      <c r="BV14" s="178" t="s">
        <v>2954</v>
      </c>
      <c r="BW14" s="178" t="s">
        <v>2955</v>
      </c>
      <c r="BX14" s="178" t="s">
        <v>2937</v>
      </c>
      <c r="BY14" s="178" t="s">
        <v>2954</v>
      </c>
      <c r="BZ14" s="178" t="s">
        <v>2956</v>
      </c>
      <c r="CA14" s="178" t="s">
        <v>2937</v>
      </c>
      <c r="CB14" s="178" t="s">
        <v>2954</v>
      </c>
      <c r="CC14" s="178" t="s">
        <v>2956</v>
      </c>
      <c r="CD14" s="178" t="s">
        <v>2937</v>
      </c>
      <c r="CE14" s="178" t="s">
        <v>2954</v>
      </c>
      <c r="CF14" s="178" t="s">
        <v>2957</v>
      </c>
      <c r="CG14" s="178" t="s">
        <v>2937</v>
      </c>
      <c r="CH14" s="178" t="s">
        <v>2954</v>
      </c>
      <c r="CI14" s="178" t="s">
        <v>2958</v>
      </c>
      <c r="CJ14" s="178" t="s">
        <v>2937</v>
      </c>
      <c r="CK14" s="178" t="s">
        <v>2954</v>
      </c>
      <c r="CL14" s="178" t="s">
        <v>2959</v>
      </c>
      <c r="CM14" s="178" t="s">
        <v>2937</v>
      </c>
      <c r="CN14" s="178" t="s">
        <v>2954</v>
      </c>
      <c r="CO14" s="178" t="s">
        <v>2960</v>
      </c>
      <c r="CP14" s="178" t="s">
        <v>2937</v>
      </c>
      <c r="CQ14" s="178" t="s">
        <v>2954</v>
      </c>
      <c r="CR14" s="178" t="s">
        <v>2956</v>
      </c>
      <c r="CS14" s="178" t="s">
        <v>2937</v>
      </c>
      <c r="CT14" s="178" t="s">
        <v>2954</v>
      </c>
      <c r="CU14" s="178" t="s">
        <v>2961</v>
      </c>
      <c r="CV14" s="178" t="s">
        <v>2937</v>
      </c>
      <c r="CW14" s="178" t="s">
        <v>2954</v>
      </c>
      <c r="CX14" s="178" t="s">
        <v>2962</v>
      </c>
      <c r="CY14" s="178" t="s">
        <v>2937</v>
      </c>
      <c r="CZ14" s="178" t="s">
        <v>2954</v>
      </c>
      <c r="DA14" s="178" t="s">
        <v>2813</v>
      </c>
      <c r="DB14" s="178" t="s">
        <v>2937</v>
      </c>
      <c r="DC14" s="178" t="s">
        <v>2954</v>
      </c>
      <c r="DD14" s="178" t="s">
        <v>2813</v>
      </c>
      <c r="DE14" s="178" t="s">
        <v>2937</v>
      </c>
      <c r="DF14" s="178" t="s">
        <v>2954</v>
      </c>
      <c r="DG14" s="178" t="s">
        <v>2963</v>
      </c>
      <c r="DH14" s="178" t="s">
        <v>2937</v>
      </c>
      <c r="DI14" s="178" t="s">
        <v>2954</v>
      </c>
      <c r="DJ14" s="178" t="s">
        <v>2963</v>
      </c>
      <c r="DK14" s="178" t="s">
        <v>2937</v>
      </c>
      <c r="DL14" s="178" t="s">
        <v>2954</v>
      </c>
      <c r="DM14" s="178" t="s">
        <v>2964</v>
      </c>
      <c r="DN14" s="178" t="s">
        <v>2937</v>
      </c>
      <c r="DO14" s="178" t="s">
        <v>2954</v>
      </c>
      <c r="DP14" s="178" t="s">
        <v>2965</v>
      </c>
      <c r="DQ14" s="178" t="s">
        <v>2937</v>
      </c>
      <c r="DR14" s="178" t="s">
        <v>2966</v>
      </c>
      <c r="DS14" s="178" t="s">
        <v>2967</v>
      </c>
      <c r="DT14" s="178" t="s">
        <v>2937</v>
      </c>
      <c r="DU14" s="178" t="s">
        <v>2966</v>
      </c>
      <c r="DV14" s="178" t="s">
        <v>2968</v>
      </c>
      <c r="DW14" s="178" t="s">
        <v>2937</v>
      </c>
      <c r="DX14" s="178" t="s">
        <v>2966</v>
      </c>
      <c r="DY14" s="178" t="s">
        <v>2969</v>
      </c>
      <c r="DZ14" s="178" t="s">
        <v>2937</v>
      </c>
      <c r="EA14" s="178" t="s">
        <v>2966</v>
      </c>
      <c r="EB14" s="178" t="s">
        <v>2970</v>
      </c>
      <c r="EC14" s="178" t="s">
        <v>2937</v>
      </c>
      <c r="ED14" s="178" t="s">
        <v>2966</v>
      </c>
      <c r="EE14" s="178" t="s">
        <v>2971</v>
      </c>
      <c r="EF14" s="178" t="s">
        <v>2937</v>
      </c>
      <c r="EG14" s="178" t="s">
        <v>2966</v>
      </c>
      <c r="EH14" s="178" t="s">
        <v>2972</v>
      </c>
      <c r="EI14" s="178" t="s">
        <v>2937</v>
      </c>
      <c r="EJ14" s="178" t="s">
        <v>2938</v>
      </c>
      <c r="EK14" s="178" t="s">
        <v>2973</v>
      </c>
      <c r="EL14" s="178" t="s">
        <v>2937</v>
      </c>
      <c r="EM14" s="178" t="s">
        <v>2938</v>
      </c>
      <c r="EN14" s="178" t="s">
        <v>2974</v>
      </c>
      <c r="EO14" s="178" t="s">
        <v>2937</v>
      </c>
      <c r="EP14" s="178" t="s">
        <v>2938</v>
      </c>
      <c r="EQ14" s="178" t="s">
        <v>2943</v>
      </c>
      <c r="ER14" s="178" t="s">
        <v>2937</v>
      </c>
      <c r="ES14" s="178" t="s">
        <v>2938</v>
      </c>
      <c r="ET14" s="178" t="s">
        <v>2975</v>
      </c>
    </row>
    <row r="15" spans="1:150" x14ac:dyDescent="0.35">
      <c r="A15" s="1"/>
      <c r="B15" s="176" t="s">
        <v>2988</v>
      </c>
      <c r="C15" s="176" t="s">
        <v>93</v>
      </c>
      <c r="D15" s="176" t="s">
        <v>104</v>
      </c>
      <c r="E15" s="176" t="s">
        <v>2989</v>
      </c>
      <c r="F15" s="176" t="s">
        <v>2990</v>
      </c>
      <c r="G15" s="176" t="s">
        <v>2937</v>
      </c>
      <c r="H15" s="176" t="s">
        <v>2813</v>
      </c>
      <c r="I15" s="176" t="s">
        <v>2813</v>
      </c>
      <c r="J15" s="176" t="s">
        <v>2937</v>
      </c>
      <c r="K15" s="176" t="s">
        <v>2813</v>
      </c>
      <c r="L15" s="176" t="s">
        <v>2813</v>
      </c>
      <c r="M15" s="176" t="s">
        <v>2937</v>
      </c>
      <c r="N15" s="176" t="s">
        <v>2813</v>
      </c>
      <c r="O15" s="176" t="s">
        <v>2813</v>
      </c>
      <c r="P15" s="176" t="s">
        <v>2937</v>
      </c>
      <c r="Q15" s="176" t="s">
        <v>2813</v>
      </c>
      <c r="R15" s="176" t="s">
        <v>2813</v>
      </c>
      <c r="S15" s="176" t="s">
        <v>2937</v>
      </c>
      <c r="T15" s="176" t="s">
        <v>2813</v>
      </c>
      <c r="U15" s="176" t="s">
        <v>2813</v>
      </c>
      <c r="V15" s="176" t="s">
        <v>2937</v>
      </c>
      <c r="W15" s="176" t="s">
        <v>2813</v>
      </c>
      <c r="X15" s="176" t="s">
        <v>2813</v>
      </c>
      <c r="Y15" s="176" t="s">
        <v>2937</v>
      </c>
      <c r="Z15" s="176" t="s">
        <v>2813</v>
      </c>
      <c r="AA15" s="176" t="s">
        <v>2813</v>
      </c>
      <c r="AB15" s="176" t="s">
        <v>2937</v>
      </c>
      <c r="AC15" s="176" t="s">
        <v>2813</v>
      </c>
      <c r="AD15" s="176" t="s">
        <v>2813</v>
      </c>
      <c r="AE15" s="176" t="s">
        <v>2937</v>
      </c>
      <c r="AF15" s="176" t="s">
        <v>2813</v>
      </c>
      <c r="AG15" s="176" t="s">
        <v>2813</v>
      </c>
      <c r="AH15" s="176" t="s">
        <v>2937</v>
      </c>
      <c r="AI15" s="176" t="s">
        <v>2813</v>
      </c>
      <c r="AJ15" s="176" t="s">
        <v>2813</v>
      </c>
      <c r="AK15" s="176" t="s">
        <v>2937</v>
      </c>
      <c r="AL15" s="176" t="s">
        <v>2813</v>
      </c>
      <c r="AM15" s="176" t="s">
        <v>2813</v>
      </c>
      <c r="AN15" s="176" t="s">
        <v>2937</v>
      </c>
      <c r="AO15" s="176" t="s">
        <v>2813</v>
      </c>
      <c r="AP15" s="176" t="s">
        <v>2813</v>
      </c>
      <c r="AQ15" s="176" t="s">
        <v>2937</v>
      </c>
      <c r="AR15" s="176" t="s">
        <v>2813</v>
      </c>
      <c r="AS15" s="176" t="s">
        <v>2813</v>
      </c>
      <c r="AT15" s="176" t="s">
        <v>2937</v>
      </c>
      <c r="AU15" s="176" t="s">
        <v>2813</v>
      </c>
      <c r="AV15" s="176" t="s">
        <v>2813</v>
      </c>
      <c r="AW15" s="176" t="s">
        <v>2937</v>
      </c>
      <c r="AX15" s="176" t="s">
        <v>2813</v>
      </c>
      <c r="AY15" s="176" t="s">
        <v>2813</v>
      </c>
      <c r="AZ15" s="176" t="s">
        <v>2937</v>
      </c>
      <c r="BA15" s="176" t="s">
        <v>2813</v>
      </c>
      <c r="BB15" s="176" t="s">
        <v>2813</v>
      </c>
      <c r="BC15" s="176" t="s">
        <v>2937</v>
      </c>
      <c r="BD15" s="176" t="s">
        <v>2813</v>
      </c>
      <c r="BE15" s="176" t="s">
        <v>2813</v>
      </c>
      <c r="BF15" s="176" t="s">
        <v>2937</v>
      </c>
      <c r="BG15" s="176" t="s">
        <v>2813</v>
      </c>
      <c r="BH15" s="176" t="s">
        <v>2813</v>
      </c>
      <c r="BI15" s="176" t="s">
        <v>2937</v>
      </c>
      <c r="BJ15" s="176" t="s">
        <v>2813</v>
      </c>
      <c r="BK15" s="176" t="s">
        <v>2813</v>
      </c>
      <c r="BL15" s="176" t="s">
        <v>2937</v>
      </c>
      <c r="BM15" s="176" t="s">
        <v>2813</v>
      </c>
      <c r="BN15" s="176" t="s">
        <v>2813</v>
      </c>
      <c r="BO15" s="176" t="s">
        <v>2937</v>
      </c>
      <c r="BP15" s="176" t="s">
        <v>2813</v>
      </c>
      <c r="BQ15" s="176" t="s">
        <v>2813</v>
      </c>
      <c r="BR15" s="176" t="s">
        <v>2937</v>
      </c>
      <c r="BS15" s="176" t="s">
        <v>2813</v>
      </c>
      <c r="BT15" s="176" t="s">
        <v>2813</v>
      </c>
      <c r="BU15" s="176" t="s">
        <v>2937</v>
      </c>
      <c r="BV15" s="176" t="s">
        <v>2813</v>
      </c>
      <c r="BW15" s="176" t="s">
        <v>2813</v>
      </c>
      <c r="BX15" s="176" t="s">
        <v>2937</v>
      </c>
      <c r="BY15" s="176" t="s">
        <v>2813</v>
      </c>
      <c r="BZ15" s="176" t="s">
        <v>2813</v>
      </c>
      <c r="CA15" s="176" t="s">
        <v>2937</v>
      </c>
      <c r="CB15" s="176" t="s">
        <v>2813</v>
      </c>
      <c r="CC15" s="176" t="s">
        <v>2813</v>
      </c>
      <c r="CD15" s="176" t="s">
        <v>2937</v>
      </c>
      <c r="CE15" s="176" t="s">
        <v>2813</v>
      </c>
      <c r="CF15" s="176" t="s">
        <v>2813</v>
      </c>
      <c r="CG15" s="176" t="s">
        <v>2937</v>
      </c>
      <c r="CH15" s="176" t="s">
        <v>2813</v>
      </c>
      <c r="CI15" s="176" t="s">
        <v>2813</v>
      </c>
      <c r="CJ15" s="176" t="s">
        <v>2937</v>
      </c>
      <c r="CK15" s="176" t="s">
        <v>2813</v>
      </c>
      <c r="CL15" s="176" t="s">
        <v>2813</v>
      </c>
      <c r="CM15" s="176" t="s">
        <v>2937</v>
      </c>
      <c r="CN15" s="176" t="s">
        <v>2813</v>
      </c>
      <c r="CO15" s="176" t="s">
        <v>2813</v>
      </c>
      <c r="CP15" s="176" t="s">
        <v>2937</v>
      </c>
      <c r="CQ15" s="176" t="s">
        <v>2813</v>
      </c>
      <c r="CR15" s="176" t="s">
        <v>2813</v>
      </c>
      <c r="CS15" s="176" t="s">
        <v>2937</v>
      </c>
      <c r="CT15" s="176" t="s">
        <v>2813</v>
      </c>
      <c r="CU15" s="176" t="s">
        <v>2813</v>
      </c>
      <c r="CV15" s="176" t="s">
        <v>2937</v>
      </c>
      <c r="CW15" s="176" t="s">
        <v>2813</v>
      </c>
      <c r="CX15" s="176" t="s">
        <v>2813</v>
      </c>
      <c r="CY15" s="176" t="s">
        <v>2937</v>
      </c>
      <c r="CZ15" s="176" t="s">
        <v>2813</v>
      </c>
      <c r="DA15" s="176" t="s">
        <v>2813</v>
      </c>
      <c r="DB15" s="176" t="s">
        <v>2937</v>
      </c>
      <c r="DC15" s="176" t="s">
        <v>2813</v>
      </c>
      <c r="DD15" s="176" t="s">
        <v>2813</v>
      </c>
      <c r="DE15" s="176" t="s">
        <v>2937</v>
      </c>
      <c r="DF15" s="176" t="s">
        <v>2813</v>
      </c>
      <c r="DG15" s="176" t="s">
        <v>2813</v>
      </c>
      <c r="DH15" s="176" t="s">
        <v>2937</v>
      </c>
      <c r="DI15" s="176" t="s">
        <v>2813</v>
      </c>
      <c r="DJ15" s="176" t="s">
        <v>2813</v>
      </c>
      <c r="DK15" s="176" t="s">
        <v>2937</v>
      </c>
      <c r="DL15" s="176" t="s">
        <v>2813</v>
      </c>
      <c r="DM15" s="176" t="s">
        <v>2813</v>
      </c>
      <c r="DN15" s="176" t="s">
        <v>2937</v>
      </c>
      <c r="DO15" s="176" t="s">
        <v>2813</v>
      </c>
      <c r="DP15" s="176" t="s">
        <v>2813</v>
      </c>
      <c r="DQ15" s="176" t="s">
        <v>2937</v>
      </c>
      <c r="DR15" s="176" t="s">
        <v>2813</v>
      </c>
      <c r="DS15" s="176" t="s">
        <v>2813</v>
      </c>
      <c r="DT15" s="176" t="s">
        <v>2937</v>
      </c>
      <c r="DU15" s="176" t="s">
        <v>2813</v>
      </c>
      <c r="DV15" s="176" t="s">
        <v>2813</v>
      </c>
      <c r="DW15" s="176" t="s">
        <v>2937</v>
      </c>
      <c r="DX15" s="176" t="s">
        <v>2813</v>
      </c>
      <c r="DY15" s="176" t="s">
        <v>2813</v>
      </c>
      <c r="DZ15" s="176" t="s">
        <v>2937</v>
      </c>
      <c r="EA15" s="176" t="s">
        <v>2813</v>
      </c>
      <c r="EB15" s="176" t="s">
        <v>2813</v>
      </c>
      <c r="EC15" s="176" t="s">
        <v>2937</v>
      </c>
      <c r="ED15" s="176" t="s">
        <v>2813</v>
      </c>
      <c r="EE15" s="176" t="s">
        <v>2813</v>
      </c>
      <c r="EF15" s="176" t="s">
        <v>2937</v>
      </c>
      <c r="EG15" s="176" t="s">
        <v>2813</v>
      </c>
      <c r="EH15" s="176" t="s">
        <v>2813</v>
      </c>
      <c r="EI15" s="176" t="s">
        <v>2937</v>
      </c>
      <c r="EJ15" s="176" t="s">
        <v>2813</v>
      </c>
      <c r="EK15" s="176" t="s">
        <v>2813</v>
      </c>
      <c r="EL15" s="176" t="s">
        <v>2937</v>
      </c>
      <c r="EM15" s="176" t="s">
        <v>2813</v>
      </c>
      <c r="EN15" s="176" t="s">
        <v>2813</v>
      </c>
      <c r="EO15" s="176" t="s">
        <v>2937</v>
      </c>
      <c r="EP15" s="176" t="s">
        <v>2813</v>
      </c>
      <c r="EQ15" s="176" t="s">
        <v>2813</v>
      </c>
      <c r="ER15" s="176" t="s">
        <v>2937</v>
      </c>
      <c r="ES15" s="176" t="s">
        <v>2813</v>
      </c>
      <c r="ET15" s="176" t="s">
        <v>2813</v>
      </c>
    </row>
    <row r="16" spans="1:150" x14ac:dyDescent="0.35">
      <c r="A16" s="1"/>
      <c r="B16" s="177" t="s">
        <v>2991</v>
      </c>
      <c r="C16" s="177" t="s">
        <v>93</v>
      </c>
      <c r="D16" s="177" t="s">
        <v>104</v>
      </c>
      <c r="E16" s="177" t="s">
        <v>2992</v>
      </c>
      <c r="F16" s="177" t="s">
        <v>2993</v>
      </c>
      <c r="G16" s="178" t="s">
        <v>2937</v>
      </c>
      <c r="H16" s="178" t="s">
        <v>2813</v>
      </c>
      <c r="I16" s="178" t="s">
        <v>2813</v>
      </c>
      <c r="J16" s="178" t="s">
        <v>2937</v>
      </c>
      <c r="K16" s="178" t="s">
        <v>2813</v>
      </c>
      <c r="L16" s="178" t="s">
        <v>2813</v>
      </c>
      <c r="M16" s="178" t="s">
        <v>2937</v>
      </c>
      <c r="N16" s="178" t="s">
        <v>2813</v>
      </c>
      <c r="O16" s="178" t="s">
        <v>2813</v>
      </c>
      <c r="P16" s="178" t="s">
        <v>2937</v>
      </c>
      <c r="Q16" s="178" t="s">
        <v>2813</v>
      </c>
      <c r="R16" s="178" t="s">
        <v>2813</v>
      </c>
      <c r="S16" s="178" t="s">
        <v>2937</v>
      </c>
      <c r="T16" s="178" t="s">
        <v>2813</v>
      </c>
      <c r="U16" s="178" t="s">
        <v>2813</v>
      </c>
      <c r="V16" s="178" t="s">
        <v>2937</v>
      </c>
      <c r="W16" s="178" t="s">
        <v>2813</v>
      </c>
      <c r="X16" s="178" t="s">
        <v>2813</v>
      </c>
      <c r="Y16" s="178" t="s">
        <v>2937</v>
      </c>
      <c r="Z16" s="178" t="s">
        <v>2813</v>
      </c>
      <c r="AA16" s="178" t="s">
        <v>2813</v>
      </c>
      <c r="AB16" s="178" t="s">
        <v>2937</v>
      </c>
      <c r="AC16" s="178" t="s">
        <v>2813</v>
      </c>
      <c r="AD16" s="178" t="s">
        <v>2813</v>
      </c>
      <c r="AE16" s="178" t="s">
        <v>2937</v>
      </c>
      <c r="AF16" s="178" t="s">
        <v>2813</v>
      </c>
      <c r="AG16" s="178" t="s">
        <v>2813</v>
      </c>
      <c r="AH16" s="178" t="s">
        <v>2937</v>
      </c>
      <c r="AI16" s="178" t="s">
        <v>2813</v>
      </c>
      <c r="AJ16" s="178" t="s">
        <v>2813</v>
      </c>
      <c r="AK16" s="178" t="s">
        <v>2937</v>
      </c>
      <c r="AL16" s="178" t="s">
        <v>2813</v>
      </c>
      <c r="AM16" s="178" t="s">
        <v>2813</v>
      </c>
      <c r="AN16" s="178" t="s">
        <v>2937</v>
      </c>
      <c r="AO16" s="178" t="s">
        <v>2813</v>
      </c>
      <c r="AP16" s="178" t="s">
        <v>2813</v>
      </c>
      <c r="AQ16" s="178" t="s">
        <v>2937</v>
      </c>
      <c r="AR16" s="178" t="s">
        <v>2813</v>
      </c>
      <c r="AS16" s="178" t="s">
        <v>2813</v>
      </c>
      <c r="AT16" s="178" t="s">
        <v>2937</v>
      </c>
      <c r="AU16" s="178" t="s">
        <v>2813</v>
      </c>
      <c r="AV16" s="178" t="s">
        <v>2813</v>
      </c>
      <c r="AW16" s="178" t="s">
        <v>2937</v>
      </c>
      <c r="AX16" s="178" t="s">
        <v>2813</v>
      </c>
      <c r="AY16" s="178" t="s">
        <v>2813</v>
      </c>
      <c r="AZ16" s="178" t="s">
        <v>2937</v>
      </c>
      <c r="BA16" s="178" t="s">
        <v>2813</v>
      </c>
      <c r="BB16" s="178" t="s">
        <v>2813</v>
      </c>
      <c r="BC16" s="178" t="s">
        <v>2937</v>
      </c>
      <c r="BD16" s="178" t="s">
        <v>2813</v>
      </c>
      <c r="BE16" s="178" t="s">
        <v>2813</v>
      </c>
      <c r="BF16" s="178" t="s">
        <v>2937</v>
      </c>
      <c r="BG16" s="178" t="s">
        <v>2813</v>
      </c>
      <c r="BH16" s="178" t="s">
        <v>2813</v>
      </c>
      <c r="BI16" s="178" t="s">
        <v>2937</v>
      </c>
      <c r="BJ16" s="178" t="s">
        <v>2813</v>
      </c>
      <c r="BK16" s="178" t="s">
        <v>2813</v>
      </c>
      <c r="BL16" s="178" t="s">
        <v>2937</v>
      </c>
      <c r="BM16" s="178" t="s">
        <v>2813</v>
      </c>
      <c r="BN16" s="178" t="s">
        <v>2813</v>
      </c>
      <c r="BO16" s="178" t="s">
        <v>2937</v>
      </c>
      <c r="BP16" s="178" t="s">
        <v>2813</v>
      </c>
      <c r="BQ16" s="178" t="s">
        <v>2813</v>
      </c>
      <c r="BR16" s="178" t="s">
        <v>2937</v>
      </c>
      <c r="BS16" s="178" t="s">
        <v>2813</v>
      </c>
      <c r="BT16" s="178" t="s">
        <v>2813</v>
      </c>
      <c r="BU16" s="178" t="s">
        <v>2937</v>
      </c>
      <c r="BV16" s="178" t="s">
        <v>2813</v>
      </c>
      <c r="BW16" s="178" t="s">
        <v>2813</v>
      </c>
      <c r="BX16" s="178" t="s">
        <v>2937</v>
      </c>
      <c r="BY16" s="178" t="s">
        <v>2813</v>
      </c>
      <c r="BZ16" s="178" t="s">
        <v>2813</v>
      </c>
      <c r="CA16" s="178" t="s">
        <v>2937</v>
      </c>
      <c r="CB16" s="178" t="s">
        <v>2813</v>
      </c>
      <c r="CC16" s="178" t="s">
        <v>2813</v>
      </c>
      <c r="CD16" s="178" t="s">
        <v>2937</v>
      </c>
      <c r="CE16" s="178" t="s">
        <v>2813</v>
      </c>
      <c r="CF16" s="178" t="s">
        <v>2813</v>
      </c>
      <c r="CG16" s="178" t="s">
        <v>2937</v>
      </c>
      <c r="CH16" s="178" t="s">
        <v>2813</v>
      </c>
      <c r="CI16" s="178" t="s">
        <v>2813</v>
      </c>
      <c r="CJ16" s="178" t="s">
        <v>2937</v>
      </c>
      <c r="CK16" s="178" t="s">
        <v>2813</v>
      </c>
      <c r="CL16" s="178" t="s">
        <v>2813</v>
      </c>
      <c r="CM16" s="178" t="s">
        <v>2937</v>
      </c>
      <c r="CN16" s="178" t="s">
        <v>2813</v>
      </c>
      <c r="CO16" s="178" t="s">
        <v>2813</v>
      </c>
      <c r="CP16" s="178" t="s">
        <v>2937</v>
      </c>
      <c r="CQ16" s="178" t="s">
        <v>2813</v>
      </c>
      <c r="CR16" s="178" t="s">
        <v>2813</v>
      </c>
      <c r="CS16" s="178" t="s">
        <v>2937</v>
      </c>
      <c r="CT16" s="178" t="s">
        <v>2813</v>
      </c>
      <c r="CU16" s="178" t="s">
        <v>2813</v>
      </c>
      <c r="CV16" s="178" t="s">
        <v>2937</v>
      </c>
      <c r="CW16" s="178" t="s">
        <v>2813</v>
      </c>
      <c r="CX16" s="178" t="s">
        <v>2813</v>
      </c>
      <c r="CY16" s="178" t="s">
        <v>2937</v>
      </c>
      <c r="CZ16" s="178" t="s">
        <v>2813</v>
      </c>
      <c r="DA16" s="178" t="s">
        <v>2813</v>
      </c>
      <c r="DB16" s="178" t="s">
        <v>2937</v>
      </c>
      <c r="DC16" s="178" t="s">
        <v>2813</v>
      </c>
      <c r="DD16" s="178" t="s">
        <v>2813</v>
      </c>
      <c r="DE16" s="178" t="s">
        <v>2937</v>
      </c>
      <c r="DF16" s="178" t="s">
        <v>2813</v>
      </c>
      <c r="DG16" s="178" t="s">
        <v>2813</v>
      </c>
      <c r="DH16" s="178" t="s">
        <v>2937</v>
      </c>
      <c r="DI16" s="178" t="s">
        <v>2813</v>
      </c>
      <c r="DJ16" s="178" t="s">
        <v>2813</v>
      </c>
      <c r="DK16" s="178" t="s">
        <v>2937</v>
      </c>
      <c r="DL16" s="178" t="s">
        <v>2813</v>
      </c>
      <c r="DM16" s="178" t="s">
        <v>2813</v>
      </c>
      <c r="DN16" s="178" t="s">
        <v>2937</v>
      </c>
      <c r="DO16" s="178" t="s">
        <v>2813</v>
      </c>
      <c r="DP16" s="178" t="s">
        <v>2813</v>
      </c>
      <c r="DQ16" s="178" t="s">
        <v>2937</v>
      </c>
      <c r="DR16" s="178" t="s">
        <v>2813</v>
      </c>
      <c r="DS16" s="178" t="s">
        <v>2813</v>
      </c>
      <c r="DT16" s="178" t="s">
        <v>2937</v>
      </c>
      <c r="DU16" s="178" t="s">
        <v>2813</v>
      </c>
      <c r="DV16" s="178" t="s">
        <v>2813</v>
      </c>
      <c r="DW16" s="178" t="s">
        <v>2937</v>
      </c>
      <c r="DX16" s="178" t="s">
        <v>2813</v>
      </c>
      <c r="DY16" s="178" t="s">
        <v>2813</v>
      </c>
      <c r="DZ16" s="178" t="s">
        <v>2937</v>
      </c>
      <c r="EA16" s="178" t="s">
        <v>2813</v>
      </c>
      <c r="EB16" s="178" t="s">
        <v>2813</v>
      </c>
      <c r="EC16" s="178" t="s">
        <v>2937</v>
      </c>
      <c r="ED16" s="178" t="s">
        <v>2813</v>
      </c>
      <c r="EE16" s="178" t="s">
        <v>2813</v>
      </c>
      <c r="EF16" s="178" t="s">
        <v>2937</v>
      </c>
      <c r="EG16" s="178" t="s">
        <v>2813</v>
      </c>
      <c r="EH16" s="178" t="s">
        <v>2813</v>
      </c>
      <c r="EI16" s="178" t="s">
        <v>2937</v>
      </c>
      <c r="EJ16" s="178" t="s">
        <v>2813</v>
      </c>
      <c r="EK16" s="178" t="s">
        <v>2813</v>
      </c>
      <c r="EL16" s="178" t="s">
        <v>2937</v>
      </c>
      <c r="EM16" s="178" t="s">
        <v>2813</v>
      </c>
      <c r="EN16" s="178" t="s">
        <v>2813</v>
      </c>
      <c r="EO16" s="178" t="s">
        <v>2937</v>
      </c>
      <c r="EP16" s="178" t="s">
        <v>2813</v>
      </c>
      <c r="EQ16" s="178" t="s">
        <v>2813</v>
      </c>
      <c r="ER16" s="178" t="s">
        <v>2937</v>
      </c>
      <c r="ES16" s="178" t="s">
        <v>2813</v>
      </c>
      <c r="ET16" s="178" t="s">
        <v>2813</v>
      </c>
    </row>
    <row r="17" spans="1:150" x14ac:dyDescent="0.35">
      <c r="A17" s="1"/>
      <c r="B17" s="177" t="s">
        <v>2994</v>
      </c>
      <c r="C17" s="177" t="s">
        <v>93</v>
      </c>
      <c r="D17" s="177" t="s">
        <v>104</v>
      </c>
      <c r="E17" s="177" t="s">
        <v>2995</v>
      </c>
      <c r="F17" s="177" t="s">
        <v>2996</v>
      </c>
      <c r="G17" s="178" t="s">
        <v>2937</v>
      </c>
      <c r="H17" s="178" t="s">
        <v>919</v>
      </c>
      <c r="I17" s="178" t="s">
        <v>919</v>
      </c>
      <c r="J17" s="178" t="s">
        <v>2937</v>
      </c>
      <c r="K17" s="178" t="s">
        <v>919</v>
      </c>
      <c r="L17" s="178" t="s">
        <v>919</v>
      </c>
      <c r="M17" s="178" t="s">
        <v>2937</v>
      </c>
      <c r="N17" s="178" t="s">
        <v>919</v>
      </c>
      <c r="O17" s="178" t="s">
        <v>919</v>
      </c>
      <c r="P17" s="178" t="s">
        <v>2937</v>
      </c>
      <c r="Q17" s="178" t="s">
        <v>919</v>
      </c>
      <c r="R17" s="178" t="s">
        <v>919</v>
      </c>
      <c r="S17" s="178" t="s">
        <v>2937</v>
      </c>
      <c r="T17" s="178" t="s">
        <v>919</v>
      </c>
      <c r="U17" s="178" t="s">
        <v>919</v>
      </c>
      <c r="V17" s="178" t="s">
        <v>2937</v>
      </c>
      <c r="W17" s="178" t="s">
        <v>919</v>
      </c>
      <c r="X17" s="178" t="s">
        <v>919</v>
      </c>
      <c r="Y17" s="178" t="s">
        <v>2937</v>
      </c>
      <c r="Z17" s="178" t="s">
        <v>919</v>
      </c>
      <c r="AA17" s="178" t="s">
        <v>919</v>
      </c>
      <c r="AB17" s="178" t="s">
        <v>2937</v>
      </c>
      <c r="AC17" s="178" t="s">
        <v>919</v>
      </c>
      <c r="AD17" s="178" t="s">
        <v>919</v>
      </c>
      <c r="AE17" s="178" t="s">
        <v>2937</v>
      </c>
      <c r="AF17" s="178" t="s">
        <v>919</v>
      </c>
      <c r="AG17" s="178" t="s">
        <v>919</v>
      </c>
      <c r="AH17" s="178" t="s">
        <v>2937</v>
      </c>
      <c r="AI17" s="178" t="s">
        <v>919</v>
      </c>
      <c r="AJ17" s="178" t="s">
        <v>919</v>
      </c>
      <c r="AK17" s="178" t="s">
        <v>2937</v>
      </c>
      <c r="AL17" s="178" t="s">
        <v>919</v>
      </c>
      <c r="AM17" s="178" t="s">
        <v>919</v>
      </c>
      <c r="AN17" s="178" t="s">
        <v>2937</v>
      </c>
      <c r="AO17" s="178" t="s">
        <v>919</v>
      </c>
      <c r="AP17" s="178" t="s">
        <v>919</v>
      </c>
      <c r="AQ17" s="178" t="s">
        <v>2937</v>
      </c>
      <c r="AR17" s="178" t="s">
        <v>919</v>
      </c>
      <c r="AS17" s="178" t="s">
        <v>919</v>
      </c>
      <c r="AT17" s="178" t="s">
        <v>2937</v>
      </c>
      <c r="AU17" s="178" t="s">
        <v>919</v>
      </c>
      <c r="AV17" s="178" t="s">
        <v>919</v>
      </c>
      <c r="AW17" s="178" t="s">
        <v>2937</v>
      </c>
      <c r="AX17" s="178" t="s">
        <v>919</v>
      </c>
      <c r="AY17" s="178" t="s">
        <v>919</v>
      </c>
      <c r="AZ17" s="178" t="s">
        <v>2937</v>
      </c>
      <c r="BA17" s="178" t="s">
        <v>919</v>
      </c>
      <c r="BB17" s="178" t="s">
        <v>919</v>
      </c>
      <c r="BC17" s="178" t="s">
        <v>2937</v>
      </c>
      <c r="BD17" s="178" t="s">
        <v>919</v>
      </c>
      <c r="BE17" s="178" t="s">
        <v>919</v>
      </c>
      <c r="BF17" s="178" t="s">
        <v>2937</v>
      </c>
      <c r="BG17" s="178" t="s">
        <v>919</v>
      </c>
      <c r="BH17" s="178" t="s">
        <v>919</v>
      </c>
      <c r="BI17" s="178" t="s">
        <v>2937</v>
      </c>
      <c r="BJ17" s="178" t="s">
        <v>919</v>
      </c>
      <c r="BK17" s="178" t="s">
        <v>919</v>
      </c>
      <c r="BL17" s="178" t="s">
        <v>2937</v>
      </c>
      <c r="BM17" s="178" t="s">
        <v>919</v>
      </c>
      <c r="BN17" s="178" t="s">
        <v>919</v>
      </c>
      <c r="BO17" s="178" t="s">
        <v>2937</v>
      </c>
      <c r="BP17" s="178" t="s">
        <v>919</v>
      </c>
      <c r="BQ17" s="178" t="s">
        <v>919</v>
      </c>
      <c r="BR17" s="178" t="s">
        <v>2937</v>
      </c>
      <c r="BS17" s="178" t="s">
        <v>919</v>
      </c>
      <c r="BT17" s="178" t="s">
        <v>919</v>
      </c>
      <c r="BU17" s="178" t="s">
        <v>2937</v>
      </c>
      <c r="BV17" s="178" t="s">
        <v>919</v>
      </c>
      <c r="BW17" s="178" t="s">
        <v>919</v>
      </c>
      <c r="BX17" s="178" t="s">
        <v>2937</v>
      </c>
      <c r="BY17" s="178" t="s">
        <v>919</v>
      </c>
      <c r="BZ17" s="178" t="s">
        <v>919</v>
      </c>
      <c r="CA17" s="178" t="s">
        <v>2937</v>
      </c>
      <c r="CB17" s="178" t="s">
        <v>919</v>
      </c>
      <c r="CC17" s="178" t="s">
        <v>919</v>
      </c>
      <c r="CD17" s="178" t="s">
        <v>2937</v>
      </c>
      <c r="CE17" s="178" t="s">
        <v>919</v>
      </c>
      <c r="CF17" s="178" t="s">
        <v>919</v>
      </c>
      <c r="CG17" s="178" t="s">
        <v>2937</v>
      </c>
      <c r="CH17" s="178" t="s">
        <v>919</v>
      </c>
      <c r="CI17" s="178" t="s">
        <v>919</v>
      </c>
      <c r="CJ17" s="178" t="s">
        <v>2937</v>
      </c>
      <c r="CK17" s="178" t="s">
        <v>919</v>
      </c>
      <c r="CL17" s="178" t="s">
        <v>919</v>
      </c>
      <c r="CM17" s="178" t="s">
        <v>2937</v>
      </c>
      <c r="CN17" s="178" t="s">
        <v>919</v>
      </c>
      <c r="CO17" s="178" t="s">
        <v>919</v>
      </c>
      <c r="CP17" s="178" t="s">
        <v>2937</v>
      </c>
      <c r="CQ17" s="178" t="s">
        <v>919</v>
      </c>
      <c r="CR17" s="178" t="s">
        <v>919</v>
      </c>
      <c r="CS17" s="178" t="s">
        <v>2937</v>
      </c>
      <c r="CT17" s="178" t="s">
        <v>919</v>
      </c>
      <c r="CU17" s="178" t="s">
        <v>919</v>
      </c>
      <c r="CV17" s="178" t="s">
        <v>2937</v>
      </c>
      <c r="CW17" s="178" t="s">
        <v>919</v>
      </c>
      <c r="CX17" s="178" t="s">
        <v>919</v>
      </c>
      <c r="CY17" s="178" t="s">
        <v>2937</v>
      </c>
      <c r="CZ17" s="178" t="s">
        <v>919</v>
      </c>
      <c r="DA17" s="178" t="s">
        <v>919</v>
      </c>
      <c r="DB17" s="178" t="s">
        <v>2937</v>
      </c>
      <c r="DC17" s="178" t="s">
        <v>919</v>
      </c>
      <c r="DD17" s="178" t="s">
        <v>919</v>
      </c>
      <c r="DE17" s="178" t="s">
        <v>2937</v>
      </c>
      <c r="DF17" s="178" t="s">
        <v>919</v>
      </c>
      <c r="DG17" s="178" t="s">
        <v>919</v>
      </c>
      <c r="DH17" s="178" t="s">
        <v>2937</v>
      </c>
      <c r="DI17" s="178" t="s">
        <v>919</v>
      </c>
      <c r="DJ17" s="178" t="s">
        <v>919</v>
      </c>
      <c r="DK17" s="178" t="s">
        <v>2937</v>
      </c>
      <c r="DL17" s="178" t="s">
        <v>919</v>
      </c>
      <c r="DM17" s="178" t="s">
        <v>919</v>
      </c>
      <c r="DN17" s="178" t="s">
        <v>2937</v>
      </c>
      <c r="DO17" s="178" t="s">
        <v>919</v>
      </c>
      <c r="DP17" s="178" t="s">
        <v>919</v>
      </c>
      <c r="DQ17" s="178" t="s">
        <v>2937</v>
      </c>
      <c r="DR17" s="178" t="s">
        <v>919</v>
      </c>
      <c r="DS17" s="178" t="s">
        <v>919</v>
      </c>
      <c r="DT17" s="178" t="s">
        <v>2937</v>
      </c>
      <c r="DU17" s="178" t="s">
        <v>919</v>
      </c>
      <c r="DV17" s="178" t="s">
        <v>919</v>
      </c>
      <c r="DW17" s="178" t="s">
        <v>2937</v>
      </c>
      <c r="DX17" s="178" t="s">
        <v>919</v>
      </c>
      <c r="DY17" s="178" t="s">
        <v>919</v>
      </c>
      <c r="DZ17" s="178" t="s">
        <v>2937</v>
      </c>
      <c r="EA17" s="178" t="s">
        <v>919</v>
      </c>
      <c r="EB17" s="178" t="s">
        <v>919</v>
      </c>
      <c r="EC17" s="178" t="s">
        <v>2937</v>
      </c>
      <c r="ED17" s="178" t="s">
        <v>919</v>
      </c>
      <c r="EE17" s="178" t="s">
        <v>919</v>
      </c>
      <c r="EF17" s="178" t="s">
        <v>2937</v>
      </c>
      <c r="EG17" s="178" t="s">
        <v>919</v>
      </c>
      <c r="EH17" s="178" t="s">
        <v>919</v>
      </c>
      <c r="EI17" s="178" t="s">
        <v>2937</v>
      </c>
      <c r="EJ17" s="178" t="s">
        <v>919</v>
      </c>
      <c r="EK17" s="178" t="s">
        <v>919</v>
      </c>
      <c r="EL17" s="178" t="s">
        <v>2937</v>
      </c>
      <c r="EM17" s="178" t="s">
        <v>919</v>
      </c>
      <c r="EN17" s="178" t="s">
        <v>919</v>
      </c>
      <c r="EO17" s="178" t="s">
        <v>2937</v>
      </c>
      <c r="EP17" s="178" t="s">
        <v>919</v>
      </c>
      <c r="EQ17" s="178" t="s">
        <v>919</v>
      </c>
      <c r="ER17" s="178" t="s">
        <v>2937</v>
      </c>
      <c r="ES17" s="178" t="s">
        <v>919</v>
      </c>
      <c r="ET17" s="178" t="s">
        <v>919</v>
      </c>
    </row>
    <row r="18" spans="1:150" x14ac:dyDescent="0.35">
      <c r="A18" s="1"/>
      <c r="B18" s="176" t="s">
        <v>2997</v>
      </c>
      <c r="C18" s="176" t="s">
        <v>139</v>
      </c>
      <c r="D18" s="176" t="s">
        <v>977</v>
      </c>
      <c r="E18" s="176" t="s">
        <v>2998</v>
      </c>
      <c r="F18" s="176" t="s">
        <v>2999</v>
      </c>
      <c r="G18" s="176" t="s">
        <v>2937</v>
      </c>
      <c r="H18" s="176" t="s">
        <v>2813</v>
      </c>
      <c r="I18" s="176" t="s">
        <v>2813</v>
      </c>
      <c r="J18" s="176" t="s">
        <v>2937</v>
      </c>
      <c r="K18" s="176" t="s">
        <v>2813</v>
      </c>
      <c r="L18" s="176" t="s">
        <v>2813</v>
      </c>
      <c r="M18" s="176" t="s">
        <v>2937</v>
      </c>
      <c r="N18" s="176" t="s">
        <v>2813</v>
      </c>
      <c r="O18" s="176" t="s">
        <v>2813</v>
      </c>
      <c r="P18" s="176" t="s">
        <v>2937</v>
      </c>
      <c r="Q18" s="176" t="s">
        <v>2813</v>
      </c>
      <c r="R18" s="176" t="s">
        <v>2813</v>
      </c>
      <c r="S18" s="176" t="s">
        <v>2937</v>
      </c>
      <c r="T18" s="176" t="s">
        <v>2813</v>
      </c>
      <c r="U18" s="176" t="s">
        <v>2813</v>
      </c>
      <c r="V18" s="176" t="s">
        <v>2937</v>
      </c>
      <c r="W18" s="176" t="s">
        <v>2813</v>
      </c>
      <c r="X18" s="176" t="s">
        <v>2813</v>
      </c>
      <c r="Y18" s="176" t="s">
        <v>2937</v>
      </c>
      <c r="Z18" s="176" t="s">
        <v>2813</v>
      </c>
      <c r="AA18" s="176" t="s">
        <v>2813</v>
      </c>
      <c r="AB18" s="176" t="s">
        <v>2937</v>
      </c>
      <c r="AC18" s="176" t="s">
        <v>2813</v>
      </c>
      <c r="AD18" s="176" t="s">
        <v>2813</v>
      </c>
      <c r="AE18" s="176" t="s">
        <v>2937</v>
      </c>
      <c r="AF18" s="176" t="s">
        <v>2813</v>
      </c>
      <c r="AG18" s="176" t="s">
        <v>2813</v>
      </c>
      <c r="AH18" s="176" t="s">
        <v>2937</v>
      </c>
      <c r="AI18" s="176" t="s">
        <v>2813</v>
      </c>
      <c r="AJ18" s="176" t="s">
        <v>2813</v>
      </c>
      <c r="AK18" s="176" t="s">
        <v>2937</v>
      </c>
      <c r="AL18" s="176" t="s">
        <v>2813</v>
      </c>
      <c r="AM18" s="176" t="s">
        <v>2813</v>
      </c>
      <c r="AN18" s="176" t="s">
        <v>2937</v>
      </c>
      <c r="AO18" s="176" t="s">
        <v>2813</v>
      </c>
      <c r="AP18" s="176" t="s">
        <v>2813</v>
      </c>
      <c r="AQ18" s="176" t="s">
        <v>2937</v>
      </c>
      <c r="AR18" s="176" t="s">
        <v>2813</v>
      </c>
      <c r="AS18" s="176" t="s">
        <v>2813</v>
      </c>
      <c r="AT18" s="176" t="s">
        <v>2937</v>
      </c>
      <c r="AU18" s="176" t="s">
        <v>2813</v>
      </c>
      <c r="AV18" s="176" t="s">
        <v>2813</v>
      </c>
      <c r="AW18" s="176" t="s">
        <v>2937</v>
      </c>
      <c r="AX18" s="176" t="s">
        <v>2813</v>
      </c>
      <c r="AY18" s="176" t="s">
        <v>2813</v>
      </c>
      <c r="AZ18" s="176" t="s">
        <v>2937</v>
      </c>
      <c r="BA18" s="176" t="s">
        <v>2813</v>
      </c>
      <c r="BB18" s="176" t="s">
        <v>2813</v>
      </c>
      <c r="BC18" s="176" t="s">
        <v>2937</v>
      </c>
      <c r="BD18" s="176" t="s">
        <v>2813</v>
      </c>
      <c r="BE18" s="176" t="s">
        <v>2813</v>
      </c>
      <c r="BF18" s="176" t="s">
        <v>2937</v>
      </c>
      <c r="BG18" s="176" t="s">
        <v>2813</v>
      </c>
      <c r="BH18" s="176" t="s">
        <v>2813</v>
      </c>
      <c r="BI18" s="176" t="s">
        <v>2937</v>
      </c>
      <c r="BJ18" s="176" t="s">
        <v>2813</v>
      </c>
      <c r="BK18" s="176" t="s">
        <v>2813</v>
      </c>
      <c r="BL18" s="176" t="s">
        <v>2937</v>
      </c>
      <c r="BM18" s="176" t="s">
        <v>2813</v>
      </c>
      <c r="BN18" s="176" t="s">
        <v>2813</v>
      </c>
      <c r="BO18" s="176" t="s">
        <v>2937</v>
      </c>
      <c r="BP18" s="176" t="s">
        <v>2813</v>
      </c>
      <c r="BQ18" s="176" t="s">
        <v>2813</v>
      </c>
      <c r="BR18" s="176" t="s">
        <v>2937</v>
      </c>
      <c r="BS18" s="176" t="s">
        <v>2813</v>
      </c>
      <c r="BT18" s="176" t="s">
        <v>2813</v>
      </c>
      <c r="BU18" s="176" t="s">
        <v>2937</v>
      </c>
      <c r="BV18" s="176" t="s">
        <v>2813</v>
      </c>
      <c r="BW18" s="176" t="s">
        <v>2813</v>
      </c>
      <c r="BX18" s="176" t="s">
        <v>2937</v>
      </c>
      <c r="BY18" s="176" t="s">
        <v>2813</v>
      </c>
      <c r="BZ18" s="176" t="s">
        <v>2813</v>
      </c>
      <c r="CA18" s="176" t="s">
        <v>2937</v>
      </c>
      <c r="CB18" s="176" t="s">
        <v>2813</v>
      </c>
      <c r="CC18" s="176" t="s">
        <v>2813</v>
      </c>
      <c r="CD18" s="176" t="s">
        <v>2937</v>
      </c>
      <c r="CE18" s="176" t="s">
        <v>2813</v>
      </c>
      <c r="CF18" s="176" t="s">
        <v>2813</v>
      </c>
      <c r="CG18" s="176" t="s">
        <v>2937</v>
      </c>
      <c r="CH18" s="176" t="s">
        <v>2813</v>
      </c>
      <c r="CI18" s="176" t="s">
        <v>2813</v>
      </c>
      <c r="CJ18" s="176" t="s">
        <v>2937</v>
      </c>
      <c r="CK18" s="176" t="s">
        <v>2813</v>
      </c>
      <c r="CL18" s="176" t="s">
        <v>2813</v>
      </c>
      <c r="CM18" s="176" t="s">
        <v>2937</v>
      </c>
      <c r="CN18" s="176" t="s">
        <v>2813</v>
      </c>
      <c r="CO18" s="176" t="s">
        <v>2813</v>
      </c>
      <c r="CP18" s="176" t="s">
        <v>2937</v>
      </c>
      <c r="CQ18" s="176" t="s">
        <v>2813</v>
      </c>
      <c r="CR18" s="176" t="s">
        <v>2813</v>
      </c>
      <c r="CS18" s="176" t="s">
        <v>2937</v>
      </c>
      <c r="CT18" s="176" t="s">
        <v>2813</v>
      </c>
      <c r="CU18" s="176" t="s">
        <v>2813</v>
      </c>
      <c r="CV18" s="176" t="s">
        <v>2937</v>
      </c>
      <c r="CW18" s="176" t="s">
        <v>2813</v>
      </c>
      <c r="CX18" s="176" t="s">
        <v>2813</v>
      </c>
      <c r="CY18" s="176" t="s">
        <v>2937</v>
      </c>
      <c r="CZ18" s="176" t="s">
        <v>2813</v>
      </c>
      <c r="DA18" s="176" t="s">
        <v>2813</v>
      </c>
      <c r="DB18" s="176" t="s">
        <v>2937</v>
      </c>
      <c r="DC18" s="176" t="s">
        <v>2813</v>
      </c>
      <c r="DD18" s="176" t="s">
        <v>2813</v>
      </c>
      <c r="DE18" s="176" t="s">
        <v>2937</v>
      </c>
      <c r="DF18" s="176" t="s">
        <v>2813</v>
      </c>
      <c r="DG18" s="176" t="s">
        <v>2813</v>
      </c>
      <c r="DH18" s="176" t="s">
        <v>2937</v>
      </c>
      <c r="DI18" s="176" t="s">
        <v>2813</v>
      </c>
      <c r="DJ18" s="176" t="s">
        <v>2813</v>
      </c>
      <c r="DK18" s="176" t="s">
        <v>2937</v>
      </c>
      <c r="DL18" s="176" t="s">
        <v>2813</v>
      </c>
      <c r="DM18" s="176" t="s">
        <v>2813</v>
      </c>
      <c r="DN18" s="176" t="s">
        <v>2937</v>
      </c>
      <c r="DO18" s="176" t="s">
        <v>2813</v>
      </c>
      <c r="DP18" s="176" t="s">
        <v>2813</v>
      </c>
      <c r="DQ18" s="176" t="s">
        <v>2937</v>
      </c>
      <c r="DR18" s="176" t="s">
        <v>2813</v>
      </c>
      <c r="DS18" s="176" t="s">
        <v>2813</v>
      </c>
      <c r="DT18" s="176" t="s">
        <v>2937</v>
      </c>
      <c r="DU18" s="176" t="s">
        <v>2813</v>
      </c>
      <c r="DV18" s="176" t="s">
        <v>2813</v>
      </c>
      <c r="DW18" s="176" t="s">
        <v>2937</v>
      </c>
      <c r="DX18" s="176" t="s">
        <v>2813</v>
      </c>
      <c r="DY18" s="176" t="s">
        <v>2813</v>
      </c>
      <c r="DZ18" s="176" t="s">
        <v>2937</v>
      </c>
      <c r="EA18" s="176" t="s">
        <v>2813</v>
      </c>
      <c r="EB18" s="176" t="s">
        <v>2813</v>
      </c>
      <c r="EC18" s="176" t="s">
        <v>2937</v>
      </c>
      <c r="ED18" s="176" t="s">
        <v>2813</v>
      </c>
      <c r="EE18" s="176" t="s">
        <v>2813</v>
      </c>
      <c r="EF18" s="176" t="s">
        <v>2937</v>
      </c>
      <c r="EG18" s="176" t="s">
        <v>2813</v>
      </c>
      <c r="EH18" s="176" t="s">
        <v>2813</v>
      </c>
      <c r="EI18" s="176" t="s">
        <v>2937</v>
      </c>
      <c r="EJ18" s="176" t="s">
        <v>2813</v>
      </c>
      <c r="EK18" s="176" t="s">
        <v>2813</v>
      </c>
      <c r="EL18" s="176" t="s">
        <v>2937</v>
      </c>
      <c r="EM18" s="176" t="s">
        <v>2813</v>
      </c>
      <c r="EN18" s="176" t="s">
        <v>2813</v>
      </c>
      <c r="EO18" s="176" t="s">
        <v>2937</v>
      </c>
      <c r="EP18" s="176" t="s">
        <v>2813</v>
      </c>
      <c r="EQ18" s="176" t="s">
        <v>2813</v>
      </c>
      <c r="ER18" s="176" t="s">
        <v>2937</v>
      </c>
      <c r="ES18" s="176" t="s">
        <v>2813</v>
      </c>
      <c r="ET18" s="176" t="s">
        <v>2813</v>
      </c>
    </row>
    <row r="19" spans="1:150" x14ac:dyDescent="0.35">
      <c r="A19" s="1"/>
      <c r="B19" s="177" t="s">
        <v>3000</v>
      </c>
      <c r="C19" s="177" t="s">
        <v>139</v>
      </c>
      <c r="D19" s="177" t="s">
        <v>977</v>
      </c>
      <c r="E19" s="177" t="s">
        <v>3001</v>
      </c>
      <c r="F19" s="177" t="s">
        <v>3002</v>
      </c>
      <c r="G19" s="178" t="s">
        <v>2937</v>
      </c>
      <c r="H19" s="178" t="s">
        <v>2813</v>
      </c>
      <c r="I19" s="178" t="s">
        <v>2813</v>
      </c>
      <c r="J19" s="178" t="s">
        <v>2937</v>
      </c>
      <c r="K19" s="178" t="s">
        <v>2813</v>
      </c>
      <c r="L19" s="178" t="s">
        <v>2813</v>
      </c>
      <c r="M19" s="178" t="s">
        <v>2937</v>
      </c>
      <c r="N19" s="178" t="s">
        <v>2813</v>
      </c>
      <c r="O19" s="178" t="s">
        <v>2813</v>
      </c>
      <c r="P19" s="178" t="s">
        <v>2937</v>
      </c>
      <c r="Q19" s="178" t="s">
        <v>2813</v>
      </c>
      <c r="R19" s="178" t="s">
        <v>2813</v>
      </c>
      <c r="S19" s="178" t="s">
        <v>2937</v>
      </c>
      <c r="T19" s="178" t="s">
        <v>2813</v>
      </c>
      <c r="U19" s="178" t="s">
        <v>2813</v>
      </c>
      <c r="V19" s="178" t="s">
        <v>2937</v>
      </c>
      <c r="W19" s="178" t="s">
        <v>2813</v>
      </c>
      <c r="X19" s="178" t="s">
        <v>2813</v>
      </c>
      <c r="Y19" s="178" t="s">
        <v>2937</v>
      </c>
      <c r="Z19" s="178" t="s">
        <v>2813</v>
      </c>
      <c r="AA19" s="178" t="s">
        <v>2813</v>
      </c>
      <c r="AB19" s="178" t="s">
        <v>2937</v>
      </c>
      <c r="AC19" s="178" t="s">
        <v>2813</v>
      </c>
      <c r="AD19" s="178" t="s">
        <v>2813</v>
      </c>
      <c r="AE19" s="178" t="s">
        <v>2937</v>
      </c>
      <c r="AF19" s="178" t="s">
        <v>2813</v>
      </c>
      <c r="AG19" s="178" t="s">
        <v>2813</v>
      </c>
      <c r="AH19" s="178" t="s">
        <v>2937</v>
      </c>
      <c r="AI19" s="178" t="s">
        <v>2813</v>
      </c>
      <c r="AJ19" s="178" t="s">
        <v>2813</v>
      </c>
      <c r="AK19" s="178" t="s">
        <v>2937</v>
      </c>
      <c r="AL19" s="178" t="s">
        <v>2813</v>
      </c>
      <c r="AM19" s="178" t="s">
        <v>2813</v>
      </c>
      <c r="AN19" s="178" t="s">
        <v>2937</v>
      </c>
      <c r="AO19" s="178" t="s">
        <v>2813</v>
      </c>
      <c r="AP19" s="178" t="s">
        <v>2813</v>
      </c>
      <c r="AQ19" s="178" t="s">
        <v>2937</v>
      </c>
      <c r="AR19" s="178" t="s">
        <v>2813</v>
      </c>
      <c r="AS19" s="178" t="s">
        <v>2813</v>
      </c>
      <c r="AT19" s="178" t="s">
        <v>2937</v>
      </c>
      <c r="AU19" s="178" t="s">
        <v>2813</v>
      </c>
      <c r="AV19" s="178" t="s">
        <v>2813</v>
      </c>
      <c r="AW19" s="178" t="s">
        <v>2937</v>
      </c>
      <c r="AX19" s="178" t="s">
        <v>2813</v>
      </c>
      <c r="AY19" s="178" t="s">
        <v>2813</v>
      </c>
      <c r="AZ19" s="178" t="s">
        <v>2937</v>
      </c>
      <c r="BA19" s="178" t="s">
        <v>2813</v>
      </c>
      <c r="BB19" s="178" t="s">
        <v>2813</v>
      </c>
      <c r="BC19" s="178" t="s">
        <v>2937</v>
      </c>
      <c r="BD19" s="178" t="s">
        <v>2813</v>
      </c>
      <c r="BE19" s="178" t="s">
        <v>2813</v>
      </c>
      <c r="BF19" s="178" t="s">
        <v>2937</v>
      </c>
      <c r="BG19" s="178" t="s">
        <v>2813</v>
      </c>
      <c r="BH19" s="178" t="s">
        <v>2813</v>
      </c>
      <c r="BI19" s="178" t="s">
        <v>2937</v>
      </c>
      <c r="BJ19" s="178" t="s">
        <v>2813</v>
      </c>
      <c r="BK19" s="178" t="s">
        <v>2813</v>
      </c>
      <c r="BL19" s="178" t="s">
        <v>2937</v>
      </c>
      <c r="BM19" s="178" t="s">
        <v>2813</v>
      </c>
      <c r="BN19" s="178" t="s">
        <v>2813</v>
      </c>
      <c r="BO19" s="178" t="s">
        <v>2937</v>
      </c>
      <c r="BP19" s="178" t="s">
        <v>2813</v>
      </c>
      <c r="BQ19" s="178" t="s">
        <v>2813</v>
      </c>
      <c r="BR19" s="178" t="s">
        <v>2937</v>
      </c>
      <c r="BS19" s="178" t="s">
        <v>2813</v>
      </c>
      <c r="BT19" s="178" t="s">
        <v>2813</v>
      </c>
      <c r="BU19" s="178" t="s">
        <v>2937</v>
      </c>
      <c r="BV19" s="178" t="s">
        <v>2813</v>
      </c>
      <c r="BW19" s="178" t="s">
        <v>2813</v>
      </c>
      <c r="BX19" s="178" t="s">
        <v>2937</v>
      </c>
      <c r="BY19" s="178" t="s">
        <v>2813</v>
      </c>
      <c r="BZ19" s="178" t="s">
        <v>2813</v>
      </c>
      <c r="CA19" s="178" t="s">
        <v>2937</v>
      </c>
      <c r="CB19" s="178" t="s">
        <v>2813</v>
      </c>
      <c r="CC19" s="178" t="s">
        <v>2813</v>
      </c>
      <c r="CD19" s="178" t="s">
        <v>2937</v>
      </c>
      <c r="CE19" s="178" t="s">
        <v>2813</v>
      </c>
      <c r="CF19" s="178" t="s">
        <v>2813</v>
      </c>
      <c r="CG19" s="178" t="s">
        <v>2937</v>
      </c>
      <c r="CH19" s="178" t="s">
        <v>2813</v>
      </c>
      <c r="CI19" s="178" t="s">
        <v>2813</v>
      </c>
      <c r="CJ19" s="178" t="s">
        <v>2937</v>
      </c>
      <c r="CK19" s="178" t="s">
        <v>2813</v>
      </c>
      <c r="CL19" s="178" t="s">
        <v>2813</v>
      </c>
      <c r="CM19" s="178" t="s">
        <v>2937</v>
      </c>
      <c r="CN19" s="178" t="s">
        <v>2813</v>
      </c>
      <c r="CO19" s="178" t="s">
        <v>2813</v>
      </c>
      <c r="CP19" s="178" t="s">
        <v>2937</v>
      </c>
      <c r="CQ19" s="178" t="s">
        <v>2813</v>
      </c>
      <c r="CR19" s="178" t="s">
        <v>2813</v>
      </c>
      <c r="CS19" s="178" t="s">
        <v>2937</v>
      </c>
      <c r="CT19" s="178" t="s">
        <v>2813</v>
      </c>
      <c r="CU19" s="178" t="s">
        <v>2813</v>
      </c>
      <c r="CV19" s="178" t="s">
        <v>2937</v>
      </c>
      <c r="CW19" s="178" t="s">
        <v>2813</v>
      </c>
      <c r="CX19" s="178" t="s">
        <v>2813</v>
      </c>
      <c r="CY19" s="178" t="s">
        <v>2937</v>
      </c>
      <c r="CZ19" s="178" t="s">
        <v>2813</v>
      </c>
      <c r="DA19" s="178" t="s">
        <v>2813</v>
      </c>
      <c r="DB19" s="178" t="s">
        <v>2937</v>
      </c>
      <c r="DC19" s="178" t="s">
        <v>2813</v>
      </c>
      <c r="DD19" s="178" t="s">
        <v>2813</v>
      </c>
      <c r="DE19" s="178" t="s">
        <v>2937</v>
      </c>
      <c r="DF19" s="178" t="s">
        <v>2813</v>
      </c>
      <c r="DG19" s="178" t="s">
        <v>2813</v>
      </c>
      <c r="DH19" s="178" t="s">
        <v>2937</v>
      </c>
      <c r="DI19" s="178" t="s">
        <v>2813</v>
      </c>
      <c r="DJ19" s="178" t="s">
        <v>2813</v>
      </c>
      <c r="DK19" s="178" t="s">
        <v>2937</v>
      </c>
      <c r="DL19" s="178" t="s">
        <v>2813</v>
      </c>
      <c r="DM19" s="178" t="s">
        <v>2813</v>
      </c>
      <c r="DN19" s="178" t="s">
        <v>2937</v>
      </c>
      <c r="DO19" s="178" t="s">
        <v>2813</v>
      </c>
      <c r="DP19" s="178" t="s">
        <v>2813</v>
      </c>
      <c r="DQ19" s="178" t="s">
        <v>2937</v>
      </c>
      <c r="DR19" s="178" t="s">
        <v>2813</v>
      </c>
      <c r="DS19" s="178" t="s">
        <v>2813</v>
      </c>
      <c r="DT19" s="178" t="s">
        <v>2937</v>
      </c>
      <c r="DU19" s="178" t="s">
        <v>2813</v>
      </c>
      <c r="DV19" s="178" t="s">
        <v>2813</v>
      </c>
      <c r="DW19" s="178" t="s">
        <v>2937</v>
      </c>
      <c r="DX19" s="178" t="s">
        <v>2813</v>
      </c>
      <c r="DY19" s="178" t="s">
        <v>2813</v>
      </c>
      <c r="DZ19" s="178" t="s">
        <v>2937</v>
      </c>
      <c r="EA19" s="178" t="s">
        <v>2813</v>
      </c>
      <c r="EB19" s="178" t="s">
        <v>2813</v>
      </c>
      <c r="EC19" s="178" t="s">
        <v>2937</v>
      </c>
      <c r="ED19" s="178" t="s">
        <v>2813</v>
      </c>
      <c r="EE19" s="178" t="s">
        <v>2813</v>
      </c>
      <c r="EF19" s="178" t="s">
        <v>2937</v>
      </c>
      <c r="EG19" s="178" t="s">
        <v>2813</v>
      </c>
      <c r="EH19" s="178" t="s">
        <v>2813</v>
      </c>
      <c r="EI19" s="178" t="s">
        <v>2937</v>
      </c>
      <c r="EJ19" s="178" t="s">
        <v>2813</v>
      </c>
      <c r="EK19" s="178" t="s">
        <v>2813</v>
      </c>
      <c r="EL19" s="178" t="s">
        <v>2937</v>
      </c>
      <c r="EM19" s="178" t="s">
        <v>2813</v>
      </c>
      <c r="EN19" s="178" t="s">
        <v>2813</v>
      </c>
      <c r="EO19" s="178" t="s">
        <v>2937</v>
      </c>
      <c r="EP19" s="178" t="s">
        <v>2813</v>
      </c>
      <c r="EQ19" s="178" t="s">
        <v>2813</v>
      </c>
      <c r="ER19" s="178" t="s">
        <v>2937</v>
      </c>
      <c r="ES19" s="178" t="s">
        <v>2813</v>
      </c>
      <c r="ET19" s="178" t="s">
        <v>2813</v>
      </c>
    </row>
    <row r="20" spans="1:150" x14ac:dyDescent="0.35">
      <c r="A20" s="1"/>
      <c r="B20" s="177" t="s">
        <v>3003</v>
      </c>
      <c r="C20" s="177" t="s">
        <v>139</v>
      </c>
      <c r="D20" s="177" t="s">
        <v>977</v>
      </c>
      <c r="E20" s="177" t="s">
        <v>3004</v>
      </c>
      <c r="F20" s="177" t="s">
        <v>3005</v>
      </c>
      <c r="G20" s="178" t="s">
        <v>2937</v>
      </c>
      <c r="H20" s="178" t="s">
        <v>2813</v>
      </c>
      <c r="I20" s="178" t="s">
        <v>2813</v>
      </c>
      <c r="J20" s="178" t="s">
        <v>2937</v>
      </c>
      <c r="K20" s="178" t="s">
        <v>2813</v>
      </c>
      <c r="L20" s="178" t="s">
        <v>2813</v>
      </c>
      <c r="M20" s="178" t="s">
        <v>2937</v>
      </c>
      <c r="N20" s="178" t="s">
        <v>2813</v>
      </c>
      <c r="O20" s="178" t="s">
        <v>2813</v>
      </c>
      <c r="P20" s="178" t="s">
        <v>2937</v>
      </c>
      <c r="Q20" s="178" t="s">
        <v>2813</v>
      </c>
      <c r="R20" s="178" t="s">
        <v>2813</v>
      </c>
      <c r="S20" s="178" t="s">
        <v>2937</v>
      </c>
      <c r="T20" s="178" t="s">
        <v>2813</v>
      </c>
      <c r="U20" s="178" t="s">
        <v>2813</v>
      </c>
      <c r="V20" s="178" t="s">
        <v>2937</v>
      </c>
      <c r="W20" s="178" t="s">
        <v>2813</v>
      </c>
      <c r="X20" s="178" t="s">
        <v>2813</v>
      </c>
      <c r="Y20" s="178" t="s">
        <v>2937</v>
      </c>
      <c r="Z20" s="178" t="s">
        <v>2813</v>
      </c>
      <c r="AA20" s="178" t="s">
        <v>2813</v>
      </c>
      <c r="AB20" s="178" t="s">
        <v>2937</v>
      </c>
      <c r="AC20" s="178" t="s">
        <v>2813</v>
      </c>
      <c r="AD20" s="178" t="s">
        <v>2813</v>
      </c>
      <c r="AE20" s="178" t="s">
        <v>2937</v>
      </c>
      <c r="AF20" s="178" t="s">
        <v>2813</v>
      </c>
      <c r="AG20" s="178" t="s">
        <v>2813</v>
      </c>
      <c r="AH20" s="178" t="s">
        <v>2937</v>
      </c>
      <c r="AI20" s="178" t="s">
        <v>2813</v>
      </c>
      <c r="AJ20" s="178" t="s">
        <v>2813</v>
      </c>
      <c r="AK20" s="178" t="s">
        <v>2937</v>
      </c>
      <c r="AL20" s="178" t="s">
        <v>2813</v>
      </c>
      <c r="AM20" s="178" t="s">
        <v>2813</v>
      </c>
      <c r="AN20" s="178" t="s">
        <v>2937</v>
      </c>
      <c r="AO20" s="178" t="s">
        <v>2813</v>
      </c>
      <c r="AP20" s="178" t="s">
        <v>2813</v>
      </c>
      <c r="AQ20" s="178" t="s">
        <v>2937</v>
      </c>
      <c r="AR20" s="178" t="s">
        <v>2813</v>
      </c>
      <c r="AS20" s="178" t="s">
        <v>2813</v>
      </c>
      <c r="AT20" s="178" t="s">
        <v>2937</v>
      </c>
      <c r="AU20" s="178" t="s">
        <v>2813</v>
      </c>
      <c r="AV20" s="178" t="s">
        <v>2813</v>
      </c>
      <c r="AW20" s="178" t="s">
        <v>2937</v>
      </c>
      <c r="AX20" s="178" t="s">
        <v>2813</v>
      </c>
      <c r="AY20" s="178" t="s">
        <v>2813</v>
      </c>
      <c r="AZ20" s="178" t="s">
        <v>2937</v>
      </c>
      <c r="BA20" s="178" t="s">
        <v>2813</v>
      </c>
      <c r="BB20" s="178" t="s">
        <v>2813</v>
      </c>
      <c r="BC20" s="178" t="s">
        <v>2937</v>
      </c>
      <c r="BD20" s="178" t="s">
        <v>2813</v>
      </c>
      <c r="BE20" s="178" t="s">
        <v>2813</v>
      </c>
      <c r="BF20" s="178" t="s">
        <v>2937</v>
      </c>
      <c r="BG20" s="178" t="s">
        <v>2813</v>
      </c>
      <c r="BH20" s="178" t="s">
        <v>2813</v>
      </c>
      <c r="BI20" s="178" t="s">
        <v>2937</v>
      </c>
      <c r="BJ20" s="178" t="s">
        <v>2813</v>
      </c>
      <c r="BK20" s="178" t="s">
        <v>2813</v>
      </c>
      <c r="BL20" s="178" t="s">
        <v>2937</v>
      </c>
      <c r="BM20" s="178" t="s">
        <v>2813</v>
      </c>
      <c r="BN20" s="178" t="s">
        <v>2813</v>
      </c>
      <c r="BO20" s="178" t="s">
        <v>2937</v>
      </c>
      <c r="BP20" s="178" t="s">
        <v>2813</v>
      </c>
      <c r="BQ20" s="178" t="s">
        <v>2813</v>
      </c>
      <c r="BR20" s="178" t="s">
        <v>2937</v>
      </c>
      <c r="BS20" s="178" t="s">
        <v>2813</v>
      </c>
      <c r="BT20" s="178" t="s">
        <v>2813</v>
      </c>
      <c r="BU20" s="178" t="s">
        <v>2937</v>
      </c>
      <c r="BV20" s="178" t="s">
        <v>2813</v>
      </c>
      <c r="BW20" s="178" t="s">
        <v>2813</v>
      </c>
      <c r="BX20" s="178" t="s">
        <v>2937</v>
      </c>
      <c r="BY20" s="178" t="s">
        <v>2813</v>
      </c>
      <c r="BZ20" s="178" t="s">
        <v>2813</v>
      </c>
      <c r="CA20" s="178" t="s">
        <v>2937</v>
      </c>
      <c r="CB20" s="178" t="s">
        <v>2813</v>
      </c>
      <c r="CC20" s="178" t="s">
        <v>2813</v>
      </c>
      <c r="CD20" s="178" t="s">
        <v>2937</v>
      </c>
      <c r="CE20" s="178" t="s">
        <v>2813</v>
      </c>
      <c r="CF20" s="178" t="s">
        <v>2813</v>
      </c>
      <c r="CG20" s="178" t="s">
        <v>2937</v>
      </c>
      <c r="CH20" s="178" t="s">
        <v>2813</v>
      </c>
      <c r="CI20" s="178" t="s">
        <v>2813</v>
      </c>
      <c r="CJ20" s="178" t="s">
        <v>2937</v>
      </c>
      <c r="CK20" s="178" t="s">
        <v>2813</v>
      </c>
      <c r="CL20" s="178" t="s">
        <v>2813</v>
      </c>
      <c r="CM20" s="178" t="s">
        <v>2937</v>
      </c>
      <c r="CN20" s="178" t="s">
        <v>2813</v>
      </c>
      <c r="CO20" s="178" t="s">
        <v>2813</v>
      </c>
      <c r="CP20" s="178" t="s">
        <v>2937</v>
      </c>
      <c r="CQ20" s="178" t="s">
        <v>2813</v>
      </c>
      <c r="CR20" s="178" t="s">
        <v>2813</v>
      </c>
      <c r="CS20" s="178" t="s">
        <v>2937</v>
      </c>
      <c r="CT20" s="178" t="s">
        <v>2813</v>
      </c>
      <c r="CU20" s="178" t="s">
        <v>2813</v>
      </c>
      <c r="CV20" s="178" t="s">
        <v>2937</v>
      </c>
      <c r="CW20" s="178" t="s">
        <v>2813</v>
      </c>
      <c r="CX20" s="178" t="s">
        <v>2813</v>
      </c>
      <c r="CY20" s="178" t="s">
        <v>2937</v>
      </c>
      <c r="CZ20" s="178" t="s">
        <v>2813</v>
      </c>
      <c r="DA20" s="178" t="s">
        <v>2813</v>
      </c>
      <c r="DB20" s="178" t="s">
        <v>2937</v>
      </c>
      <c r="DC20" s="178" t="s">
        <v>2813</v>
      </c>
      <c r="DD20" s="178" t="s">
        <v>2813</v>
      </c>
      <c r="DE20" s="178" t="s">
        <v>2937</v>
      </c>
      <c r="DF20" s="178" t="s">
        <v>2813</v>
      </c>
      <c r="DG20" s="178" t="s">
        <v>2813</v>
      </c>
      <c r="DH20" s="178" t="s">
        <v>2937</v>
      </c>
      <c r="DI20" s="178" t="s">
        <v>2813</v>
      </c>
      <c r="DJ20" s="178" t="s">
        <v>2813</v>
      </c>
      <c r="DK20" s="178" t="s">
        <v>2937</v>
      </c>
      <c r="DL20" s="178" t="s">
        <v>2813</v>
      </c>
      <c r="DM20" s="178" t="s">
        <v>2813</v>
      </c>
      <c r="DN20" s="178" t="s">
        <v>2937</v>
      </c>
      <c r="DO20" s="178" t="s">
        <v>2813</v>
      </c>
      <c r="DP20" s="178" t="s">
        <v>2813</v>
      </c>
      <c r="DQ20" s="178" t="s">
        <v>2937</v>
      </c>
      <c r="DR20" s="178" t="s">
        <v>2813</v>
      </c>
      <c r="DS20" s="178" t="s">
        <v>2813</v>
      </c>
      <c r="DT20" s="178" t="s">
        <v>2937</v>
      </c>
      <c r="DU20" s="178" t="s">
        <v>2813</v>
      </c>
      <c r="DV20" s="178" t="s">
        <v>2813</v>
      </c>
      <c r="DW20" s="178" t="s">
        <v>2937</v>
      </c>
      <c r="DX20" s="178" t="s">
        <v>2813</v>
      </c>
      <c r="DY20" s="178" t="s">
        <v>2813</v>
      </c>
      <c r="DZ20" s="178" t="s">
        <v>2937</v>
      </c>
      <c r="EA20" s="178" t="s">
        <v>2813</v>
      </c>
      <c r="EB20" s="178" t="s">
        <v>2813</v>
      </c>
      <c r="EC20" s="178" t="s">
        <v>2937</v>
      </c>
      <c r="ED20" s="178" t="s">
        <v>2813</v>
      </c>
      <c r="EE20" s="178" t="s">
        <v>2813</v>
      </c>
      <c r="EF20" s="178" t="s">
        <v>2937</v>
      </c>
      <c r="EG20" s="178" t="s">
        <v>2813</v>
      </c>
      <c r="EH20" s="178" t="s">
        <v>2813</v>
      </c>
      <c r="EI20" s="178" t="s">
        <v>2937</v>
      </c>
      <c r="EJ20" s="178" t="s">
        <v>2813</v>
      </c>
      <c r="EK20" s="178" t="s">
        <v>2813</v>
      </c>
      <c r="EL20" s="178" t="s">
        <v>2937</v>
      </c>
      <c r="EM20" s="178" t="s">
        <v>2813</v>
      </c>
      <c r="EN20" s="178" t="s">
        <v>2813</v>
      </c>
      <c r="EO20" s="178" t="s">
        <v>2937</v>
      </c>
      <c r="EP20" s="178" t="s">
        <v>2813</v>
      </c>
      <c r="EQ20" s="178" t="s">
        <v>2813</v>
      </c>
      <c r="ER20" s="178" t="s">
        <v>2937</v>
      </c>
      <c r="ES20" s="178" t="s">
        <v>2813</v>
      </c>
      <c r="ET20" s="178" t="s">
        <v>2813</v>
      </c>
    </row>
    <row r="21" spans="1:150" x14ac:dyDescent="0.35">
      <c r="A21" s="1"/>
      <c r="B21" s="177" t="s">
        <v>3006</v>
      </c>
      <c r="C21" s="177" t="s">
        <v>139</v>
      </c>
      <c r="D21" s="177" t="s">
        <v>977</v>
      </c>
      <c r="E21" s="177" t="s">
        <v>3007</v>
      </c>
      <c r="F21" s="177" t="s">
        <v>3008</v>
      </c>
      <c r="G21" s="178" t="s">
        <v>2937</v>
      </c>
      <c r="H21" s="178" t="s">
        <v>2813</v>
      </c>
      <c r="I21" s="178" t="s">
        <v>2813</v>
      </c>
      <c r="J21" s="178" t="s">
        <v>2937</v>
      </c>
      <c r="K21" s="178" t="s">
        <v>2813</v>
      </c>
      <c r="L21" s="178" t="s">
        <v>2813</v>
      </c>
      <c r="M21" s="178" t="s">
        <v>2937</v>
      </c>
      <c r="N21" s="178" t="s">
        <v>2813</v>
      </c>
      <c r="O21" s="178" t="s">
        <v>2813</v>
      </c>
      <c r="P21" s="178" t="s">
        <v>2937</v>
      </c>
      <c r="Q21" s="178" t="s">
        <v>2813</v>
      </c>
      <c r="R21" s="178" t="s">
        <v>2813</v>
      </c>
      <c r="S21" s="178" t="s">
        <v>2937</v>
      </c>
      <c r="T21" s="178" t="s">
        <v>2813</v>
      </c>
      <c r="U21" s="178" t="s">
        <v>2813</v>
      </c>
      <c r="V21" s="178" t="s">
        <v>2937</v>
      </c>
      <c r="W21" s="178" t="s">
        <v>2813</v>
      </c>
      <c r="X21" s="178" t="s">
        <v>2813</v>
      </c>
      <c r="Y21" s="178" t="s">
        <v>2937</v>
      </c>
      <c r="Z21" s="178" t="s">
        <v>2813</v>
      </c>
      <c r="AA21" s="178" t="s">
        <v>2813</v>
      </c>
      <c r="AB21" s="178" t="s">
        <v>2937</v>
      </c>
      <c r="AC21" s="178" t="s">
        <v>2813</v>
      </c>
      <c r="AD21" s="178" t="s">
        <v>2813</v>
      </c>
      <c r="AE21" s="178" t="s">
        <v>2937</v>
      </c>
      <c r="AF21" s="178" t="s">
        <v>2813</v>
      </c>
      <c r="AG21" s="178" t="s">
        <v>2813</v>
      </c>
      <c r="AH21" s="178" t="s">
        <v>2937</v>
      </c>
      <c r="AI21" s="178" t="s">
        <v>2813</v>
      </c>
      <c r="AJ21" s="178" t="s">
        <v>2813</v>
      </c>
      <c r="AK21" s="178" t="s">
        <v>2937</v>
      </c>
      <c r="AL21" s="178" t="s">
        <v>2813</v>
      </c>
      <c r="AM21" s="178" t="s">
        <v>2813</v>
      </c>
      <c r="AN21" s="178" t="s">
        <v>2937</v>
      </c>
      <c r="AO21" s="178" t="s">
        <v>2813</v>
      </c>
      <c r="AP21" s="178" t="s">
        <v>2813</v>
      </c>
      <c r="AQ21" s="178" t="s">
        <v>2937</v>
      </c>
      <c r="AR21" s="178" t="s">
        <v>2813</v>
      </c>
      <c r="AS21" s="178" t="s">
        <v>2813</v>
      </c>
      <c r="AT21" s="178" t="s">
        <v>2937</v>
      </c>
      <c r="AU21" s="178" t="s">
        <v>2813</v>
      </c>
      <c r="AV21" s="178" t="s">
        <v>2813</v>
      </c>
      <c r="AW21" s="178" t="s">
        <v>2937</v>
      </c>
      <c r="AX21" s="178" t="s">
        <v>2813</v>
      </c>
      <c r="AY21" s="178" t="s">
        <v>2813</v>
      </c>
      <c r="AZ21" s="178" t="s">
        <v>2937</v>
      </c>
      <c r="BA21" s="178" t="s">
        <v>2813</v>
      </c>
      <c r="BB21" s="178" t="s">
        <v>2813</v>
      </c>
      <c r="BC21" s="178" t="s">
        <v>2937</v>
      </c>
      <c r="BD21" s="178" t="s">
        <v>2813</v>
      </c>
      <c r="BE21" s="178" t="s">
        <v>2813</v>
      </c>
      <c r="BF21" s="178" t="s">
        <v>2937</v>
      </c>
      <c r="BG21" s="178" t="s">
        <v>2813</v>
      </c>
      <c r="BH21" s="178" t="s">
        <v>2813</v>
      </c>
      <c r="BI21" s="178" t="s">
        <v>2937</v>
      </c>
      <c r="BJ21" s="178" t="s">
        <v>2813</v>
      </c>
      <c r="BK21" s="178" t="s">
        <v>2813</v>
      </c>
      <c r="BL21" s="178" t="s">
        <v>2937</v>
      </c>
      <c r="BM21" s="178" t="s">
        <v>2813</v>
      </c>
      <c r="BN21" s="178" t="s">
        <v>2813</v>
      </c>
      <c r="BO21" s="178" t="s">
        <v>2937</v>
      </c>
      <c r="BP21" s="178" t="s">
        <v>2813</v>
      </c>
      <c r="BQ21" s="178" t="s">
        <v>2813</v>
      </c>
      <c r="BR21" s="178" t="s">
        <v>2937</v>
      </c>
      <c r="BS21" s="178" t="s">
        <v>2813</v>
      </c>
      <c r="BT21" s="178" t="s">
        <v>2813</v>
      </c>
      <c r="BU21" s="178" t="s">
        <v>2937</v>
      </c>
      <c r="BV21" s="178" t="s">
        <v>2813</v>
      </c>
      <c r="BW21" s="178" t="s">
        <v>2813</v>
      </c>
      <c r="BX21" s="178" t="s">
        <v>2937</v>
      </c>
      <c r="BY21" s="178" t="s">
        <v>2813</v>
      </c>
      <c r="BZ21" s="178" t="s">
        <v>2813</v>
      </c>
      <c r="CA21" s="178" t="s">
        <v>2937</v>
      </c>
      <c r="CB21" s="178" t="s">
        <v>2813</v>
      </c>
      <c r="CC21" s="178" t="s">
        <v>2813</v>
      </c>
      <c r="CD21" s="178" t="s">
        <v>2937</v>
      </c>
      <c r="CE21" s="178" t="s">
        <v>2813</v>
      </c>
      <c r="CF21" s="178" t="s">
        <v>2813</v>
      </c>
      <c r="CG21" s="178" t="s">
        <v>2937</v>
      </c>
      <c r="CH21" s="178" t="s">
        <v>2813</v>
      </c>
      <c r="CI21" s="178" t="s">
        <v>2813</v>
      </c>
      <c r="CJ21" s="178" t="s">
        <v>2937</v>
      </c>
      <c r="CK21" s="178" t="s">
        <v>2813</v>
      </c>
      <c r="CL21" s="178" t="s">
        <v>2813</v>
      </c>
      <c r="CM21" s="178" t="s">
        <v>2937</v>
      </c>
      <c r="CN21" s="178" t="s">
        <v>2813</v>
      </c>
      <c r="CO21" s="178" t="s">
        <v>2813</v>
      </c>
      <c r="CP21" s="178" t="s">
        <v>2937</v>
      </c>
      <c r="CQ21" s="178" t="s">
        <v>2813</v>
      </c>
      <c r="CR21" s="178" t="s">
        <v>2813</v>
      </c>
      <c r="CS21" s="178" t="s">
        <v>2937</v>
      </c>
      <c r="CT21" s="178" t="s">
        <v>2813</v>
      </c>
      <c r="CU21" s="178" t="s">
        <v>2813</v>
      </c>
      <c r="CV21" s="178" t="s">
        <v>2937</v>
      </c>
      <c r="CW21" s="178" t="s">
        <v>2813</v>
      </c>
      <c r="CX21" s="178" t="s">
        <v>2813</v>
      </c>
      <c r="CY21" s="178" t="s">
        <v>2937</v>
      </c>
      <c r="CZ21" s="178" t="s">
        <v>2813</v>
      </c>
      <c r="DA21" s="178" t="s">
        <v>2813</v>
      </c>
      <c r="DB21" s="178" t="s">
        <v>2937</v>
      </c>
      <c r="DC21" s="178" t="s">
        <v>2813</v>
      </c>
      <c r="DD21" s="178" t="s">
        <v>2813</v>
      </c>
      <c r="DE21" s="178" t="s">
        <v>2937</v>
      </c>
      <c r="DF21" s="178" t="s">
        <v>2813</v>
      </c>
      <c r="DG21" s="178" t="s">
        <v>2813</v>
      </c>
      <c r="DH21" s="178" t="s">
        <v>2937</v>
      </c>
      <c r="DI21" s="178" t="s">
        <v>2813</v>
      </c>
      <c r="DJ21" s="178" t="s">
        <v>2813</v>
      </c>
      <c r="DK21" s="178" t="s">
        <v>2937</v>
      </c>
      <c r="DL21" s="178" t="s">
        <v>2813</v>
      </c>
      <c r="DM21" s="178" t="s">
        <v>2813</v>
      </c>
      <c r="DN21" s="178" t="s">
        <v>2937</v>
      </c>
      <c r="DO21" s="178" t="s">
        <v>2813</v>
      </c>
      <c r="DP21" s="178" t="s">
        <v>2813</v>
      </c>
      <c r="DQ21" s="178" t="s">
        <v>2937</v>
      </c>
      <c r="DR21" s="178" t="s">
        <v>2813</v>
      </c>
      <c r="DS21" s="178" t="s">
        <v>2813</v>
      </c>
      <c r="DT21" s="178" t="s">
        <v>2937</v>
      </c>
      <c r="DU21" s="178" t="s">
        <v>2813</v>
      </c>
      <c r="DV21" s="178" t="s">
        <v>2813</v>
      </c>
      <c r="DW21" s="178" t="s">
        <v>2937</v>
      </c>
      <c r="DX21" s="178" t="s">
        <v>2813</v>
      </c>
      <c r="DY21" s="178" t="s">
        <v>2813</v>
      </c>
      <c r="DZ21" s="178" t="s">
        <v>2937</v>
      </c>
      <c r="EA21" s="178" t="s">
        <v>2813</v>
      </c>
      <c r="EB21" s="178" t="s">
        <v>2813</v>
      </c>
      <c r="EC21" s="178" t="s">
        <v>2937</v>
      </c>
      <c r="ED21" s="178" t="s">
        <v>2813</v>
      </c>
      <c r="EE21" s="178" t="s">
        <v>2813</v>
      </c>
      <c r="EF21" s="178" t="s">
        <v>2937</v>
      </c>
      <c r="EG21" s="178" t="s">
        <v>2813</v>
      </c>
      <c r="EH21" s="178" t="s">
        <v>2813</v>
      </c>
      <c r="EI21" s="178" t="s">
        <v>2937</v>
      </c>
      <c r="EJ21" s="178" t="s">
        <v>2813</v>
      </c>
      <c r="EK21" s="178" t="s">
        <v>2813</v>
      </c>
      <c r="EL21" s="178" t="s">
        <v>2937</v>
      </c>
      <c r="EM21" s="178" t="s">
        <v>2813</v>
      </c>
      <c r="EN21" s="178" t="s">
        <v>2813</v>
      </c>
      <c r="EO21" s="178" t="s">
        <v>2937</v>
      </c>
      <c r="EP21" s="178" t="s">
        <v>2813</v>
      </c>
      <c r="EQ21" s="178" t="s">
        <v>2813</v>
      </c>
      <c r="ER21" s="178" t="s">
        <v>2937</v>
      </c>
      <c r="ES21" s="178" t="s">
        <v>2813</v>
      </c>
      <c r="ET21" s="178" t="s">
        <v>2813</v>
      </c>
    </row>
    <row r="22" spans="1:150" x14ac:dyDescent="0.35">
      <c r="A22" s="1"/>
      <c r="B22" s="177" t="s">
        <v>3009</v>
      </c>
      <c r="C22" s="177" t="s">
        <v>139</v>
      </c>
      <c r="D22" s="177" t="s">
        <v>977</v>
      </c>
      <c r="E22" s="177" t="s">
        <v>3010</v>
      </c>
      <c r="F22" s="177" t="s">
        <v>3011</v>
      </c>
      <c r="G22" s="178" t="s">
        <v>2937</v>
      </c>
      <c r="H22" s="178" t="s">
        <v>2813</v>
      </c>
      <c r="I22" s="178" t="s">
        <v>2813</v>
      </c>
      <c r="J22" s="178" t="s">
        <v>2937</v>
      </c>
      <c r="K22" s="178" t="s">
        <v>2813</v>
      </c>
      <c r="L22" s="178" t="s">
        <v>2813</v>
      </c>
      <c r="M22" s="178" t="s">
        <v>2937</v>
      </c>
      <c r="N22" s="178" t="s">
        <v>2813</v>
      </c>
      <c r="O22" s="178" t="s">
        <v>2813</v>
      </c>
      <c r="P22" s="178" t="s">
        <v>2937</v>
      </c>
      <c r="Q22" s="178" t="s">
        <v>2813</v>
      </c>
      <c r="R22" s="178" t="s">
        <v>2813</v>
      </c>
      <c r="S22" s="178" t="s">
        <v>2937</v>
      </c>
      <c r="T22" s="178" t="s">
        <v>2813</v>
      </c>
      <c r="U22" s="178" t="s">
        <v>2813</v>
      </c>
      <c r="V22" s="178" t="s">
        <v>2937</v>
      </c>
      <c r="W22" s="178" t="s">
        <v>2813</v>
      </c>
      <c r="X22" s="178" t="s">
        <v>2813</v>
      </c>
      <c r="Y22" s="178" t="s">
        <v>2937</v>
      </c>
      <c r="Z22" s="178" t="s">
        <v>2813</v>
      </c>
      <c r="AA22" s="178" t="s">
        <v>2813</v>
      </c>
      <c r="AB22" s="178" t="s">
        <v>2937</v>
      </c>
      <c r="AC22" s="178" t="s">
        <v>2813</v>
      </c>
      <c r="AD22" s="178" t="s">
        <v>2813</v>
      </c>
      <c r="AE22" s="178" t="s">
        <v>2937</v>
      </c>
      <c r="AF22" s="178" t="s">
        <v>2813</v>
      </c>
      <c r="AG22" s="178" t="s">
        <v>2813</v>
      </c>
      <c r="AH22" s="178" t="s">
        <v>2937</v>
      </c>
      <c r="AI22" s="178" t="s">
        <v>2813</v>
      </c>
      <c r="AJ22" s="178" t="s">
        <v>2813</v>
      </c>
      <c r="AK22" s="178" t="s">
        <v>2937</v>
      </c>
      <c r="AL22" s="178" t="s">
        <v>2813</v>
      </c>
      <c r="AM22" s="178" t="s">
        <v>2813</v>
      </c>
      <c r="AN22" s="178" t="s">
        <v>2937</v>
      </c>
      <c r="AO22" s="178" t="s">
        <v>2813</v>
      </c>
      <c r="AP22" s="178" t="s">
        <v>2813</v>
      </c>
      <c r="AQ22" s="178" t="s">
        <v>2937</v>
      </c>
      <c r="AR22" s="178" t="s">
        <v>2813</v>
      </c>
      <c r="AS22" s="178" t="s">
        <v>2813</v>
      </c>
      <c r="AT22" s="178" t="s">
        <v>2937</v>
      </c>
      <c r="AU22" s="178" t="s">
        <v>2813</v>
      </c>
      <c r="AV22" s="178" t="s">
        <v>2813</v>
      </c>
      <c r="AW22" s="178" t="s">
        <v>2937</v>
      </c>
      <c r="AX22" s="178" t="s">
        <v>2813</v>
      </c>
      <c r="AY22" s="178" t="s">
        <v>2813</v>
      </c>
      <c r="AZ22" s="178" t="s">
        <v>2937</v>
      </c>
      <c r="BA22" s="178" t="s">
        <v>2813</v>
      </c>
      <c r="BB22" s="178" t="s">
        <v>2813</v>
      </c>
      <c r="BC22" s="178" t="s">
        <v>2937</v>
      </c>
      <c r="BD22" s="178" t="s">
        <v>2813</v>
      </c>
      <c r="BE22" s="178" t="s">
        <v>2813</v>
      </c>
      <c r="BF22" s="178" t="s">
        <v>2937</v>
      </c>
      <c r="BG22" s="178" t="s">
        <v>2813</v>
      </c>
      <c r="BH22" s="178" t="s">
        <v>2813</v>
      </c>
      <c r="BI22" s="178" t="s">
        <v>2937</v>
      </c>
      <c r="BJ22" s="178" t="s">
        <v>2813</v>
      </c>
      <c r="BK22" s="178" t="s">
        <v>2813</v>
      </c>
      <c r="BL22" s="178" t="s">
        <v>2937</v>
      </c>
      <c r="BM22" s="178" t="s">
        <v>2813</v>
      </c>
      <c r="BN22" s="178" t="s">
        <v>2813</v>
      </c>
      <c r="BO22" s="178" t="s">
        <v>2937</v>
      </c>
      <c r="BP22" s="178" t="s">
        <v>2813</v>
      </c>
      <c r="BQ22" s="178" t="s">
        <v>2813</v>
      </c>
      <c r="BR22" s="178" t="s">
        <v>2937</v>
      </c>
      <c r="BS22" s="178" t="s">
        <v>2813</v>
      </c>
      <c r="BT22" s="178" t="s">
        <v>2813</v>
      </c>
      <c r="BU22" s="178" t="s">
        <v>2937</v>
      </c>
      <c r="BV22" s="178" t="s">
        <v>2813</v>
      </c>
      <c r="BW22" s="178" t="s">
        <v>2813</v>
      </c>
      <c r="BX22" s="178" t="s">
        <v>2937</v>
      </c>
      <c r="BY22" s="178" t="s">
        <v>2813</v>
      </c>
      <c r="BZ22" s="178" t="s">
        <v>2813</v>
      </c>
      <c r="CA22" s="178" t="s">
        <v>2937</v>
      </c>
      <c r="CB22" s="178" t="s">
        <v>2813</v>
      </c>
      <c r="CC22" s="178" t="s">
        <v>2813</v>
      </c>
      <c r="CD22" s="178" t="s">
        <v>2937</v>
      </c>
      <c r="CE22" s="178" t="s">
        <v>2813</v>
      </c>
      <c r="CF22" s="178" t="s">
        <v>2813</v>
      </c>
      <c r="CG22" s="178" t="s">
        <v>2937</v>
      </c>
      <c r="CH22" s="178" t="s">
        <v>2813</v>
      </c>
      <c r="CI22" s="178" t="s">
        <v>2813</v>
      </c>
      <c r="CJ22" s="178" t="s">
        <v>2937</v>
      </c>
      <c r="CK22" s="178" t="s">
        <v>2813</v>
      </c>
      <c r="CL22" s="178" t="s">
        <v>2813</v>
      </c>
      <c r="CM22" s="178" t="s">
        <v>2937</v>
      </c>
      <c r="CN22" s="178" t="s">
        <v>2813</v>
      </c>
      <c r="CO22" s="178" t="s">
        <v>2813</v>
      </c>
      <c r="CP22" s="178" t="s">
        <v>2937</v>
      </c>
      <c r="CQ22" s="178" t="s">
        <v>2813</v>
      </c>
      <c r="CR22" s="178" t="s">
        <v>2813</v>
      </c>
      <c r="CS22" s="178" t="s">
        <v>2937</v>
      </c>
      <c r="CT22" s="178" t="s">
        <v>2813</v>
      </c>
      <c r="CU22" s="178" t="s">
        <v>2813</v>
      </c>
      <c r="CV22" s="178" t="s">
        <v>2937</v>
      </c>
      <c r="CW22" s="178" t="s">
        <v>2813</v>
      </c>
      <c r="CX22" s="178" t="s">
        <v>2813</v>
      </c>
      <c r="CY22" s="178" t="s">
        <v>2937</v>
      </c>
      <c r="CZ22" s="178" t="s">
        <v>2813</v>
      </c>
      <c r="DA22" s="178" t="s">
        <v>2813</v>
      </c>
      <c r="DB22" s="178" t="s">
        <v>2937</v>
      </c>
      <c r="DC22" s="178" t="s">
        <v>2813</v>
      </c>
      <c r="DD22" s="178" t="s">
        <v>2813</v>
      </c>
      <c r="DE22" s="178" t="s">
        <v>2937</v>
      </c>
      <c r="DF22" s="178" t="s">
        <v>2813</v>
      </c>
      <c r="DG22" s="178" t="s">
        <v>2813</v>
      </c>
      <c r="DH22" s="178" t="s">
        <v>2937</v>
      </c>
      <c r="DI22" s="178" t="s">
        <v>2813</v>
      </c>
      <c r="DJ22" s="178" t="s">
        <v>2813</v>
      </c>
      <c r="DK22" s="178" t="s">
        <v>2937</v>
      </c>
      <c r="DL22" s="178" t="s">
        <v>2813</v>
      </c>
      <c r="DM22" s="178" t="s">
        <v>2813</v>
      </c>
      <c r="DN22" s="178" t="s">
        <v>2937</v>
      </c>
      <c r="DO22" s="178" t="s">
        <v>2813</v>
      </c>
      <c r="DP22" s="178" t="s">
        <v>2813</v>
      </c>
      <c r="DQ22" s="178" t="s">
        <v>2937</v>
      </c>
      <c r="DR22" s="178" t="s">
        <v>2813</v>
      </c>
      <c r="DS22" s="178" t="s">
        <v>2813</v>
      </c>
      <c r="DT22" s="178" t="s">
        <v>2937</v>
      </c>
      <c r="DU22" s="178" t="s">
        <v>2813</v>
      </c>
      <c r="DV22" s="178" t="s">
        <v>2813</v>
      </c>
      <c r="DW22" s="178" t="s">
        <v>2937</v>
      </c>
      <c r="DX22" s="178" t="s">
        <v>2813</v>
      </c>
      <c r="DY22" s="178" t="s">
        <v>2813</v>
      </c>
      <c r="DZ22" s="178" t="s">
        <v>2937</v>
      </c>
      <c r="EA22" s="178" t="s">
        <v>2813</v>
      </c>
      <c r="EB22" s="178" t="s">
        <v>2813</v>
      </c>
      <c r="EC22" s="178" t="s">
        <v>2937</v>
      </c>
      <c r="ED22" s="178" t="s">
        <v>2813</v>
      </c>
      <c r="EE22" s="178" t="s">
        <v>2813</v>
      </c>
      <c r="EF22" s="178" t="s">
        <v>2937</v>
      </c>
      <c r="EG22" s="178" t="s">
        <v>2813</v>
      </c>
      <c r="EH22" s="178" t="s">
        <v>2813</v>
      </c>
      <c r="EI22" s="178" t="s">
        <v>2937</v>
      </c>
      <c r="EJ22" s="178" t="s">
        <v>2813</v>
      </c>
      <c r="EK22" s="178" t="s">
        <v>2813</v>
      </c>
      <c r="EL22" s="178" t="s">
        <v>2937</v>
      </c>
      <c r="EM22" s="178" t="s">
        <v>2813</v>
      </c>
      <c r="EN22" s="178" t="s">
        <v>2813</v>
      </c>
      <c r="EO22" s="178" t="s">
        <v>2937</v>
      </c>
      <c r="EP22" s="178" t="s">
        <v>2813</v>
      </c>
      <c r="EQ22" s="178" t="s">
        <v>2813</v>
      </c>
      <c r="ER22" s="178" t="s">
        <v>2937</v>
      </c>
      <c r="ES22" s="178" t="s">
        <v>2813</v>
      </c>
      <c r="ET22" s="178" t="s">
        <v>2813</v>
      </c>
    </row>
    <row r="23" spans="1:150" x14ac:dyDescent="0.35">
      <c r="A23" s="1"/>
      <c r="B23" s="177" t="s">
        <v>3012</v>
      </c>
      <c r="C23" s="177" t="s">
        <v>139</v>
      </c>
      <c r="D23" s="177" t="s">
        <v>977</v>
      </c>
      <c r="E23" s="177" t="s">
        <v>3013</v>
      </c>
      <c r="F23" s="177" t="s">
        <v>3014</v>
      </c>
      <c r="G23" s="178" t="s">
        <v>2937</v>
      </c>
      <c r="H23" s="178" t="s">
        <v>2813</v>
      </c>
      <c r="I23" s="178" t="s">
        <v>2813</v>
      </c>
      <c r="J23" s="178" t="s">
        <v>2937</v>
      </c>
      <c r="K23" s="178" t="s">
        <v>2813</v>
      </c>
      <c r="L23" s="178" t="s">
        <v>2813</v>
      </c>
      <c r="M23" s="178" t="s">
        <v>2937</v>
      </c>
      <c r="N23" s="178" t="s">
        <v>2813</v>
      </c>
      <c r="O23" s="178" t="s">
        <v>2813</v>
      </c>
      <c r="P23" s="178" t="s">
        <v>2937</v>
      </c>
      <c r="Q23" s="178" t="s">
        <v>2813</v>
      </c>
      <c r="R23" s="178" t="s">
        <v>2813</v>
      </c>
      <c r="S23" s="178" t="s">
        <v>2937</v>
      </c>
      <c r="T23" s="178" t="s">
        <v>2813</v>
      </c>
      <c r="U23" s="178" t="s">
        <v>2813</v>
      </c>
      <c r="V23" s="178" t="s">
        <v>2937</v>
      </c>
      <c r="W23" s="178" t="s">
        <v>2813</v>
      </c>
      <c r="X23" s="178" t="s">
        <v>2813</v>
      </c>
      <c r="Y23" s="178" t="s">
        <v>2937</v>
      </c>
      <c r="Z23" s="178" t="s">
        <v>2813</v>
      </c>
      <c r="AA23" s="178" t="s">
        <v>2813</v>
      </c>
      <c r="AB23" s="178" t="s">
        <v>2937</v>
      </c>
      <c r="AC23" s="178" t="s">
        <v>2813</v>
      </c>
      <c r="AD23" s="178" t="s">
        <v>2813</v>
      </c>
      <c r="AE23" s="178" t="s">
        <v>2937</v>
      </c>
      <c r="AF23" s="178" t="s">
        <v>2813</v>
      </c>
      <c r="AG23" s="178" t="s">
        <v>2813</v>
      </c>
      <c r="AH23" s="178" t="s">
        <v>2937</v>
      </c>
      <c r="AI23" s="178" t="s">
        <v>2813</v>
      </c>
      <c r="AJ23" s="178" t="s">
        <v>2813</v>
      </c>
      <c r="AK23" s="178" t="s">
        <v>2937</v>
      </c>
      <c r="AL23" s="178" t="s">
        <v>2813</v>
      </c>
      <c r="AM23" s="178" t="s">
        <v>2813</v>
      </c>
      <c r="AN23" s="178" t="s">
        <v>2937</v>
      </c>
      <c r="AO23" s="178" t="s">
        <v>2813</v>
      </c>
      <c r="AP23" s="178" t="s">
        <v>2813</v>
      </c>
      <c r="AQ23" s="178" t="s">
        <v>2937</v>
      </c>
      <c r="AR23" s="178" t="s">
        <v>2813</v>
      </c>
      <c r="AS23" s="178" t="s">
        <v>2813</v>
      </c>
      <c r="AT23" s="178" t="s">
        <v>2937</v>
      </c>
      <c r="AU23" s="178" t="s">
        <v>2813</v>
      </c>
      <c r="AV23" s="178" t="s">
        <v>2813</v>
      </c>
      <c r="AW23" s="178" t="s">
        <v>2937</v>
      </c>
      <c r="AX23" s="178" t="s">
        <v>2813</v>
      </c>
      <c r="AY23" s="178" t="s">
        <v>2813</v>
      </c>
      <c r="AZ23" s="178" t="s">
        <v>2937</v>
      </c>
      <c r="BA23" s="178" t="s">
        <v>2813</v>
      </c>
      <c r="BB23" s="178" t="s">
        <v>2813</v>
      </c>
      <c r="BC23" s="178" t="s">
        <v>2937</v>
      </c>
      <c r="BD23" s="178" t="s">
        <v>2813</v>
      </c>
      <c r="BE23" s="178" t="s">
        <v>2813</v>
      </c>
      <c r="BF23" s="178" t="s">
        <v>2937</v>
      </c>
      <c r="BG23" s="178" t="s">
        <v>2813</v>
      </c>
      <c r="BH23" s="178" t="s">
        <v>2813</v>
      </c>
      <c r="BI23" s="178" t="s">
        <v>2937</v>
      </c>
      <c r="BJ23" s="178" t="s">
        <v>2813</v>
      </c>
      <c r="BK23" s="178" t="s">
        <v>2813</v>
      </c>
      <c r="BL23" s="178" t="s">
        <v>2937</v>
      </c>
      <c r="BM23" s="178" t="s">
        <v>2813</v>
      </c>
      <c r="BN23" s="178" t="s">
        <v>2813</v>
      </c>
      <c r="BO23" s="178" t="s">
        <v>2937</v>
      </c>
      <c r="BP23" s="178" t="s">
        <v>2813</v>
      </c>
      <c r="BQ23" s="178" t="s">
        <v>2813</v>
      </c>
      <c r="BR23" s="178" t="s">
        <v>2937</v>
      </c>
      <c r="BS23" s="178" t="s">
        <v>2813</v>
      </c>
      <c r="BT23" s="178" t="s">
        <v>2813</v>
      </c>
      <c r="BU23" s="178" t="s">
        <v>2937</v>
      </c>
      <c r="BV23" s="178" t="s">
        <v>2813</v>
      </c>
      <c r="BW23" s="178" t="s">
        <v>2813</v>
      </c>
      <c r="BX23" s="178" t="s">
        <v>2937</v>
      </c>
      <c r="BY23" s="178" t="s">
        <v>2813</v>
      </c>
      <c r="BZ23" s="178" t="s">
        <v>2813</v>
      </c>
      <c r="CA23" s="178" t="s">
        <v>2937</v>
      </c>
      <c r="CB23" s="178" t="s">
        <v>2813</v>
      </c>
      <c r="CC23" s="178" t="s">
        <v>2813</v>
      </c>
      <c r="CD23" s="178" t="s">
        <v>2937</v>
      </c>
      <c r="CE23" s="178" t="s">
        <v>2813</v>
      </c>
      <c r="CF23" s="178" t="s">
        <v>2813</v>
      </c>
      <c r="CG23" s="178" t="s">
        <v>2937</v>
      </c>
      <c r="CH23" s="178" t="s">
        <v>2813</v>
      </c>
      <c r="CI23" s="178" t="s">
        <v>2813</v>
      </c>
      <c r="CJ23" s="178" t="s">
        <v>2937</v>
      </c>
      <c r="CK23" s="178" t="s">
        <v>2813</v>
      </c>
      <c r="CL23" s="178" t="s">
        <v>2813</v>
      </c>
      <c r="CM23" s="178" t="s">
        <v>2937</v>
      </c>
      <c r="CN23" s="178" t="s">
        <v>2813</v>
      </c>
      <c r="CO23" s="178" t="s">
        <v>2813</v>
      </c>
      <c r="CP23" s="178" t="s">
        <v>2937</v>
      </c>
      <c r="CQ23" s="178" t="s">
        <v>2813</v>
      </c>
      <c r="CR23" s="178" t="s">
        <v>2813</v>
      </c>
      <c r="CS23" s="178" t="s">
        <v>2937</v>
      </c>
      <c r="CT23" s="178" t="s">
        <v>2813</v>
      </c>
      <c r="CU23" s="178" t="s">
        <v>2813</v>
      </c>
      <c r="CV23" s="178" t="s">
        <v>2937</v>
      </c>
      <c r="CW23" s="178" t="s">
        <v>2813</v>
      </c>
      <c r="CX23" s="178" t="s">
        <v>2813</v>
      </c>
      <c r="CY23" s="178" t="s">
        <v>2937</v>
      </c>
      <c r="CZ23" s="178" t="s">
        <v>2813</v>
      </c>
      <c r="DA23" s="178" t="s">
        <v>2813</v>
      </c>
      <c r="DB23" s="178" t="s">
        <v>2937</v>
      </c>
      <c r="DC23" s="178" t="s">
        <v>2813</v>
      </c>
      <c r="DD23" s="178" t="s">
        <v>2813</v>
      </c>
      <c r="DE23" s="178" t="s">
        <v>2937</v>
      </c>
      <c r="DF23" s="178" t="s">
        <v>2813</v>
      </c>
      <c r="DG23" s="178" t="s">
        <v>2813</v>
      </c>
      <c r="DH23" s="178" t="s">
        <v>2937</v>
      </c>
      <c r="DI23" s="178" t="s">
        <v>2813</v>
      </c>
      <c r="DJ23" s="178" t="s">
        <v>2813</v>
      </c>
      <c r="DK23" s="178" t="s">
        <v>2937</v>
      </c>
      <c r="DL23" s="178" t="s">
        <v>2813</v>
      </c>
      <c r="DM23" s="178" t="s">
        <v>2813</v>
      </c>
      <c r="DN23" s="178" t="s">
        <v>2937</v>
      </c>
      <c r="DO23" s="178" t="s">
        <v>2813</v>
      </c>
      <c r="DP23" s="178" t="s">
        <v>2813</v>
      </c>
      <c r="DQ23" s="178" t="s">
        <v>2937</v>
      </c>
      <c r="DR23" s="178" t="s">
        <v>2813</v>
      </c>
      <c r="DS23" s="178" t="s">
        <v>2813</v>
      </c>
      <c r="DT23" s="178" t="s">
        <v>2937</v>
      </c>
      <c r="DU23" s="178" t="s">
        <v>2813</v>
      </c>
      <c r="DV23" s="178" t="s">
        <v>2813</v>
      </c>
      <c r="DW23" s="178" t="s">
        <v>2937</v>
      </c>
      <c r="DX23" s="178" t="s">
        <v>2813</v>
      </c>
      <c r="DY23" s="178" t="s">
        <v>2813</v>
      </c>
      <c r="DZ23" s="178" t="s">
        <v>2937</v>
      </c>
      <c r="EA23" s="178" t="s">
        <v>2813</v>
      </c>
      <c r="EB23" s="178" t="s">
        <v>2813</v>
      </c>
      <c r="EC23" s="178" t="s">
        <v>2937</v>
      </c>
      <c r="ED23" s="178" t="s">
        <v>2813</v>
      </c>
      <c r="EE23" s="178" t="s">
        <v>2813</v>
      </c>
      <c r="EF23" s="178" t="s">
        <v>2937</v>
      </c>
      <c r="EG23" s="178" t="s">
        <v>2813</v>
      </c>
      <c r="EH23" s="178" t="s">
        <v>2813</v>
      </c>
      <c r="EI23" s="178" t="s">
        <v>2937</v>
      </c>
      <c r="EJ23" s="178" t="s">
        <v>2813</v>
      </c>
      <c r="EK23" s="178" t="s">
        <v>2813</v>
      </c>
      <c r="EL23" s="178" t="s">
        <v>2937</v>
      </c>
      <c r="EM23" s="178" t="s">
        <v>2813</v>
      </c>
      <c r="EN23" s="178" t="s">
        <v>2813</v>
      </c>
      <c r="EO23" s="178" t="s">
        <v>2937</v>
      </c>
      <c r="EP23" s="178" t="s">
        <v>2813</v>
      </c>
      <c r="EQ23" s="178" t="s">
        <v>2813</v>
      </c>
      <c r="ER23" s="178" t="s">
        <v>2937</v>
      </c>
      <c r="ES23" s="178" t="s">
        <v>2813</v>
      </c>
      <c r="ET23" s="178" t="s">
        <v>2813</v>
      </c>
    </row>
    <row r="24" spans="1:150" x14ac:dyDescent="0.35">
      <c r="A24" s="1"/>
      <c r="B24" s="176" t="s">
        <v>3015</v>
      </c>
      <c r="C24" s="176" t="s">
        <v>139</v>
      </c>
      <c r="D24" s="176" t="s">
        <v>976</v>
      </c>
      <c r="E24" s="176" t="s">
        <v>3016</v>
      </c>
      <c r="F24" s="176" t="s">
        <v>3017</v>
      </c>
      <c r="G24" s="176" t="s">
        <v>2937</v>
      </c>
      <c r="H24" s="176" t="s">
        <v>2813</v>
      </c>
      <c r="I24" s="176" t="s">
        <v>2813</v>
      </c>
      <c r="J24" s="176" t="s">
        <v>2937</v>
      </c>
      <c r="K24" s="176" t="s">
        <v>2813</v>
      </c>
      <c r="L24" s="176" t="s">
        <v>2813</v>
      </c>
      <c r="M24" s="176" t="s">
        <v>2937</v>
      </c>
      <c r="N24" s="176" t="s">
        <v>2813</v>
      </c>
      <c r="O24" s="176" t="s">
        <v>2813</v>
      </c>
      <c r="P24" s="176" t="s">
        <v>2937</v>
      </c>
      <c r="Q24" s="176" t="s">
        <v>2813</v>
      </c>
      <c r="R24" s="176" t="s">
        <v>2813</v>
      </c>
      <c r="S24" s="176" t="s">
        <v>2937</v>
      </c>
      <c r="T24" s="176" t="s">
        <v>2813</v>
      </c>
      <c r="U24" s="176" t="s">
        <v>2813</v>
      </c>
      <c r="V24" s="176" t="s">
        <v>2937</v>
      </c>
      <c r="W24" s="176" t="s">
        <v>2813</v>
      </c>
      <c r="X24" s="176" t="s">
        <v>2813</v>
      </c>
      <c r="Y24" s="176" t="s">
        <v>2937</v>
      </c>
      <c r="Z24" s="176" t="s">
        <v>2813</v>
      </c>
      <c r="AA24" s="176" t="s">
        <v>2813</v>
      </c>
      <c r="AB24" s="176" t="s">
        <v>2937</v>
      </c>
      <c r="AC24" s="176" t="s">
        <v>2813</v>
      </c>
      <c r="AD24" s="176" t="s">
        <v>2813</v>
      </c>
      <c r="AE24" s="176" t="s">
        <v>2937</v>
      </c>
      <c r="AF24" s="176" t="s">
        <v>2813</v>
      </c>
      <c r="AG24" s="176" t="s">
        <v>2813</v>
      </c>
      <c r="AH24" s="176" t="s">
        <v>2937</v>
      </c>
      <c r="AI24" s="176" t="s">
        <v>2813</v>
      </c>
      <c r="AJ24" s="176" t="s">
        <v>2813</v>
      </c>
      <c r="AK24" s="176" t="s">
        <v>2937</v>
      </c>
      <c r="AL24" s="176" t="s">
        <v>2813</v>
      </c>
      <c r="AM24" s="176" t="s">
        <v>2813</v>
      </c>
      <c r="AN24" s="176" t="s">
        <v>2937</v>
      </c>
      <c r="AO24" s="176" t="s">
        <v>2813</v>
      </c>
      <c r="AP24" s="176" t="s">
        <v>2813</v>
      </c>
      <c r="AQ24" s="176" t="s">
        <v>2937</v>
      </c>
      <c r="AR24" s="176" t="s">
        <v>2813</v>
      </c>
      <c r="AS24" s="176" t="s">
        <v>2813</v>
      </c>
      <c r="AT24" s="176" t="s">
        <v>2937</v>
      </c>
      <c r="AU24" s="176" t="s">
        <v>2813</v>
      </c>
      <c r="AV24" s="176" t="s">
        <v>2813</v>
      </c>
      <c r="AW24" s="176" t="s">
        <v>2937</v>
      </c>
      <c r="AX24" s="176" t="s">
        <v>2813</v>
      </c>
      <c r="AY24" s="176" t="s">
        <v>2813</v>
      </c>
      <c r="AZ24" s="176" t="s">
        <v>2937</v>
      </c>
      <c r="BA24" s="176" t="s">
        <v>2813</v>
      </c>
      <c r="BB24" s="176" t="s">
        <v>3018</v>
      </c>
      <c r="BC24" s="176" t="s">
        <v>2937</v>
      </c>
      <c r="BD24" s="176" t="s">
        <v>2813</v>
      </c>
      <c r="BE24" s="176" t="s">
        <v>2813</v>
      </c>
      <c r="BF24" s="176" t="s">
        <v>2937</v>
      </c>
      <c r="BG24" s="176" t="s">
        <v>2813</v>
      </c>
      <c r="BH24" s="176" t="s">
        <v>3018</v>
      </c>
      <c r="BI24" s="176" t="s">
        <v>2937</v>
      </c>
      <c r="BJ24" s="176" t="s">
        <v>2813</v>
      </c>
      <c r="BK24" s="176" t="s">
        <v>2813</v>
      </c>
      <c r="BL24" s="176" t="s">
        <v>2937</v>
      </c>
      <c r="BM24" s="176" t="s">
        <v>2813</v>
      </c>
      <c r="BN24" s="176" t="s">
        <v>2813</v>
      </c>
      <c r="BO24" s="176" t="s">
        <v>2937</v>
      </c>
      <c r="BP24" s="176" t="s">
        <v>2813</v>
      </c>
      <c r="BQ24" s="176" t="s">
        <v>2813</v>
      </c>
      <c r="BR24" s="176" t="s">
        <v>2937</v>
      </c>
      <c r="BS24" s="176" t="s">
        <v>2813</v>
      </c>
      <c r="BT24" s="176" t="s">
        <v>2813</v>
      </c>
      <c r="BU24" s="176" t="s">
        <v>2937</v>
      </c>
      <c r="BV24" s="176" t="s">
        <v>2813</v>
      </c>
      <c r="BW24" s="176" t="s">
        <v>2813</v>
      </c>
      <c r="BX24" s="176" t="s">
        <v>2937</v>
      </c>
      <c r="BY24" s="176" t="s">
        <v>2813</v>
      </c>
      <c r="BZ24" s="176" t="s">
        <v>3018</v>
      </c>
      <c r="CA24" s="176" t="s">
        <v>2937</v>
      </c>
      <c r="CB24" s="176" t="s">
        <v>2813</v>
      </c>
      <c r="CC24" s="176" t="s">
        <v>3018</v>
      </c>
      <c r="CD24" s="176" t="s">
        <v>2937</v>
      </c>
      <c r="CE24" s="176" t="s">
        <v>2813</v>
      </c>
      <c r="CF24" s="176" t="s">
        <v>2813</v>
      </c>
      <c r="CG24" s="176" t="s">
        <v>2937</v>
      </c>
      <c r="CH24" s="176" t="s">
        <v>2813</v>
      </c>
      <c r="CI24" s="176" t="s">
        <v>2813</v>
      </c>
      <c r="CJ24" s="176" t="s">
        <v>2937</v>
      </c>
      <c r="CK24" s="176" t="s">
        <v>2813</v>
      </c>
      <c r="CL24" s="176" t="s">
        <v>2813</v>
      </c>
      <c r="CM24" s="176" t="s">
        <v>2937</v>
      </c>
      <c r="CN24" s="176" t="s">
        <v>2813</v>
      </c>
      <c r="CO24" s="176" t="s">
        <v>2813</v>
      </c>
      <c r="CP24" s="176" t="s">
        <v>2937</v>
      </c>
      <c r="CQ24" s="176" t="s">
        <v>2813</v>
      </c>
      <c r="CR24" s="176" t="s">
        <v>3018</v>
      </c>
      <c r="CS24" s="176" t="s">
        <v>2937</v>
      </c>
      <c r="CT24" s="176" t="s">
        <v>2813</v>
      </c>
      <c r="CU24" s="176" t="s">
        <v>2813</v>
      </c>
      <c r="CV24" s="176" t="s">
        <v>2937</v>
      </c>
      <c r="CW24" s="176" t="s">
        <v>2813</v>
      </c>
      <c r="CX24" s="176" t="s">
        <v>2813</v>
      </c>
      <c r="CY24" s="176" t="s">
        <v>2937</v>
      </c>
      <c r="CZ24" s="176" t="s">
        <v>2813</v>
      </c>
      <c r="DA24" s="176" t="s">
        <v>2813</v>
      </c>
      <c r="DB24" s="176" t="s">
        <v>2937</v>
      </c>
      <c r="DC24" s="176" t="s">
        <v>2813</v>
      </c>
      <c r="DD24" s="176" t="s">
        <v>2813</v>
      </c>
      <c r="DE24" s="176" t="s">
        <v>2937</v>
      </c>
      <c r="DF24" s="176" t="s">
        <v>2813</v>
      </c>
      <c r="DG24" s="176" t="s">
        <v>2813</v>
      </c>
      <c r="DH24" s="176" t="s">
        <v>2937</v>
      </c>
      <c r="DI24" s="176" t="s">
        <v>2813</v>
      </c>
      <c r="DJ24" s="176" t="s">
        <v>2813</v>
      </c>
      <c r="DK24" s="176" t="s">
        <v>2937</v>
      </c>
      <c r="DL24" s="176" t="s">
        <v>2813</v>
      </c>
      <c r="DM24" s="176" t="s">
        <v>2813</v>
      </c>
      <c r="DN24" s="176" t="s">
        <v>2937</v>
      </c>
      <c r="DO24" s="176" t="s">
        <v>2813</v>
      </c>
      <c r="DP24" s="176" t="s">
        <v>2813</v>
      </c>
      <c r="DQ24" s="176" t="s">
        <v>2937</v>
      </c>
      <c r="DR24" s="176" t="s">
        <v>2813</v>
      </c>
      <c r="DS24" s="176" t="s">
        <v>2813</v>
      </c>
      <c r="DT24" s="176" t="s">
        <v>2937</v>
      </c>
      <c r="DU24" s="176" t="s">
        <v>2813</v>
      </c>
      <c r="DV24" s="176" t="s">
        <v>2813</v>
      </c>
      <c r="DW24" s="176" t="s">
        <v>2937</v>
      </c>
      <c r="DX24" s="176" t="s">
        <v>2813</v>
      </c>
      <c r="DY24" s="176" t="s">
        <v>2813</v>
      </c>
      <c r="DZ24" s="176" t="s">
        <v>2937</v>
      </c>
      <c r="EA24" s="176" t="s">
        <v>2813</v>
      </c>
      <c r="EB24" s="176" t="s">
        <v>2813</v>
      </c>
      <c r="EC24" s="176" t="s">
        <v>2937</v>
      </c>
      <c r="ED24" s="176" t="s">
        <v>2813</v>
      </c>
      <c r="EE24" s="176" t="s">
        <v>2813</v>
      </c>
      <c r="EF24" s="176" t="s">
        <v>2937</v>
      </c>
      <c r="EG24" s="176" t="s">
        <v>2813</v>
      </c>
      <c r="EH24" s="176" t="s">
        <v>2813</v>
      </c>
      <c r="EI24" s="176" t="s">
        <v>2937</v>
      </c>
      <c r="EJ24" s="176" t="s">
        <v>2813</v>
      </c>
      <c r="EK24" s="176" t="s">
        <v>2813</v>
      </c>
      <c r="EL24" s="176" t="s">
        <v>2937</v>
      </c>
      <c r="EM24" s="176" t="s">
        <v>2813</v>
      </c>
      <c r="EN24" s="176" t="s">
        <v>2813</v>
      </c>
      <c r="EO24" s="176" t="s">
        <v>2937</v>
      </c>
      <c r="EP24" s="176" t="s">
        <v>2813</v>
      </c>
      <c r="EQ24" s="176" t="s">
        <v>2813</v>
      </c>
      <c r="ER24" s="176" t="s">
        <v>2937</v>
      </c>
      <c r="ES24" s="176" t="s">
        <v>2813</v>
      </c>
      <c r="ET24" s="176" t="s">
        <v>2813</v>
      </c>
    </row>
    <row r="25" spans="1:150" x14ac:dyDescent="0.35">
      <c r="A25" s="1"/>
      <c r="B25" s="177" t="s">
        <v>3019</v>
      </c>
      <c r="C25" s="177" t="s">
        <v>139</v>
      </c>
      <c r="D25" s="177" t="s">
        <v>976</v>
      </c>
      <c r="E25" s="177" t="s">
        <v>3020</v>
      </c>
      <c r="F25" s="177" t="s">
        <v>3021</v>
      </c>
      <c r="G25" s="178" t="s">
        <v>2937</v>
      </c>
      <c r="H25" s="178" t="s">
        <v>2813</v>
      </c>
      <c r="I25" s="178" t="s">
        <v>2813</v>
      </c>
      <c r="J25" s="178" t="s">
        <v>2937</v>
      </c>
      <c r="K25" s="178" t="s">
        <v>2813</v>
      </c>
      <c r="L25" s="178" t="s">
        <v>2813</v>
      </c>
      <c r="M25" s="178" t="s">
        <v>2937</v>
      </c>
      <c r="N25" s="178" t="s">
        <v>2813</v>
      </c>
      <c r="O25" s="178" t="s">
        <v>2813</v>
      </c>
      <c r="P25" s="178" t="s">
        <v>2937</v>
      </c>
      <c r="Q25" s="178" t="s">
        <v>2813</v>
      </c>
      <c r="R25" s="178" t="s">
        <v>2813</v>
      </c>
      <c r="S25" s="178" t="s">
        <v>2937</v>
      </c>
      <c r="T25" s="178" t="s">
        <v>2813</v>
      </c>
      <c r="U25" s="178" t="s">
        <v>2813</v>
      </c>
      <c r="V25" s="178" t="s">
        <v>2937</v>
      </c>
      <c r="W25" s="178" t="s">
        <v>2813</v>
      </c>
      <c r="X25" s="178" t="s">
        <v>2813</v>
      </c>
      <c r="Y25" s="178" t="s">
        <v>2937</v>
      </c>
      <c r="Z25" s="178" t="s">
        <v>2813</v>
      </c>
      <c r="AA25" s="178" t="s">
        <v>2813</v>
      </c>
      <c r="AB25" s="178" t="s">
        <v>2937</v>
      </c>
      <c r="AC25" s="178" t="s">
        <v>2813</v>
      </c>
      <c r="AD25" s="178" t="s">
        <v>2813</v>
      </c>
      <c r="AE25" s="178" t="s">
        <v>2937</v>
      </c>
      <c r="AF25" s="178" t="s">
        <v>2813</v>
      </c>
      <c r="AG25" s="178" t="s">
        <v>2813</v>
      </c>
      <c r="AH25" s="178" t="s">
        <v>2937</v>
      </c>
      <c r="AI25" s="178" t="s">
        <v>2813</v>
      </c>
      <c r="AJ25" s="178" t="s">
        <v>2813</v>
      </c>
      <c r="AK25" s="178" t="s">
        <v>2937</v>
      </c>
      <c r="AL25" s="178" t="s">
        <v>2813</v>
      </c>
      <c r="AM25" s="178" t="s">
        <v>2813</v>
      </c>
      <c r="AN25" s="178" t="s">
        <v>2937</v>
      </c>
      <c r="AO25" s="178" t="s">
        <v>2813</v>
      </c>
      <c r="AP25" s="178" t="s">
        <v>2813</v>
      </c>
      <c r="AQ25" s="178" t="s">
        <v>2937</v>
      </c>
      <c r="AR25" s="178" t="s">
        <v>2813</v>
      </c>
      <c r="AS25" s="178" t="s">
        <v>2813</v>
      </c>
      <c r="AT25" s="178" t="s">
        <v>2937</v>
      </c>
      <c r="AU25" s="178" t="s">
        <v>2813</v>
      </c>
      <c r="AV25" s="178" t="s">
        <v>2813</v>
      </c>
      <c r="AW25" s="178" t="s">
        <v>2937</v>
      </c>
      <c r="AX25" s="178" t="s">
        <v>2813</v>
      </c>
      <c r="AY25" s="178" t="s">
        <v>2813</v>
      </c>
      <c r="AZ25" s="178" t="s">
        <v>2937</v>
      </c>
      <c r="BA25" s="178" t="s">
        <v>2813</v>
      </c>
      <c r="BB25" s="178" t="s">
        <v>2813</v>
      </c>
      <c r="BC25" s="178" t="s">
        <v>2937</v>
      </c>
      <c r="BD25" s="178" t="s">
        <v>2813</v>
      </c>
      <c r="BE25" s="178" t="s">
        <v>2813</v>
      </c>
      <c r="BF25" s="178" t="s">
        <v>2937</v>
      </c>
      <c r="BG25" s="178" t="s">
        <v>2813</v>
      </c>
      <c r="BH25" s="178" t="s">
        <v>3022</v>
      </c>
      <c r="BI25" s="178" t="s">
        <v>2937</v>
      </c>
      <c r="BJ25" s="178" t="s">
        <v>2813</v>
      </c>
      <c r="BK25" s="178" t="s">
        <v>2813</v>
      </c>
      <c r="BL25" s="178" t="s">
        <v>2937</v>
      </c>
      <c r="BM25" s="178" t="s">
        <v>2813</v>
      </c>
      <c r="BN25" s="178" t="s">
        <v>2813</v>
      </c>
      <c r="BO25" s="178" t="s">
        <v>2937</v>
      </c>
      <c r="BP25" s="178" t="s">
        <v>2813</v>
      </c>
      <c r="BQ25" s="178" t="s">
        <v>2813</v>
      </c>
      <c r="BR25" s="178" t="s">
        <v>2937</v>
      </c>
      <c r="BS25" s="178" t="s">
        <v>2813</v>
      </c>
      <c r="BT25" s="178" t="s">
        <v>2813</v>
      </c>
      <c r="BU25" s="178" t="s">
        <v>2937</v>
      </c>
      <c r="BV25" s="178" t="s">
        <v>2813</v>
      </c>
      <c r="BW25" s="178" t="s">
        <v>2813</v>
      </c>
      <c r="BX25" s="178" t="s">
        <v>2937</v>
      </c>
      <c r="BY25" s="178" t="s">
        <v>2813</v>
      </c>
      <c r="BZ25" s="178" t="s">
        <v>3022</v>
      </c>
      <c r="CA25" s="178" t="s">
        <v>2937</v>
      </c>
      <c r="CB25" s="178" t="s">
        <v>2813</v>
      </c>
      <c r="CC25" s="178" t="s">
        <v>3022</v>
      </c>
      <c r="CD25" s="178" t="s">
        <v>2937</v>
      </c>
      <c r="CE25" s="178" t="s">
        <v>2813</v>
      </c>
      <c r="CF25" s="178" t="s">
        <v>2813</v>
      </c>
      <c r="CG25" s="178" t="s">
        <v>2937</v>
      </c>
      <c r="CH25" s="178" t="s">
        <v>2813</v>
      </c>
      <c r="CI25" s="178" t="s">
        <v>2813</v>
      </c>
      <c r="CJ25" s="178" t="s">
        <v>2937</v>
      </c>
      <c r="CK25" s="178" t="s">
        <v>2813</v>
      </c>
      <c r="CL25" s="178" t="s">
        <v>2813</v>
      </c>
      <c r="CM25" s="178" t="s">
        <v>2937</v>
      </c>
      <c r="CN25" s="178" t="s">
        <v>2813</v>
      </c>
      <c r="CO25" s="178" t="s">
        <v>2813</v>
      </c>
      <c r="CP25" s="178" t="s">
        <v>2937</v>
      </c>
      <c r="CQ25" s="178" t="s">
        <v>2813</v>
      </c>
      <c r="CR25" s="178" t="s">
        <v>3022</v>
      </c>
      <c r="CS25" s="178" t="s">
        <v>2937</v>
      </c>
      <c r="CT25" s="178" t="s">
        <v>2813</v>
      </c>
      <c r="CU25" s="178" t="s">
        <v>2813</v>
      </c>
      <c r="CV25" s="178" t="s">
        <v>2937</v>
      </c>
      <c r="CW25" s="178" t="s">
        <v>2813</v>
      </c>
      <c r="CX25" s="178" t="s">
        <v>2813</v>
      </c>
      <c r="CY25" s="178" t="s">
        <v>2937</v>
      </c>
      <c r="CZ25" s="178" t="s">
        <v>2813</v>
      </c>
      <c r="DA25" s="178" t="s">
        <v>2813</v>
      </c>
      <c r="DB25" s="178" t="s">
        <v>2937</v>
      </c>
      <c r="DC25" s="178" t="s">
        <v>2813</v>
      </c>
      <c r="DD25" s="178" t="s">
        <v>2813</v>
      </c>
      <c r="DE25" s="178" t="s">
        <v>2937</v>
      </c>
      <c r="DF25" s="178" t="s">
        <v>2813</v>
      </c>
      <c r="DG25" s="178" t="s">
        <v>2813</v>
      </c>
      <c r="DH25" s="178" t="s">
        <v>2937</v>
      </c>
      <c r="DI25" s="178" t="s">
        <v>2813</v>
      </c>
      <c r="DJ25" s="178" t="s">
        <v>2813</v>
      </c>
      <c r="DK25" s="178" t="s">
        <v>2937</v>
      </c>
      <c r="DL25" s="178" t="s">
        <v>2813</v>
      </c>
      <c r="DM25" s="178" t="s">
        <v>2813</v>
      </c>
      <c r="DN25" s="178" t="s">
        <v>2937</v>
      </c>
      <c r="DO25" s="178" t="s">
        <v>2813</v>
      </c>
      <c r="DP25" s="178" t="s">
        <v>2813</v>
      </c>
      <c r="DQ25" s="178" t="s">
        <v>2937</v>
      </c>
      <c r="DR25" s="178" t="s">
        <v>2813</v>
      </c>
      <c r="DS25" s="178" t="s">
        <v>2813</v>
      </c>
      <c r="DT25" s="178" t="s">
        <v>2937</v>
      </c>
      <c r="DU25" s="178" t="s">
        <v>2813</v>
      </c>
      <c r="DV25" s="178" t="s">
        <v>2813</v>
      </c>
      <c r="DW25" s="178" t="s">
        <v>2937</v>
      </c>
      <c r="DX25" s="178" t="s">
        <v>2813</v>
      </c>
      <c r="DY25" s="178" t="s">
        <v>2813</v>
      </c>
      <c r="DZ25" s="178" t="s">
        <v>2937</v>
      </c>
      <c r="EA25" s="178" t="s">
        <v>2813</v>
      </c>
      <c r="EB25" s="178" t="s">
        <v>2813</v>
      </c>
      <c r="EC25" s="178" t="s">
        <v>2937</v>
      </c>
      <c r="ED25" s="178" t="s">
        <v>2813</v>
      </c>
      <c r="EE25" s="178" t="s">
        <v>2813</v>
      </c>
      <c r="EF25" s="178" t="s">
        <v>2937</v>
      </c>
      <c r="EG25" s="178" t="s">
        <v>2813</v>
      </c>
      <c r="EH25" s="178" t="s">
        <v>2813</v>
      </c>
      <c r="EI25" s="178" t="s">
        <v>2937</v>
      </c>
      <c r="EJ25" s="178" t="s">
        <v>2813</v>
      </c>
      <c r="EK25" s="178" t="s">
        <v>2813</v>
      </c>
      <c r="EL25" s="178" t="s">
        <v>2937</v>
      </c>
      <c r="EM25" s="178" t="s">
        <v>2813</v>
      </c>
      <c r="EN25" s="178" t="s">
        <v>2813</v>
      </c>
      <c r="EO25" s="178" t="s">
        <v>2937</v>
      </c>
      <c r="EP25" s="178" t="s">
        <v>2813</v>
      </c>
      <c r="EQ25" s="178" t="s">
        <v>2813</v>
      </c>
      <c r="ER25" s="178" t="s">
        <v>2937</v>
      </c>
      <c r="ES25" s="178" t="s">
        <v>2813</v>
      </c>
      <c r="ET25" s="178" t="s">
        <v>2813</v>
      </c>
    </row>
    <row r="26" spans="1:150" x14ac:dyDescent="0.35">
      <c r="A26" s="1"/>
      <c r="B26" s="177" t="s">
        <v>3023</v>
      </c>
      <c r="C26" s="177" t="s">
        <v>139</v>
      </c>
      <c r="D26" s="177" t="s">
        <v>976</v>
      </c>
      <c r="E26" s="177" t="s">
        <v>3024</v>
      </c>
      <c r="F26" s="177" t="s">
        <v>3025</v>
      </c>
      <c r="G26" s="178" t="s">
        <v>2937</v>
      </c>
      <c r="H26" s="178" t="s">
        <v>2813</v>
      </c>
      <c r="I26" s="178" t="s">
        <v>2813</v>
      </c>
      <c r="J26" s="178" t="s">
        <v>2937</v>
      </c>
      <c r="K26" s="178" t="s">
        <v>2813</v>
      </c>
      <c r="L26" s="178" t="s">
        <v>2813</v>
      </c>
      <c r="M26" s="178" t="s">
        <v>2937</v>
      </c>
      <c r="N26" s="178" t="s">
        <v>2813</v>
      </c>
      <c r="O26" s="178" t="s">
        <v>2813</v>
      </c>
      <c r="P26" s="178" t="s">
        <v>2937</v>
      </c>
      <c r="Q26" s="178" t="s">
        <v>2813</v>
      </c>
      <c r="R26" s="178" t="s">
        <v>2813</v>
      </c>
      <c r="S26" s="178" t="s">
        <v>2937</v>
      </c>
      <c r="T26" s="178" t="s">
        <v>2813</v>
      </c>
      <c r="U26" s="178" t="s">
        <v>2813</v>
      </c>
      <c r="V26" s="178" t="s">
        <v>2937</v>
      </c>
      <c r="W26" s="178" t="s">
        <v>2813</v>
      </c>
      <c r="X26" s="178" t="s">
        <v>2813</v>
      </c>
      <c r="Y26" s="178" t="s">
        <v>2937</v>
      </c>
      <c r="Z26" s="178" t="s">
        <v>2813</v>
      </c>
      <c r="AA26" s="178" t="s">
        <v>2813</v>
      </c>
      <c r="AB26" s="178" t="s">
        <v>2937</v>
      </c>
      <c r="AC26" s="178" t="s">
        <v>2813</v>
      </c>
      <c r="AD26" s="178" t="s">
        <v>2813</v>
      </c>
      <c r="AE26" s="178" t="s">
        <v>2937</v>
      </c>
      <c r="AF26" s="178" t="s">
        <v>2813</v>
      </c>
      <c r="AG26" s="178" t="s">
        <v>2813</v>
      </c>
      <c r="AH26" s="178" t="s">
        <v>2937</v>
      </c>
      <c r="AI26" s="178" t="s">
        <v>2813</v>
      </c>
      <c r="AJ26" s="178" t="s">
        <v>2813</v>
      </c>
      <c r="AK26" s="178" t="s">
        <v>2937</v>
      </c>
      <c r="AL26" s="178" t="s">
        <v>2813</v>
      </c>
      <c r="AM26" s="178" t="s">
        <v>2813</v>
      </c>
      <c r="AN26" s="178" t="s">
        <v>2937</v>
      </c>
      <c r="AO26" s="178" t="s">
        <v>2813</v>
      </c>
      <c r="AP26" s="178" t="s">
        <v>2813</v>
      </c>
      <c r="AQ26" s="178" t="s">
        <v>2937</v>
      </c>
      <c r="AR26" s="178" t="s">
        <v>2813</v>
      </c>
      <c r="AS26" s="178" t="s">
        <v>2813</v>
      </c>
      <c r="AT26" s="178" t="s">
        <v>2937</v>
      </c>
      <c r="AU26" s="178" t="s">
        <v>2813</v>
      </c>
      <c r="AV26" s="178" t="s">
        <v>2813</v>
      </c>
      <c r="AW26" s="178" t="s">
        <v>2937</v>
      </c>
      <c r="AX26" s="178" t="s">
        <v>2813</v>
      </c>
      <c r="AY26" s="178" t="s">
        <v>2813</v>
      </c>
      <c r="AZ26" s="178" t="s">
        <v>2937</v>
      </c>
      <c r="BA26" s="178" t="s">
        <v>2813</v>
      </c>
      <c r="BB26" s="178" t="s">
        <v>2813</v>
      </c>
      <c r="BC26" s="178" t="s">
        <v>2937</v>
      </c>
      <c r="BD26" s="178" t="s">
        <v>2813</v>
      </c>
      <c r="BE26" s="178" t="s">
        <v>2813</v>
      </c>
      <c r="BF26" s="178" t="s">
        <v>2937</v>
      </c>
      <c r="BG26" s="178" t="s">
        <v>2813</v>
      </c>
      <c r="BH26" s="178" t="s">
        <v>3022</v>
      </c>
      <c r="BI26" s="178" t="s">
        <v>2937</v>
      </c>
      <c r="BJ26" s="178" t="s">
        <v>2813</v>
      </c>
      <c r="BK26" s="178" t="s">
        <v>2813</v>
      </c>
      <c r="BL26" s="178" t="s">
        <v>2937</v>
      </c>
      <c r="BM26" s="178" t="s">
        <v>2813</v>
      </c>
      <c r="BN26" s="178" t="s">
        <v>2813</v>
      </c>
      <c r="BO26" s="178" t="s">
        <v>2937</v>
      </c>
      <c r="BP26" s="178" t="s">
        <v>2813</v>
      </c>
      <c r="BQ26" s="178" t="s">
        <v>2813</v>
      </c>
      <c r="BR26" s="178" t="s">
        <v>2937</v>
      </c>
      <c r="BS26" s="178" t="s">
        <v>2813</v>
      </c>
      <c r="BT26" s="178" t="s">
        <v>2813</v>
      </c>
      <c r="BU26" s="178" t="s">
        <v>2937</v>
      </c>
      <c r="BV26" s="178" t="s">
        <v>2813</v>
      </c>
      <c r="BW26" s="178" t="s">
        <v>2813</v>
      </c>
      <c r="BX26" s="178" t="s">
        <v>2937</v>
      </c>
      <c r="BY26" s="178" t="s">
        <v>2813</v>
      </c>
      <c r="BZ26" s="178" t="s">
        <v>3022</v>
      </c>
      <c r="CA26" s="178" t="s">
        <v>2937</v>
      </c>
      <c r="CB26" s="178" t="s">
        <v>2813</v>
      </c>
      <c r="CC26" s="178" t="s">
        <v>3022</v>
      </c>
      <c r="CD26" s="178" t="s">
        <v>2937</v>
      </c>
      <c r="CE26" s="178" t="s">
        <v>2813</v>
      </c>
      <c r="CF26" s="178" t="s">
        <v>2813</v>
      </c>
      <c r="CG26" s="178" t="s">
        <v>2937</v>
      </c>
      <c r="CH26" s="178" t="s">
        <v>2813</v>
      </c>
      <c r="CI26" s="178" t="s">
        <v>2813</v>
      </c>
      <c r="CJ26" s="178" t="s">
        <v>2937</v>
      </c>
      <c r="CK26" s="178" t="s">
        <v>2813</v>
      </c>
      <c r="CL26" s="178" t="s">
        <v>2813</v>
      </c>
      <c r="CM26" s="178" t="s">
        <v>2937</v>
      </c>
      <c r="CN26" s="178" t="s">
        <v>2813</v>
      </c>
      <c r="CO26" s="178" t="s">
        <v>2813</v>
      </c>
      <c r="CP26" s="178" t="s">
        <v>2937</v>
      </c>
      <c r="CQ26" s="178" t="s">
        <v>2813</v>
      </c>
      <c r="CR26" s="178" t="s">
        <v>3022</v>
      </c>
      <c r="CS26" s="178" t="s">
        <v>2937</v>
      </c>
      <c r="CT26" s="178" t="s">
        <v>2813</v>
      </c>
      <c r="CU26" s="178" t="s">
        <v>2813</v>
      </c>
      <c r="CV26" s="178" t="s">
        <v>2937</v>
      </c>
      <c r="CW26" s="178" t="s">
        <v>2813</v>
      </c>
      <c r="CX26" s="178" t="s">
        <v>2813</v>
      </c>
      <c r="CY26" s="178" t="s">
        <v>2937</v>
      </c>
      <c r="CZ26" s="178" t="s">
        <v>2813</v>
      </c>
      <c r="DA26" s="178" t="s">
        <v>2813</v>
      </c>
      <c r="DB26" s="178" t="s">
        <v>2937</v>
      </c>
      <c r="DC26" s="178" t="s">
        <v>2813</v>
      </c>
      <c r="DD26" s="178" t="s">
        <v>2813</v>
      </c>
      <c r="DE26" s="178" t="s">
        <v>2937</v>
      </c>
      <c r="DF26" s="178" t="s">
        <v>2813</v>
      </c>
      <c r="DG26" s="178" t="s">
        <v>2813</v>
      </c>
      <c r="DH26" s="178" t="s">
        <v>2937</v>
      </c>
      <c r="DI26" s="178" t="s">
        <v>2813</v>
      </c>
      <c r="DJ26" s="178" t="s">
        <v>2813</v>
      </c>
      <c r="DK26" s="178" t="s">
        <v>2937</v>
      </c>
      <c r="DL26" s="178" t="s">
        <v>2813</v>
      </c>
      <c r="DM26" s="178" t="s">
        <v>2813</v>
      </c>
      <c r="DN26" s="178" t="s">
        <v>2937</v>
      </c>
      <c r="DO26" s="178" t="s">
        <v>2813</v>
      </c>
      <c r="DP26" s="178" t="s">
        <v>2813</v>
      </c>
      <c r="DQ26" s="178" t="s">
        <v>2937</v>
      </c>
      <c r="DR26" s="178" t="s">
        <v>2813</v>
      </c>
      <c r="DS26" s="178" t="s">
        <v>2813</v>
      </c>
      <c r="DT26" s="178" t="s">
        <v>2937</v>
      </c>
      <c r="DU26" s="178" t="s">
        <v>2813</v>
      </c>
      <c r="DV26" s="178" t="s">
        <v>2813</v>
      </c>
      <c r="DW26" s="178" t="s">
        <v>2937</v>
      </c>
      <c r="DX26" s="178" t="s">
        <v>2813</v>
      </c>
      <c r="DY26" s="178" t="s">
        <v>2813</v>
      </c>
      <c r="DZ26" s="178" t="s">
        <v>2937</v>
      </c>
      <c r="EA26" s="178" t="s">
        <v>2813</v>
      </c>
      <c r="EB26" s="178" t="s">
        <v>2813</v>
      </c>
      <c r="EC26" s="178" t="s">
        <v>2937</v>
      </c>
      <c r="ED26" s="178" t="s">
        <v>2813</v>
      </c>
      <c r="EE26" s="178" t="s">
        <v>2813</v>
      </c>
      <c r="EF26" s="178" t="s">
        <v>2937</v>
      </c>
      <c r="EG26" s="178" t="s">
        <v>2813</v>
      </c>
      <c r="EH26" s="178" t="s">
        <v>2813</v>
      </c>
      <c r="EI26" s="178" t="s">
        <v>2937</v>
      </c>
      <c r="EJ26" s="178" t="s">
        <v>2813</v>
      </c>
      <c r="EK26" s="178" t="s">
        <v>2813</v>
      </c>
      <c r="EL26" s="178" t="s">
        <v>2937</v>
      </c>
      <c r="EM26" s="178" t="s">
        <v>2813</v>
      </c>
      <c r="EN26" s="178" t="s">
        <v>2813</v>
      </c>
      <c r="EO26" s="178" t="s">
        <v>2937</v>
      </c>
      <c r="EP26" s="178" t="s">
        <v>2813</v>
      </c>
      <c r="EQ26" s="178" t="s">
        <v>2813</v>
      </c>
      <c r="ER26" s="178" t="s">
        <v>2937</v>
      </c>
      <c r="ES26" s="178" t="s">
        <v>2813</v>
      </c>
      <c r="ET26" s="178" t="s">
        <v>2813</v>
      </c>
    </row>
    <row r="27" spans="1:150" x14ac:dyDescent="0.35">
      <c r="A27" s="1"/>
      <c r="B27" s="177" t="s">
        <v>3026</v>
      </c>
      <c r="C27" s="177" t="s">
        <v>139</v>
      </c>
      <c r="D27" s="177" t="s">
        <v>976</v>
      </c>
      <c r="E27" s="177" t="s">
        <v>3027</v>
      </c>
      <c r="F27" s="177" t="s">
        <v>3028</v>
      </c>
      <c r="G27" s="178" t="s">
        <v>2937</v>
      </c>
      <c r="H27" s="178" t="s">
        <v>2813</v>
      </c>
      <c r="I27" s="178" t="s">
        <v>2813</v>
      </c>
      <c r="J27" s="178" t="s">
        <v>2937</v>
      </c>
      <c r="K27" s="178" t="s">
        <v>2813</v>
      </c>
      <c r="L27" s="178" t="s">
        <v>2813</v>
      </c>
      <c r="M27" s="178" t="s">
        <v>2937</v>
      </c>
      <c r="N27" s="178" t="s">
        <v>2813</v>
      </c>
      <c r="O27" s="178" t="s">
        <v>2813</v>
      </c>
      <c r="P27" s="178" t="s">
        <v>2937</v>
      </c>
      <c r="Q27" s="178" t="s">
        <v>2813</v>
      </c>
      <c r="R27" s="178" t="s">
        <v>2813</v>
      </c>
      <c r="S27" s="178" t="s">
        <v>2937</v>
      </c>
      <c r="T27" s="178" t="s">
        <v>2813</v>
      </c>
      <c r="U27" s="178" t="s">
        <v>2813</v>
      </c>
      <c r="V27" s="178" t="s">
        <v>2937</v>
      </c>
      <c r="W27" s="178" t="s">
        <v>2813</v>
      </c>
      <c r="X27" s="178" t="s">
        <v>2813</v>
      </c>
      <c r="Y27" s="178" t="s">
        <v>2937</v>
      </c>
      <c r="Z27" s="178" t="s">
        <v>2813</v>
      </c>
      <c r="AA27" s="178" t="s">
        <v>2813</v>
      </c>
      <c r="AB27" s="178" t="s">
        <v>2937</v>
      </c>
      <c r="AC27" s="178" t="s">
        <v>2813</v>
      </c>
      <c r="AD27" s="178" t="s">
        <v>2813</v>
      </c>
      <c r="AE27" s="178" t="s">
        <v>2937</v>
      </c>
      <c r="AF27" s="178" t="s">
        <v>2813</v>
      </c>
      <c r="AG27" s="178" t="s">
        <v>2813</v>
      </c>
      <c r="AH27" s="178" t="s">
        <v>2937</v>
      </c>
      <c r="AI27" s="178" t="s">
        <v>2813</v>
      </c>
      <c r="AJ27" s="178" t="s">
        <v>2813</v>
      </c>
      <c r="AK27" s="178" t="s">
        <v>2937</v>
      </c>
      <c r="AL27" s="178" t="s">
        <v>2813</v>
      </c>
      <c r="AM27" s="178" t="s">
        <v>2813</v>
      </c>
      <c r="AN27" s="178" t="s">
        <v>2937</v>
      </c>
      <c r="AO27" s="178" t="s">
        <v>2813</v>
      </c>
      <c r="AP27" s="178" t="s">
        <v>2813</v>
      </c>
      <c r="AQ27" s="178" t="s">
        <v>2937</v>
      </c>
      <c r="AR27" s="178" t="s">
        <v>2813</v>
      </c>
      <c r="AS27" s="178" t="s">
        <v>2813</v>
      </c>
      <c r="AT27" s="178" t="s">
        <v>2937</v>
      </c>
      <c r="AU27" s="178" t="s">
        <v>2813</v>
      </c>
      <c r="AV27" s="178" t="s">
        <v>2813</v>
      </c>
      <c r="AW27" s="178" t="s">
        <v>2937</v>
      </c>
      <c r="AX27" s="178" t="s">
        <v>2813</v>
      </c>
      <c r="AY27" s="178" t="s">
        <v>2813</v>
      </c>
      <c r="AZ27" s="178" t="s">
        <v>2937</v>
      </c>
      <c r="BA27" s="178" t="s">
        <v>2813</v>
      </c>
      <c r="BB27" s="178" t="s">
        <v>2813</v>
      </c>
      <c r="BC27" s="178" t="s">
        <v>2937</v>
      </c>
      <c r="BD27" s="178" t="s">
        <v>2813</v>
      </c>
      <c r="BE27" s="178" t="s">
        <v>2813</v>
      </c>
      <c r="BF27" s="178" t="s">
        <v>2937</v>
      </c>
      <c r="BG27" s="178" t="s">
        <v>2813</v>
      </c>
      <c r="BH27" s="178" t="s">
        <v>3022</v>
      </c>
      <c r="BI27" s="178" t="s">
        <v>2937</v>
      </c>
      <c r="BJ27" s="178" t="s">
        <v>2813</v>
      </c>
      <c r="BK27" s="178" t="s">
        <v>2813</v>
      </c>
      <c r="BL27" s="178" t="s">
        <v>2937</v>
      </c>
      <c r="BM27" s="178" t="s">
        <v>2813</v>
      </c>
      <c r="BN27" s="178" t="s">
        <v>2813</v>
      </c>
      <c r="BO27" s="178" t="s">
        <v>2937</v>
      </c>
      <c r="BP27" s="178" t="s">
        <v>2813</v>
      </c>
      <c r="BQ27" s="178" t="s">
        <v>2813</v>
      </c>
      <c r="BR27" s="178" t="s">
        <v>2937</v>
      </c>
      <c r="BS27" s="178" t="s">
        <v>2813</v>
      </c>
      <c r="BT27" s="178" t="s">
        <v>2813</v>
      </c>
      <c r="BU27" s="178" t="s">
        <v>2937</v>
      </c>
      <c r="BV27" s="178" t="s">
        <v>2813</v>
      </c>
      <c r="BW27" s="178" t="s">
        <v>2813</v>
      </c>
      <c r="BX27" s="178" t="s">
        <v>2937</v>
      </c>
      <c r="BY27" s="178" t="s">
        <v>2813</v>
      </c>
      <c r="BZ27" s="178" t="s">
        <v>3022</v>
      </c>
      <c r="CA27" s="178" t="s">
        <v>2937</v>
      </c>
      <c r="CB27" s="178" t="s">
        <v>2813</v>
      </c>
      <c r="CC27" s="178" t="s">
        <v>3022</v>
      </c>
      <c r="CD27" s="178" t="s">
        <v>2937</v>
      </c>
      <c r="CE27" s="178" t="s">
        <v>2813</v>
      </c>
      <c r="CF27" s="178" t="s">
        <v>2813</v>
      </c>
      <c r="CG27" s="178" t="s">
        <v>2937</v>
      </c>
      <c r="CH27" s="178" t="s">
        <v>2813</v>
      </c>
      <c r="CI27" s="178" t="s">
        <v>2813</v>
      </c>
      <c r="CJ27" s="178" t="s">
        <v>2937</v>
      </c>
      <c r="CK27" s="178" t="s">
        <v>2813</v>
      </c>
      <c r="CL27" s="178" t="s">
        <v>2813</v>
      </c>
      <c r="CM27" s="178" t="s">
        <v>2937</v>
      </c>
      <c r="CN27" s="178" t="s">
        <v>2813</v>
      </c>
      <c r="CO27" s="178" t="s">
        <v>2813</v>
      </c>
      <c r="CP27" s="178" t="s">
        <v>2937</v>
      </c>
      <c r="CQ27" s="178" t="s">
        <v>2813</v>
      </c>
      <c r="CR27" s="178" t="s">
        <v>3022</v>
      </c>
      <c r="CS27" s="178" t="s">
        <v>2937</v>
      </c>
      <c r="CT27" s="178" t="s">
        <v>2813</v>
      </c>
      <c r="CU27" s="178" t="s">
        <v>2813</v>
      </c>
      <c r="CV27" s="178" t="s">
        <v>2937</v>
      </c>
      <c r="CW27" s="178" t="s">
        <v>2813</v>
      </c>
      <c r="CX27" s="178" t="s">
        <v>2813</v>
      </c>
      <c r="CY27" s="178" t="s">
        <v>2937</v>
      </c>
      <c r="CZ27" s="178" t="s">
        <v>2813</v>
      </c>
      <c r="DA27" s="178" t="s">
        <v>2813</v>
      </c>
      <c r="DB27" s="178" t="s">
        <v>2937</v>
      </c>
      <c r="DC27" s="178" t="s">
        <v>2813</v>
      </c>
      <c r="DD27" s="178" t="s">
        <v>2813</v>
      </c>
      <c r="DE27" s="178" t="s">
        <v>2937</v>
      </c>
      <c r="DF27" s="178" t="s">
        <v>2813</v>
      </c>
      <c r="DG27" s="178" t="s">
        <v>2813</v>
      </c>
      <c r="DH27" s="178" t="s">
        <v>2937</v>
      </c>
      <c r="DI27" s="178" t="s">
        <v>2813</v>
      </c>
      <c r="DJ27" s="178" t="s">
        <v>2813</v>
      </c>
      <c r="DK27" s="178" t="s">
        <v>2937</v>
      </c>
      <c r="DL27" s="178" t="s">
        <v>2813</v>
      </c>
      <c r="DM27" s="178" t="s">
        <v>2813</v>
      </c>
      <c r="DN27" s="178" t="s">
        <v>2937</v>
      </c>
      <c r="DO27" s="178" t="s">
        <v>2813</v>
      </c>
      <c r="DP27" s="178" t="s">
        <v>2813</v>
      </c>
      <c r="DQ27" s="178" t="s">
        <v>2937</v>
      </c>
      <c r="DR27" s="178" t="s">
        <v>2813</v>
      </c>
      <c r="DS27" s="178" t="s">
        <v>2813</v>
      </c>
      <c r="DT27" s="178" t="s">
        <v>2937</v>
      </c>
      <c r="DU27" s="178" t="s">
        <v>2813</v>
      </c>
      <c r="DV27" s="178" t="s">
        <v>2813</v>
      </c>
      <c r="DW27" s="178" t="s">
        <v>2937</v>
      </c>
      <c r="DX27" s="178" t="s">
        <v>2813</v>
      </c>
      <c r="DY27" s="178" t="s">
        <v>2813</v>
      </c>
      <c r="DZ27" s="178" t="s">
        <v>2937</v>
      </c>
      <c r="EA27" s="178" t="s">
        <v>2813</v>
      </c>
      <c r="EB27" s="178" t="s">
        <v>2813</v>
      </c>
      <c r="EC27" s="178" t="s">
        <v>2937</v>
      </c>
      <c r="ED27" s="178" t="s">
        <v>2813</v>
      </c>
      <c r="EE27" s="178" t="s">
        <v>2813</v>
      </c>
      <c r="EF27" s="178" t="s">
        <v>2937</v>
      </c>
      <c r="EG27" s="178" t="s">
        <v>2813</v>
      </c>
      <c r="EH27" s="178" t="s">
        <v>2813</v>
      </c>
      <c r="EI27" s="178" t="s">
        <v>2937</v>
      </c>
      <c r="EJ27" s="178" t="s">
        <v>2813</v>
      </c>
      <c r="EK27" s="178" t="s">
        <v>2813</v>
      </c>
      <c r="EL27" s="178" t="s">
        <v>2937</v>
      </c>
      <c r="EM27" s="178" t="s">
        <v>2813</v>
      </c>
      <c r="EN27" s="178" t="s">
        <v>2813</v>
      </c>
      <c r="EO27" s="178" t="s">
        <v>2937</v>
      </c>
      <c r="EP27" s="178" t="s">
        <v>2813</v>
      </c>
      <c r="EQ27" s="178" t="s">
        <v>2813</v>
      </c>
      <c r="ER27" s="178" t="s">
        <v>2937</v>
      </c>
      <c r="ES27" s="178" t="s">
        <v>2813</v>
      </c>
      <c r="ET27" s="178" t="s">
        <v>2813</v>
      </c>
    </row>
    <row r="28" spans="1:150" x14ac:dyDescent="0.35">
      <c r="A28" s="1"/>
      <c r="B28" s="177" t="s">
        <v>3029</v>
      </c>
      <c r="C28" s="177" t="s">
        <v>139</v>
      </c>
      <c r="D28" s="177" t="s">
        <v>976</v>
      </c>
      <c r="E28" s="177" t="s">
        <v>3030</v>
      </c>
      <c r="F28" s="177" t="s">
        <v>3031</v>
      </c>
      <c r="G28" s="178" t="s">
        <v>2937</v>
      </c>
      <c r="H28" s="178" t="s">
        <v>2813</v>
      </c>
      <c r="I28" s="178" t="s">
        <v>2813</v>
      </c>
      <c r="J28" s="178" t="s">
        <v>2937</v>
      </c>
      <c r="K28" s="178" t="s">
        <v>2813</v>
      </c>
      <c r="L28" s="178" t="s">
        <v>2813</v>
      </c>
      <c r="M28" s="178" t="s">
        <v>2937</v>
      </c>
      <c r="N28" s="178" t="s">
        <v>2813</v>
      </c>
      <c r="O28" s="178" t="s">
        <v>2813</v>
      </c>
      <c r="P28" s="178" t="s">
        <v>2937</v>
      </c>
      <c r="Q28" s="178" t="s">
        <v>2813</v>
      </c>
      <c r="R28" s="178" t="s">
        <v>2813</v>
      </c>
      <c r="S28" s="178" t="s">
        <v>2937</v>
      </c>
      <c r="T28" s="178" t="s">
        <v>2813</v>
      </c>
      <c r="U28" s="178" t="s">
        <v>2813</v>
      </c>
      <c r="V28" s="178" t="s">
        <v>2937</v>
      </c>
      <c r="W28" s="178" t="s">
        <v>2813</v>
      </c>
      <c r="X28" s="178" t="s">
        <v>2813</v>
      </c>
      <c r="Y28" s="178" t="s">
        <v>2937</v>
      </c>
      <c r="Z28" s="178" t="s">
        <v>2813</v>
      </c>
      <c r="AA28" s="178" t="s">
        <v>2813</v>
      </c>
      <c r="AB28" s="178" t="s">
        <v>2937</v>
      </c>
      <c r="AC28" s="178" t="s">
        <v>2813</v>
      </c>
      <c r="AD28" s="178" t="s">
        <v>2813</v>
      </c>
      <c r="AE28" s="178" t="s">
        <v>2937</v>
      </c>
      <c r="AF28" s="178" t="s">
        <v>2813</v>
      </c>
      <c r="AG28" s="178" t="s">
        <v>2813</v>
      </c>
      <c r="AH28" s="178" t="s">
        <v>2937</v>
      </c>
      <c r="AI28" s="178" t="s">
        <v>2813</v>
      </c>
      <c r="AJ28" s="178" t="s">
        <v>2813</v>
      </c>
      <c r="AK28" s="178" t="s">
        <v>2937</v>
      </c>
      <c r="AL28" s="178" t="s">
        <v>2813</v>
      </c>
      <c r="AM28" s="178" t="s">
        <v>2813</v>
      </c>
      <c r="AN28" s="178" t="s">
        <v>2937</v>
      </c>
      <c r="AO28" s="178" t="s">
        <v>2813</v>
      </c>
      <c r="AP28" s="178" t="s">
        <v>2813</v>
      </c>
      <c r="AQ28" s="178" t="s">
        <v>2937</v>
      </c>
      <c r="AR28" s="178" t="s">
        <v>2813</v>
      </c>
      <c r="AS28" s="178" t="s">
        <v>2813</v>
      </c>
      <c r="AT28" s="178" t="s">
        <v>2937</v>
      </c>
      <c r="AU28" s="178" t="s">
        <v>2813</v>
      </c>
      <c r="AV28" s="178" t="s">
        <v>2813</v>
      </c>
      <c r="AW28" s="178" t="s">
        <v>2937</v>
      </c>
      <c r="AX28" s="178" t="s">
        <v>2813</v>
      </c>
      <c r="AY28" s="178" t="s">
        <v>2813</v>
      </c>
      <c r="AZ28" s="178" t="s">
        <v>2937</v>
      </c>
      <c r="BA28" s="178" t="s">
        <v>2813</v>
      </c>
      <c r="BB28" s="178" t="s">
        <v>2813</v>
      </c>
      <c r="BC28" s="178" t="s">
        <v>2937</v>
      </c>
      <c r="BD28" s="178" t="s">
        <v>2813</v>
      </c>
      <c r="BE28" s="178" t="s">
        <v>2813</v>
      </c>
      <c r="BF28" s="178" t="s">
        <v>2937</v>
      </c>
      <c r="BG28" s="178" t="s">
        <v>2813</v>
      </c>
      <c r="BH28" s="178" t="s">
        <v>3022</v>
      </c>
      <c r="BI28" s="178" t="s">
        <v>2937</v>
      </c>
      <c r="BJ28" s="178" t="s">
        <v>2813</v>
      </c>
      <c r="BK28" s="178" t="s">
        <v>2813</v>
      </c>
      <c r="BL28" s="178" t="s">
        <v>2937</v>
      </c>
      <c r="BM28" s="178" t="s">
        <v>2813</v>
      </c>
      <c r="BN28" s="178" t="s">
        <v>2813</v>
      </c>
      <c r="BO28" s="178" t="s">
        <v>2937</v>
      </c>
      <c r="BP28" s="178" t="s">
        <v>2813</v>
      </c>
      <c r="BQ28" s="178" t="s">
        <v>2813</v>
      </c>
      <c r="BR28" s="178" t="s">
        <v>2937</v>
      </c>
      <c r="BS28" s="178" t="s">
        <v>2813</v>
      </c>
      <c r="BT28" s="178" t="s">
        <v>2813</v>
      </c>
      <c r="BU28" s="178" t="s">
        <v>2937</v>
      </c>
      <c r="BV28" s="178" t="s">
        <v>2813</v>
      </c>
      <c r="BW28" s="178" t="s">
        <v>2813</v>
      </c>
      <c r="BX28" s="178" t="s">
        <v>2937</v>
      </c>
      <c r="BY28" s="178" t="s">
        <v>2813</v>
      </c>
      <c r="BZ28" s="178" t="s">
        <v>3022</v>
      </c>
      <c r="CA28" s="178" t="s">
        <v>2937</v>
      </c>
      <c r="CB28" s="178" t="s">
        <v>2813</v>
      </c>
      <c r="CC28" s="178" t="s">
        <v>3022</v>
      </c>
      <c r="CD28" s="178" t="s">
        <v>2937</v>
      </c>
      <c r="CE28" s="178" t="s">
        <v>2813</v>
      </c>
      <c r="CF28" s="178" t="s">
        <v>2813</v>
      </c>
      <c r="CG28" s="178" t="s">
        <v>2937</v>
      </c>
      <c r="CH28" s="178" t="s">
        <v>2813</v>
      </c>
      <c r="CI28" s="178" t="s">
        <v>2813</v>
      </c>
      <c r="CJ28" s="178" t="s">
        <v>2937</v>
      </c>
      <c r="CK28" s="178" t="s">
        <v>2813</v>
      </c>
      <c r="CL28" s="178" t="s">
        <v>2813</v>
      </c>
      <c r="CM28" s="178" t="s">
        <v>2937</v>
      </c>
      <c r="CN28" s="178" t="s">
        <v>2813</v>
      </c>
      <c r="CO28" s="178" t="s">
        <v>2813</v>
      </c>
      <c r="CP28" s="178" t="s">
        <v>2937</v>
      </c>
      <c r="CQ28" s="178" t="s">
        <v>2813</v>
      </c>
      <c r="CR28" s="178" t="s">
        <v>3022</v>
      </c>
      <c r="CS28" s="178" t="s">
        <v>2937</v>
      </c>
      <c r="CT28" s="178" t="s">
        <v>2813</v>
      </c>
      <c r="CU28" s="178" t="s">
        <v>2813</v>
      </c>
      <c r="CV28" s="178" t="s">
        <v>2937</v>
      </c>
      <c r="CW28" s="178" t="s">
        <v>2813</v>
      </c>
      <c r="CX28" s="178" t="s">
        <v>2813</v>
      </c>
      <c r="CY28" s="178" t="s">
        <v>2937</v>
      </c>
      <c r="CZ28" s="178" t="s">
        <v>2813</v>
      </c>
      <c r="DA28" s="178" t="s">
        <v>2813</v>
      </c>
      <c r="DB28" s="178" t="s">
        <v>2937</v>
      </c>
      <c r="DC28" s="178" t="s">
        <v>2813</v>
      </c>
      <c r="DD28" s="178" t="s">
        <v>2813</v>
      </c>
      <c r="DE28" s="178" t="s">
        <v>2937</v>
      </c>
      <c r="DF28" s="178" t="s">
        <v>2813</v>
      </c>
      <c r="DG28" s="178" t="s">
        <v>2813</v>
      </c>
      <c r="DH28" s="178" t="s">
        <v>2937</v>
      </c>
      <c r="DI28" s="178" t="s">
        <v>2813</v>
      </c>
      <c r="DJ28" s="178" t="s">
        <v>2813</v>
      </c>
      <c r="DK28" s="178" t="s">
        <v>2937</v>
      </c>
      <c r="DL28" s="178" t="s">
        <v>2813</v>
      </c>
      <c r="DM28" s="178" t="s">
        <v>2813</v>
      </c>
      <c r="DN28" s="178" t="s">
        <v>2937</v>
      </c>
      <c r="DO28" s="178" t="s">
        <v>2813</v>
      </c>
      <c r="DP28" s="178" t="s">
        <v>2813</v>
      </c>
      <c r="DQ28" s="178" t="s">
        <v>2937</v>
      </c>
      <c r="DR28" s="178" t="s">
        <v>2813</v>
      </c>
      <c r="DS28" s="178" t="s">
        <v>2813</v>
      </c>
      <c r="DT28" s="178" t="s">
        <v>2937</v>
      </c>
      <c r="DU28" s="178" t="s">
        <v>2813</v>
      </c>
      <c r="DV28" s="178" t="s">
        <v>2813</v>
      </c>
      <c r="DW28" s="178" t="s">
        <v>2937</v>
      </c>
      <c r="DX28" s="178" t="s">
        <v>2813</v>
      </c>
      <c r="DY28" s="178" t="s">
        <v>2813</v>
      </c>
      <c r="DZ28" s="178" t="s">
        <v>2937</v>
      </c>
      <c r="EA28" s="178" t="s">
        <v>2813</v>
      </c>
      <c r="EB28" s="178" t="s">
        <v>2813</v>
      </c>
      <c r="EC28" s="178" t="s">
        <v>2937</v>
      </c>
      <c r="ED28" s="178" t="s">
        <v>2813</v>
      </c>
      <c r="EE28" s="178" t="s">
        <v>2813</v>
      </c>
      <c r="EF28" s="178" t="s">
        <v>2937</v>
      </c>
      <c r="EG28" s="178" t="s">
        <v>2813</v>
      </c>
      <c r="EH28" s="178" t="s">
        <v>2813</v>
      </c>
      <c r="EI28" s="178" t="s">
        <v>2937</v>
      </c>
      <c r="EJ28" s="178" t="s">
        <v>2813</v>
      </c>
      <c r="EK28" s="178" t="s">
        <v>2813</v>
      </c>
      <c r="EL28" s="178" t="s">
        <v>2937</v>
      </c>
      <c r="EM28" s="178" t="s">
        <v>2813</v>
      </c>
      <c r="EN28" s="178" t="s">
        <v>2813</v>
      </c>
      <c r="EO28" s="178" t="s">
        <v>2937</v>
      </c>
      <c r="EP28" s="178" t="s">
        <v>2813</v>
      </c>
      <c r="EQ28" s="178" t="s">
        <v>2813</v>
      </c>
      <c r="ER28" s="178" t="s">
        <v>2937</v>
      </c>
      <c r="ES28" s="178" t="s">
        <v>2813</v>
      </c>
      <c r="ET28" s="178" t="s">
        <v>2813</v>
      </c>
    </row>
    <row r="29" spans="1:150" x14ac:dyDescent="0.35">
      <c r="A29" s="1"/>
      <c r="B29" s="176" t="s">
        <v>3032</v>
      </c>
      <c r="C29" s="176" t="s">
        <v>139</v>
      </c>
      <c r="D29" s="176" t="s">
        <v>975</v>
      </c>
      <c r="E29" s="176" t="s">
        <v>3033</v>
      </c>
      <c r="F29" s="176" t="s">
        <v>3034</v>
      </c>
      <c r="G29" s="176" t="s">
        <v>2937</v>
      </c>
      <c r="H29" s="176" t="s">
        <v>2813</v>
      </c>
      <c r="I29" s="176" t="s">
        <v>2813</v>
      </c>
      <c r="J29" s="176" t="s">
        <v>2937</v>
      </c>
      <c r="K29" s="176" t="s">
        <v>2813</v>
      </c>
      <c r="L29" s="176" t="s">
        <v>2813</v>
      </c>
      <c r="M29" s="176" t="s">
        <v>2937</v>
      </c>
      <c r="N29" s="176" t="s">
        <v>2813</v>
      </c>
      <c r="O29" s="176" t="s">
        <v>2813</v>
      </c>
      <c r="P29" s="176" t="s">
        <v>2937</v>
      </c>
      <c r="Q29" s="176" t="s">
        <v>2813</v>
      </c>
      <c r="R29" s="176" t="s">
        <v>2813</v>
      </c>
      <c r="S29" s="176" t="s">
        <v>2937</v>
      </c>
      <c r="T29" s="176" t="s">
        <v>2813</v>
      </c>
      <c r="U29" s="176" t="s">
        <v>2813</v>
      </c>
      <c r="V29" s="176" t="s">
        <v>2937</v>
      </c>
      <c r="W29" s="176" t="s">
        <v>2813</v>
      </c>
      <c r="X29" s="176" t="s">
        <v>2813</v>
      </c>
      <c r="Y29" s="176" t="s">
        <v>2937</v>
      </c>
      <c r="Z29" s="176" t="s">
        <v>2813</v>
      </c>
      <c r="AA29" s="176" t="s">
        <v>2813</v>
      </c>
      <c r="AB29" s="176" t="s">
        <v>2937</v>
      </c>
      <c r="AC29" s="176" t="s">
        <v>2813</v>
      </c>
      <c r="AD29" s="176" t="s">
        <v>2813</v>
      </c>
      <c r="AE29" s="176" t="s">
        <v>2937</v>
      </c>
      <c r="AF29" s="176" t="s">
        <v>2813</v>
      </c>
      <c r="AG29" s="176" t="s">
        <v>2813</v>
      </c>
      <c r="AH29" s="176" t="s">
        <v>2937</v>
      </c>
      <c r="AI29" s="176" t="s">
        <v>2813</v>
      </c>
      <c r="AJ29" s="176" t="s">
        <v>2813</v>
      </c>
      <c r="AK29" s="176" t="s">
        <v>2937</v>
      </c>
      <c r="AL29" s="176" t="s">
        <v>2813</v>
      </c>
      <c r="AM29" s="176" t="s">
        <v>2813</v>
      </c>
      <c r="AN29" s="176" t="s">
        <v>2937</v>
      </c>
      <c r="AO29" s="176" t="s">
        <v>2813</v>
      </c>
      <c r="AP29" s="176" t="s">
        <v>2813</v>
      </c>
      <c r="AQ29" s="176" t="s">
        <v>2937</v>
      </c>
      <c r="AR29" s="176" t="s">
        <v>2813</v>
      </c>
      <c r="AS29" s="176" t="s">
        <v>2813</v>
      </c>
      <c r="AT29" s="176" t="s">
        <v>2937</v>
      </c>
      <c r="AU29" s="176" t="s">
        <v>2813</v>
      </c>
      <c r="AV29" s="176" t="s">
        <v>2813</v>
      </c>
      <c r="AW29" s="176" t="s">
        <v>2937</v>
      </c>
      <c r="AX29" s="176" t="s">
        <v>2813</v>
      </c>
      <c r="AY29" s="176" t="s">
        <v>2813</v>
      </c>
      <c r="AZ29" s="176" t="s">
        <v>2937</v>
      </c>
      <c r="BA29" s="176" t="s">
        <v>2813</v>
      </c>
      <c r="BB29" s="176" t="s">
        <v>3018</v>
      </c>
      <c r="BC29" s="176" t="s">
        <v>2937</v>
      </c>
      <c r="BD29" s="176" t="s">
        <v>2813</v>
      </c>
      <c r="BE29" s="176" t="s">
        <v>2813</v>
      </c>
      <c r="BF29" s="176" t="s">
        <v>2937</v>
      </c>
      <c r="BG29" s="176" t="s">
        <v>2813</v>
      </c>
      <c r="BH29" s="176" t="s">
        <v>3018</v>
      </c>
      <c r="BI29" s="176" t="s">
        <v>2937</v>
      </c>
      <c r="BJ29" s="176" t="s">
        <v>2813</v>
      </c>
      <c r="BK29" s="176" t="s">
        <v>3018</v>
      </c>
      <c r="BL29" s="176" t="s">
        <v>2937</v>
      </c>
      <c r="BM29" s="176" t="s">
        <v>2813</v>
      </c>
      <c r="BN29" s="176" t="s">
        <v>2813</v>
      </c>
      <c r="BO29" s="176" t="s">
        <v>2937</v>
      </c>
      <c r="BP29" s="176" t="s">
        <v>2813</v>
      </c>
      <c r="BQ29" s="176" t="s">
        <v>2813</v>
      </c>
      <c r="BR29" s="176" t="s">
        <v>2937</v>
      </c>
      <c r="BS29" s="176" t="s">
        <v>2813</v>
      </c>
      <c r="BT29" s="176" t="s">
        <v>3018</v>
      </c>
      <c r="BU29" s="176" t="s">
        <v>2937</v>
      </c>
      <c r="BV29" s="176" t="s">
        <v>2813</v>
      </c>
      <c r="BW29" s="176" t="s">
        <v>2813</v>
      </c>
      <c r="BX29" s="176" t="s">
        <v>2937</v>
      </c>
      <c r="BY29" s="176" t="s">
        <v>2813</v>
      </c>
      <c r="BZ29" s="176" t="s">
        <v>3018</v>
      </c>
      <c r="CA29" s="176" t="s">
        <v>2937</v>
      </c>
      <c r="CB29" s="176" t="s">
        <v>2813</v>
      </c>
      <c r="CC29" s="176" t="s">
        <v>3018</v>
      </c>
      <c r="CD29" s="176" t="s">
        <v>2937</v>
      </c>
      <c r="CE29" s="176" t="s">
        <v>2813</v>
      </c>
      <c r="CF29" s="176" t="s">
        <v>2813</v>
      </c>
      <c r="CG29" s="176" t="s">
        <v>2937</v>
      </c>
      <c r="CH29" s="176" t="s">
        <v>2813</v>
      </c>
      <c r="CI29" s="176" t="s">
        <v>2813</v>
      </c>
      <c r="CJ29" s="176" t="s">
        <v>2937</v>
      </c>
      <c r="CK29" s="176" t="s">
        <v>2813</v>
      </c>
      <c r="CL29" s="176" t="s">
        <v>2813</v>
      </c>
      <c r="CM29" s="176" t="s">
        <v>2937</v>
      </c>
      <c r="CN29" s="176" t="s">
        <v>2813</v>
      </c>
      <c r="CO29" s="176" t="s">
        <v>3018</v>
      </c>
      <c r="CP29" s="176" t="s">
        <v>2937</v>
      </c>
      <c r="CQ29" s="176" t="s">
        <v>2813</v>
      </c>
      <c r="CR29" s="176" t="s">
        <v>3018</v>
      </c>
      <c r="CS29" s="176" t="s">
        <v>2937</v>
      </c>
      <c r="CT29" s="176" t="s">
        <v>2813</v>
      </c>
      <c r="CU29" s="176" t="s">
        <v>2813</v>
      </c>
      <c r="CV29" s="176" t="s">
        <v>2937</v>
      </c>
      <c r="CW29" s="176" t="s">
        <v>2813</v>
      </c>
      <c r="CX29" s="176" t="s">
        <v>2813</v>
      </c>
      <c r="CY29" s="176" t="s">
        <v>2937</v>
      </c>
      <c r="CZ29" s="176" t="s">
        <v>2813</v>
      </c>
      <c r="DA29" s="176" t="s">
        <v>2813</v>
      </c>
      <c r="DB29" s="176" t="s">
        <v>2937</v>
      </c>
      <c r="DC29" s="176" t="s">
        <v>2813</v>
      </c>
      <c r="DD29" s="176" t="s">
        <v>2813</v>
      </c>
      <c r="DE29" s="176" t="s">
        <v>2937</v>
      </c>
      <c r="DF29" s="176" t="s">
        <v>2813</v>
      </c>
      <c r="DG29" s="176" t="s">
        <v>2813</v>
      </c>
      <c r="DH29" s="176" t="s">
        <v>2937</v>
      </c>
      <c r="DI29" s="176" t="s">
        <v>2813</v>
      </c>
      <c r="DJ29" s="176" t="s">
        <v>2813</v>
      </c>
      <c r="DK29" s="176" t="s">
        <v>2937</v>
      </c>
      <c r="DL29" s="176" t="s">
        <v>2813</v>
      </c>
      <c r="DM29" s="176" t="s">
        <v>2813</v>
      </c>
      <c r="DN29" s="176" t="s">
        <v>2937</v>
      </c>
      <c r="DO29" s="176" t="s">
        <v>2813</v>
      </c>
      <c r="DP29" s="176" t="s">
        <v>2813</v>
      </c>
      <c r="DQ29" s="176" t="s">
        <v>2937</v>
      </c>
      <c r="DR29" s="176" t="s">
        <v>2813</v>
      </c>
      <c r="DS29" s="176" t="s">
        <v>2813</v>
      </c>
      <c r="DT29" s="176" t="s">
        <v>2937</v>
      </c>
      <c r="DU29" s="176" t="s">
        <v>2813</v>
      </c>
      <c r="DV29" s="176" t="s">
        <v>2813</v>
      </c>
      <c r="DW29" s="176" t="s">
        <v>2937</v>
      </c>
      <c r="DX29" s="176" t="s">
        <v>2813</v>
      </c>
      <c r="DY29" s="176" t="s">
        <v>2813</v>
      </c>
      <c r="DZ29" s="176" t="s">
        <v>2937</v>
      </c>
      <c r="EA29" s="176" t="s">
        <v>2813</v>
      </c>
      <c r="EB29" s="176" t="s">
        <v>2813</v>
      </c>
      <c r="EC29" s="176" t="s">
        <v>2937</v>
      </c>
      <c r="ED29" s="176" t="s">
        <v>2813</v>
      </c>
      <c r="EE29" s="176" t="s">
        <v>2813</v>
      </c>
      <c r="EF29" s="176" t="s">
        <v>2937</v>
      </c>
      <c r="EG29" s="176" t="s">
        <v>2813</v>
      </c>
      <c r="EH29" s="176" t="s">
        <v>2813</v>
      </c>
      <c r="EI29" s="176" t="s">
        <v>2937</v>
      </c>
      <c r="EJ29" s="176" t="s">
        <v>2813</v>
      </c>
      <c r="EK29" s="176" t="s">
        <v>2813</v>
      </c>
      <c r="EL29" s="176" t="s">
        <v>2937</v>
      </c>
      <c r="EM29" s="176" t="s">
        <v>2813</v>
      </c>
      <c r="EN29" s="176" t="s">
        <v>2813</v>
      </c>
      <c r="EO29" s="176" t="s">
        <v>2937</v>
      </c>
      <c r="EP29" s="176" t="s">
        <v>2813</v>
      </c>
      <c r="EQ29" s="176" t="s">
        <v>2813</v>
      </c>
      <c r="ER29" s="176" t="s">
        <v>2937</v>
      </c>
      <c r="ES29" s="176" t="s">
        <v>2813</v>
      </c>
      <c r="ET29" s="176" t="s">
        <v>2813</v>
      </c>
    </row>
    <row r="30" spans="1:150" x14ac:dyDescent="0.35">
      <c r="A30" s="1"/>
      <c r="B30" s="177" t="s">
        <v>3035</v>
      </c>
      <c r="C30" s="177" t="s">
        <v>139</v>
      </c>
      <c r="D30" s="177" t="s">
        <v>975</v>
      </c>
      <c r="E30" s="177" t="s">
        <v>3036</v>
      </c>
      <c r="F30" s="177" t="s">
        <v>3037</v>
      </c>
      <c r="G30" s="178" t="s">
        <v>2937</v>
      </c>
      <c r="H30" s="178" t="s">
        <v>2813</v>
      </c>
      <c r="I30" s="178" t="s">
        <v>2813</v>
      </c>
      <c r="J30" s="178" t="s">
        <v>2937</v>
      </c>
      <c r="K30" s="178" t="s">
        <v>2813</v>
      </c>
      <c r="L30" s="178" t="s">
        <v>2813</v>
      </c>
      <c r="M30" s="178" t="s">
        <v>2937</v>
      </c>
      <c r="N30" s="178" t="s">
        <v>2813</v>
      </c>
      <c r="O30" s="178" t="s">
        <v>2813</v>
      </c>
      <c r="P30" s="178" t="s">
        <v>2937</v>
      </c>
      <c r="Q30" s="178" t="s">
        <v>2813</v>
      </c>
      <c r="R30" s="178" t="s">
        <v>2813</v>
      </c>
      <c r="S30" s="178" t="s">
        <v>2937</v>
      </c>
      <c r="T30" s="178" t="s">
        <v>2813</v>
      </c>
      <c r="U30" s="178" t="s">
        <v>2813</v>
      </c>
      <c r="V30" s="178" t="s">
        <v>2937</v>
      </c>
      <c r="W30" s="178" t="s">
        <v>2813</v>
      </c>
      <c r="X30" s="178" t="s">
        <v>2813</v>
      </c>
      <c r="Y30" s="178" t="s">
        <v>2937</v>
      </c>
      <c r="Z30" s="178" t="s">
        <v>2813</v>
      </c>
      <c r="AA30" s="178" t="s">
        <v>2813</v>
      </c>
      <c r="AB30" s="178" t="s">
        <v>2937</v>
      </c>
      <c r="AC30" s="178" t="s">
        <v>2813</v>
      </c>
      <c r="AD30" s="178" t="s">
        <v>2813</v>
      </c>
      <c r="AE30" s="178" t="s">
        <v>2937</v>
      </c>
      <c r="AF30" s="178" t="s">
        <v>2813</v>
      </c>
      <c r="AG30" s="178" t="s">
        <v>2813</v>
      </c>
      <c r="AH30" s="178" t="s">
        <v>2937</v>
      </c>
      <c r="AI30" s="178" t="s">
        <v>2813</v>
      </c>
      <c r="AJ30" s="178" t="s">
        <v>2813</v>
      </c>
      <c r="AK30" s="178" t="s">
        <v>2937</v>
      </c>
      <c r="AL30" s="178" t="s">
        <v>2813</v>
      </c>
      <c r="AM30" s="178" t="s">
        <v>2813</v>
      </c>
      <c r="AN30" s="178" t="s">
        <v>2937</v>
      </c>
      <c r="AO30" s="178" t="s">
        <v>2813</v>
      </c>
      <c r="AP30" s="178" t="s">
        <v>2813</v>
      </c>
      <c r="AQ30" s="178" t="s">
        <v>2937</v>
      </c>
      <c r="AR30" s="178" t="s">
        <v>2813</v>
      </c>
      <c r="AS30" s="178" t="s">
        <v>2813</v>
      </c>
      <c r="AT30" s="178" t="s">
        <v>2937</v>
      </c>
      <c r="AU30" s="178" t="s">
        <v>2813</v>
      </c>
      <c r="AV30" s="178" t="s">
        <v>2813</v>
      </c>
      <c r="AW30" s="178" t="s">
        <v>2937</v>
      </c>
      <c r="AX30" s="178" t="s">
        <v>2813</v>
      </c>
      <c r="AY30" s="178" t="s">
        <v>2813</v>
      </c>
      <c r="AZ30" s="178" t="s">
        <v>2937</v>
      </c>
      <c r="BA30" s="178" t="s">
        <v>2813</v>
      </c>
      <c r="BB30" s="178" t="s">
        <v>2813</v>
      </c>
      <c r="BC30" s="178" t="s">
        <v>2937</v>
      </c>
      <c r="BD30" s="178" t="s">
        <v>2813</v>
      </c>
      <c r="BE30" s="178" t="s">
        <v>2813</v>
      </c>
      <c r="BF30" s="178" t="s">
        <v>2937</v>
      </c>
      <c r="BG30" s="178" t="s">
        <v>2813</v>
      </c>
      <c r="BH30" s="178" t="s">
        <v>2813</v>
      </c>
      <c r="BI30" s="178" t="s">
        <v>2937</v>
      </c>
      <c r="BJ30" s="178" t="s">
        <v>2813</v>
      </c>
      <c r="BK30" s="178" t="s">
        <v>3018</v>
      </c>
      <c r="BL30" s="178" t="s">
        <v>2937</v>
      </c>
      <c r="BM30" s="178" t="s">
        <v>2813</v>
      </c>
      <c r="BN30" s="178" t="s">
        <v>2813</v>
      </c>
      <c r="BO30" s="178" t="s">
        <v>2937</v>
      </c>
      <c r="BP30" s="178" t="s">
        <v>2813</v>
      </c>
      <c r="BQ30" s="178" t="s">
        <v>2813</v>
      </c>
      <c r="BR30" s="178" t="s">
        <v>2937</v>
      </c>
      <c r="BS30" s="178" t="s">
        <v>2813</v>
      </c>
      <c r="BT30" s="178" t="s">
        <v>2813</v>
      </c>
      <c r="BU30" s="178" t="s">
        <v>2937</v>
      </c>
      <c r="BV30" s="178" t="s">
        <v>2813</v>
      </c>
      <c r="BW30" s="178" t="s">
        <v>2813</v>
      </c>
      <c r="BX30" s="178" t="s">
        <v>2937</v>
      </c>
      <c r="BY30" s="178" t="s">
        <v>2813</v>
      </c>
      <c r="BZ30" s="178" t="s">
        <v>3018</v>
      </c>
      <c r="CA30" s="178" t="s">
        <v>2937</v>
      </c>
      <c r="CB30" s="178" t="s">
        <v>2813</v>
      </c>
      <c r="CC30" s="178" t="s">
        <v>2813</v>
      </c>
      <c r="CD30" s="178" t="s">
        <v>2937</v>
      </c>
      <c r="CE30" s="178" t="s">
        <v>2813</v>
      </c>
      <c r="CF30" s="178" t="s">
        <v>2813</v>
      </c>
      <c r="CG30" s="178" t="s">
        <v>2937</v>
      </c>
      <c r="CH30" s="178" t="s">
        <v>2813</v>
      </c>
      <c r="CI30" s="178" t="s">
        <v>2813</v>
      </c>
      <c r="CJ30" s="178" t="s">
        <v>2937</v>
      </c>
      <c r="CK30" s="178" t="s">
        <v>2813</v>
      </c>
      <c r="CL30" s="178" t="s">
        <v>2813</v>
      </c>
      <c r="CM30" s="178" t="s">
        <v>2937</v>
      </c>
      <c r="CN30" s="178" t="s">
        <v>2813</v>
      </c>
      <c r="CO30" s="178" t="s">
        <v>3018</v>
      </c>
      <c r="CP30" s="178" t="s">
        <v>2937</v>
      </c>
      <c r="CQ30" s="178" t="s">
        <v>2813</v>
      </c>
      <c r="CR30" s="178" t="s">
        <v>3018</v>
      </c>
      <c r="CS30" s="178" t="s">
        <v>2937</v>
      </c>
      <c r="CT30" s="178" t="s">
        <v>2813</v>
      </c>
      <c r="CU30" s="178" t="s">
        <v>2813</v>
      </c>
      <c r="CV30" s="178" t="s">
        <v>2937</v>
      </c>
      <c r="CW30" s="178" t="s">
        <v>2813</v>
      </c>
      <c r="CX30" s="178" t="s">
        <v>2813</v>
      </c>
      <c r="CY30" s="178" t="s">
        <v>2937</v>
      </c>
      <c r="CZ30" s="178" t="s">
        <v>2813</v>
      </c>
      <c r="DA30" s="178" t="s">
        <v>2813</v>
      </c>
      <c r="DB30" s="178" t="s">
        <v>2937</v>
      </c>
      <c r="DC30" s="178" t="s">
        <v>2813</v>
      </c>
      <c r="DD30" s="178" t="s">
        <v>2813</v>
      </c>
      <c r="DE30" s="178" t="s">
        <v>2937</v>
      </c>
      <c r="DF30" s="178" t="s">
        <v>2813</v>
      </c>
      <c r="DG30" s="178" t="s">
        <v>2813</v>
      </c>
      <c r="DH30" s="178" t="s">
        <v>2937</v>
      </c>
      <c r="DI30" s="178" t="s">
        <v>2813</v>
      </c>
      <c r="DJ30" s="178" t="s">
        <v>2813</v>
      </c>
      <c r="DK30" s="178" t="s">
        <v>2937</v>
      </c>
      <c r="DL30" s="178" t="s">
        <v>2813</v>
      </c>
      <c r="DM30" s="178" t="s">
        <v>2813</v>
      </c>
      <c r="DN30" s="178" t="s">
        <v>2937</v>
      </c>
      <c r="DO30" s="178" t="s">
        <v>2813</v>
      </c>
      <c r="DP30" s="178" t="s">
        <v>2813</v>
      </c>
      <c r="DQ30" s="178" t="s">
        <v>2937</v>
      </c>
      <c r="DR30" s="178" t="s">
        <v>2813</v>
      </c>
      <c r="DS30" s="178" t="s">
        <v>2813</v>
      </c>
      <c r="DT30" s="178" t="s">
        <v>2937</v>
      </c>
      <c r="DU30" s="178" t="s">
        <v>2813</v>
      </c>
      <c r="DV30" s="178" t="s">
        <v>2813</v>
      </c>
      <c r="DW30" s="178" t="s">
        <v>2937</v>
      </c>
      <c r="DX30" s="178" t="s">
        <v>2813</v>
      </c>
      <c r="DY30" s="178" t="s">
        <v>2813</v>
      </c>
      <c r="DZ30" s="178" t="s">
        <v>2937</v>
      </c>
      <c r="EA30" s="178" t="s">
        <v>2813</v>
      </c>
      <c r="EB30" s="178" t="s">
        <v>2813</v>
      </c>
      <c r="EC30" s="178" t="s">
        <v>2937</v>
      </c>
      <c r="ED30" s="178" t="s">
        <v>2813</v>
      </c>
      <c r="EE30" s="178" t="s">
        <v>2813</v>
      </c>
      <c r="EF30" s="178" t="s">
        <v>2937</v>
      </c>
      <c r="EG30" s="178" t="s">
        <v>2813</v>
      </c>
      <c r="EH30" s="178" t="s">
        <v>2813</v>
      </c>
      <c r="EI30" s="178" t="s">
        <v>2937</v>
      </c>
      <c r="EJ30" s="178" t="s">
        <v>2813</v>
      </c>
      <c r="EK30" s="178" t="s">
        <v>2813</v>
      </c>
      <c r="EL30" s="178" t="s">
        <v>2937</v>
      </c>
      <c r="EM30" s="178" t="s">
        <v>2813</v>
      </c>
      <c r="EN30" s="178" t="s">
        <v>2813</v>
      </c>
      <c r="EO30" s="178" t="s">
        <v>2937</v>
      </c>
      <c r="EP30" s="178" t="s">
        <v>2813</v>
      </c>
      <c r="EQ30" s="178" t="s">
        <v>2813</v>
      </c>
      <c r="ER30" s="178" t="s">
        <v>2937</v>
      </c>
      <c r="ES30" s="178" t="s">
        <v>2813</v>
      </c>
      <c r="ET30" s="178" t="s">
        <v>2813</v>
      </c>
    </row>
    <row r="31" spans="1:150" x14ac:dyDescent="0.35">
      <c r="A31" s="1"/>
      <c r="B31" s="177" t="s">
        <v>3038</v>
      </c>
      <c r="C31" s="177" t="s">
        <v>139</v>
      </c>
      <c r="D31" s="177" t="s">
        <v>975</v>
      </c>
      <c r="E31" s="177" t="s">
        <v>3039</v>
      </c>
      <c r="F31" s="177" t="s">
        <v>3040</v>
      </c>
      <c r="G31" s="178" t="s">
        <v>2937</v>
      </c>
      <c r="H31" s="178" t="s">
        <v>2813</v>
      </c>
      <c r="I31" s="178" t="s">
        <v>2813</v>
      </c>
      <c r="J31" s="178" t="s">
        <v>2937</v>
      </c>
      <c r="K31" s="178" t="s">
        <v>2813</v>
      </c>
      <c r="L31" s="178" t="s">
        <v>2813</v>
      </c>
      <c r="M31" s="178" t="s">
        <v>2937</v>
      </c>
      <c r="N31" s="178" t="s">
        <v>2813</v>
      </c>
      <c r="O31" s="178" t="s">
        <v>2813</v>
      </c>
      <c r="P31" s="178" t="s">
        <v>2937</v>
      </c>
      <c r="Q31" s="178" t="s">
        <v>2813</v>
      </c>
      <c r="R31" s="178" t="s">
        <v>2813</v>
      </c>
      <c r="S31" s="178" t="s">
        <v>2937</v>
      </c>
      <c r="T31" s="178" t="s">
        <v>2813</v>
      </c>
      <c r="U31" s="178" t="s">
        <v>2813</v>
      </c>
      <c r="V31" s="178" t="s">
        <v>2937</v>
      </c>
      <c r="W31" s="178" t="s">
        <v>2813</v>
      </c>
      <c r="X31" s="178" t="s">
        <v>2813</v>
      </c>
      <c r="Y31" s="178" t="s">
        <v>2937</v>
      </c>
      <c r="Z31" s="178" t="s">
        <v>2813</v>
      </c>
      <c r="AA31" s="178" t="s">
        <v>2813</v>
      </c>
      <c r="AB31" s="178" t="s">
        <v>2937</v>
      </c>
      <c r="AC31" s="178" t="s">
        <v>2813</v>
      </c>
      <c r="AD31" s="178" t="s">
        <v>2813</v>
      </c>
      <c r="AE31" s="178" t="s">
        <v>2937</v>
      </c>
      <c r="AF31" s="178" t="s">
        <v>2813</v>
      </c>
      <c r="AG31" s="178" t="s">
        <v>2813</v>
      </c>
      <c r="AH31" s="178" t="s">
        <v>2937</v>
      </c>
      <c r="AI31" s="178" t="s">
        <v>2813</v>
      </c>
      <c r="AJ31" s="178" t="s">
        <v>2813</v>
      </c>
      <c r="AK31" s="178" t="s">
        <v>2937</v>
      </c>
      <c r="AL31" s="178" t="s">
        <v>2813</v>
      </c>
      <c r="AM31" s="178" t="s">
        <v>2813</v>
      </c>
      <c r="AN31" s="178" t="s">
        <v>2937</v>
      </c>
      <c r="AO31" s="178" t="s">
        <v>2813</v>
      </c>
      <c r="AP31" s="178" t="s">
        <v>2813</v>
      </c>
      <c r="AQ31" s="178" t="s">
        <v>2937</v>
      </c>
      <c r="AR31" s="178" t="s">
        <v>2813</v>
      </c>
      <c r="AS31" s="178" t="s">
        <v>2813</v>
      </c>
      <c r="AT31" s="178" t="s">
        <v>2937</v>
      </c>
      <c r="AU31" s="178" t="s">
        <v>2813</v>
      </c>
      <c r="AV31" s="178" t="s">
        <v>2813</v>
      </c>
      <c r="AW31" s="178" t="s">
        <v>2937</v>
      </c>
      <c r="AX31" s="178" t="s">
        <v>2813</v>
      </c>
      <c r="AY31" s="178" t="s">
        <v>2813</v>
      </c>
      <c r="AZ31" s="178" t="s">
        <v>2937</v>
      </c>
      <c r="BA31" s="178" t="s">
        <v>2813</v>
      </c>
      <c r="BB31" s="178" t="s">
        <v>2813</v>
      </c>
      <c r="BC31" s="178" t="s">
        <v>2937</v>
      </c>
      <c r="BD31" s="178" t="s">
        <v>2813</v>
      </c>
      <c r="BE31" s="178" t="s">
        <v>2813</v>
      </c>
      <c r="BF31" s="178" t="s">
        <v>2937</v>
      </c>
      <c r="BG31" s="178" t="s">
        <v>2813</v>
      </c>
      <c r="BH31" s="178" t="s">
        <v>3018</v>
      </c>
      <c r="BI31" s="178" t="s">
        <v>2937</v>
      </c>
      <c r="BJ31" s="178" t="s">
        <v>2813</v>
      </c>
      <c r="BK31" s="178" t="s">
        <v>2813</v>
      </c>
      <c r="BL31" s="178" t="s">
        <v>2937</v>
      </c>
      <c r="BM31" s="178" t="s">
        <v>2813</v>
      </c>
      <c r="BN31" s="178" t="s">
        <v>2813</v>
      </c>
      <c r="BO31" s="178" t="s">
        <v>2937</v>
      </c>
      <c r="BP31" s="178" t="s">
        <v>2813</v>
      </c>
      <c r="BQ31" s="178" t="s">
        <v>2813</v>
      </c>
      <c r="BR31" s="178" t="s">
        <v>2937</v>
      </c>
      <c r="BS31" s="178" t="s">
        <v>2813</v>
      </c>
      <c r="BT31" s="178" t="s">
        <v>3018</v>
      </c>
      <c r="BU31" s="178" t="s">
        <v>2937</v>
      </c>
      <c r="BV31" s="178" t="s">
        <v>2813</v>
      </c>
      <c r="BW31" s="178" t="s">
        <v>2813</v>
      </c>
      <c r="BX31" s="178" t="s">
        <v>2937</v>
      </c>
      <c r="BY31" s="178" t="s">
        <v>2813</v>
      </c>
      <c r="BZ31" s="178" t="s">
        <v>2813</v>
      </c>
      <c r="CA31" s="178" t="s">
        <v>2937</v>
      </c>
      <c r="CB31" s="178" t="s">
        <v>2813</v>
      </c>
      <c r="CC31" s="178" t="s">
        <v>3018</v>
      </c>
      <c r="CD31" s="178" t="s">
        <v>2937</v>
      </c>
      <c r="CE31" s="178" t="s">
        <v>2813</v>
      </c>
      <c r="CF31" s="178" t="s">
        <v>2813</v>
      </c>
      <c r="CG31" s="178" t="s">
        <v>2937</v>
      </c>
      <c r="CH31" s="178" t="s">
        <v>2813</v>
      </c>
      <c r="CI31" s="178" t="s">
        <v>2813</v>
      </c>
      <c r="CJ31" s="178" t="s">
        <v>2937</v>
      </c>
      <c r="CK31" s="178" t="s">
        <v>2813</v>
      </c>
      <c r="CL31" s="178" t="s">
        <v>2813</v>
      </c>
      <c r="CM31" s="178" t="s">
        <v>2937</v>
      </c>
      <c r="CN31" s="178" t="s">
        <v>2813</v>
      </c>
      <c r="CO31" s="178" t="s">
        <v>2813</v>
      </c>
      <c r="CP31" s="178" t="s">
        <v>2937</v>
      </c>
      <c r="CQ31" s="178" t="s">
        <v>2813</v>
      </c>
      <c r="CR31" s="178" t="s">
        <v>2813</v>
      </c>
      <c r="CS31" s="178" t="s">
        <v>2937</v>
      </c>
      <c r="CT31" s="178" t="s">
        <v>2813</v>
      </c>
      <c r="CU31" s="178" t="s">
        <v>2813</v>
      </c>
      <c r="CV31" s="178" t="s">
        <v>2937</v>
      </c>
      <c r="CW31" s="178" t="s">
        <v>2813</v>
      </c>
      <c r="CX31" s="178" t="s">
        <v>2813</v>
      </c>
      <c r="CY31" s="178" t="s">
        <v>2937</v>
      </c>
      <c r="CZ31" s="178" t="s">
        <v>2813</v>
      </c>
      <c r="DA31" s="178" t="s">
        <v>2813</v>
      </c>
      <c r="DB31" s="178" t="s">
        <v>2937</v>
      </c>
      <c r="DC31" s="178" t="s">
        <v>2813</v>
      </c>
      <c r="DD31" s="178" t="s">
        <v>2813</v>
      </c>
      <c r="DE31" s="178" t="s">
        <v>2937</v>
      </c>
      <c r="DF31" s="178" t="s">
        <v>2813</v>
      </c>
      <c r="DG31" s="178" t="s">
        <v>2813</v>
      </c>
      <c r="DH31" s="178" t="s">
        <v>2937</v>
      </c>
      <c r="DI31" s="178" t="s">
        <v>2813</v>
      </c>
      <c r="DJ31" s="178" t="s">
        <v>2813</v>
      </c>
      <c r="DK31" s="178" t="s">
        <v>2937</v>
      </c>
      <c r="DL31" s="178" t="s">
        <v>2813</v>
      </c>
      <c r="DM31" s="178" t="s">
        <v>2813</v>
      </c>
      <c r="DN31" s="178" t="s">
        <v>2937</v>
      </c>
      <c r="DO31" s="178" t="s">
        <v>2813</v>
      </c>
      <c r="DP31" s="178" t="s">
        <v>2813</v>
      </c>
      <c r="DQ31" s="178" t="s">
        <v>2937</v>
      </c>
      <c r="DR31" s="178" t="s">
        <v>2813</v>
      </c>
      <c r="DS31" s="178" t="s">
        <v>2813</v>
      </c>
      <c r="DT31" s="178" t="s">
        <v>2937</v>
      </c>
      <c r="DU31" s="178" t="s">
        <v>2813</v>
      </c>
      <c r="DV31" s="178" t="s">
        <v>2813</v>
      </c>
      <c r="DW31" s="178" t="s">
        <v>2937</v>
      </c>
      <c r="DX31" s="178" t="s">
        <v>2813</v>
      </c>
      <c r="DY31" s="178" t="s">
        <v>2813</v>
      </c>
      <c r="DZ31" s="178" t="s">
        <v>2937</v>
      </c>
      <c r="EA31" s="178" t="s">
        <v>2813</v>
      </c>
      <c r="EB31" s="178" t="s">
        <v>2813</v>
      </c>
      <c r="EC31" s="178" t="s">
        <v>2937</v>
      </c>
      <c r="ED31" s="178" t="s">
        <v>2813</v>
      </c>
      <c r="EE31" s="178" t="s">
        <v>2813</v>
      </c>
      <c r="EF31" s="178" t="s">
        <v>2937</v>
      </c>
      <c r="EG31" s="178" t="s">
        <v>2813</v>
      </c>
      <c r="EH31" s="178" t="s">
        <v>2813</v>
      </c>
      <c r="EI31" s="178" t="s">
        <v>2937</v>
      </c>
      <c r="EJ31" s="178" t="s">
        <v>2813</v>
      </c>
      <c r="EK31" s="178" t="s">
        <v>2813</v>
      </c>
      <c r="EL31" s="178" t="s">
        <v>2937</v>
      </c>
      <c r="EM31" s="178" t="s">
        <v>2813</v>
      </c>
      <c r="EN31" s="178" t="s">
        <v>2813</v>
      </c>
      <c r="EO31" s="178" t="s">
        <v>2937</v>
      </c>
      <c r="EP31" s="178" t="s">
        <v>2813</v>
      </c>
      <c r="EQ31" s="178" t="s">
        <v>2813</v>
      </c>
      <c r="ER31" s="178" t="s">
        <v>2937</v>
      </c>
      <c r="ES31" s="178" t="s">
        <v>2813</v>
      </c>
      <c r="ET31" s="178" t="s">
        <v>2813</v>
      </c>
    </row>
    <row r="32" spans="1:150" x14ac:dyDescent="0.35">
      <c r="A32" s="1"/>
      <c r="B32" s="176" t="s">
        <v>3041</v>
      </c>
      <c r="C32" s="176" t="s">
        <v>107</v>
      </c>
      <c r="D32" s="176" t="s">
        <v>3042</v>
      </c>
      <c r="E32" s="176" t="s">
        <v>3043</v>
      </c>
      <c r="F32" s="176" t="s">
        <v>3044</v>
      </c>
      <c r="G32" s="176" t="s">
        <v>2937</v>
      </c>
      <c r="H32" s="176" t="s">
        <v>2813</v>
      </c>
      <c r="I32" s="176" t="s">
        <v>2813</v>
      </c>
      <c r="J32" s="176" t="s">
        <v>2937</v>
      </c>
      <c r="K32" s="176" t="s">
        <v>2813</v>
      </c>
      <c r="L32" s="176" t="s">
        <v>2813</v>
      </c>
      <c r="M32" s="176" t="s">
        <v>2937</v>
      </c>
      <c r="N32" s="176" t="s">
        <v>2813</v>
      </c>
      <c r="O32" s="176" t="s">
        <v>2813</v>
      </c>
      <c r="P32" s="176" t="s">
        <v>2937</v>
      </c>
      <c r="Q32" s="176" t="s">
        <v>2813</v>
      </c>
      <c r="R32" s="176" t="s">
        <v>2813</v>
      </c>
      <c r="S32" s="176" t="s">
        <v>2937</v>
      </c>
      <c r="T32" s="176" t="s">
        <v>2813</v>
      </c>
      <c r="U32" s="176" t="s">
        <v>2813</v>
      </c>
      <c r="V32" s="176" t="s">
        <v>2937</v>
      </c>
      <c r="W32" s="176" t="s">
        <v>2813</v>
      </c>
      <c r="X32" s="176" t="s">
        <v>2813</v>
      </c>
      <c r="Y32" s="176" t="s">
        <v>2937</v>
      </c>
      <c r="Z32" s="176" t="s">
        <v>2813</v>
      </c>
      <c r="AA32" s="176" t="s">
        <v>2813</v>
      </c>
      <c r="AB32" s="176" t="s">
        <v>2937</v>
      </c>
      <c r="AC32" s="176" t="s">
        <v>2813</v>
      </c>
      <c r="AD32" s="176" t="s">
        <v>2813</v>
      </c>
      <c r="AE32" s="176" t="s">
        <v>2937</v>
      </c>
      <c r="AF32" s="176" t="s">
        <v>2813</v>
      </c>
      <c r="AG32" s="176" t="s">
        <v>2813</v>
      </c>
      <c r="AH32" s="176" t="s">
        <v>2937</v>
      </c>
      <c r="AI32" s="176" t="s">
        <v>2813</v>
      </c>
      <c r="AJ32" s="176" t="s">
        <v>2813</v>
      </c>
      <c r="AK32" s="176" t="s">
        <v>2937</v>
      </c>
      <c r="AL32" s="176" t="s">
        <v>2813</v>
      </c>
      <c r="AM32" s="176" t="s">
        <v>2813</v>
      </c>
      <c r="AN32" s="176" t="s">
        <v>2937</v>
      </c>
      <c r="AO32" s="176" t="s">
        <v>2813</v>
      </c>
      <c r="AP32" s="176" t="s">
        <v>2813</v>
      </c>
      <c r="AQ32" s="176" t="s">
        <v>2937</v>
      </c>
      <c r="AR32" s="176" t="s">
        <v>2813</v>
      </c>
      <c r="AS32" s="176" t="s">
        <v>2813</v>
      </c>
      <c r="AT32" s="176" t="s">
        <v>2937</v>
      </c>
      <c r="AU32" s="176" t="s">
        <v>2813</v>
      </c>
      <c r="AV32" s="176" t="s">
        <v>2813</v>
      </c>
      <c r="AW32" s="176" t="s">
        <v>2937</v>
      </c>
      <c r="AX32" s="176" t="s">
        <v>2813</v>
      </c>
      <c r="AY32" s="176" t="s">
        <v>2813</v>
      </c>
      <c r="AZ32" s="176" t="s">
        <v>2937</v>
      </c>
      <c r="BA32" s="176" t="s">
        <v>2813</v>
      </c>
      <c r="BB32" s="176" t="s">
        <v>2813</v>
      </c>
      <c r="BC32" s="176" t="s">
        <v>2937</v>
      </c>
      <c r="BD32" s="176" t="s">
        <v>2813</v>
      </c>
      <c r="BE32" s="176" t="s">
        <v>2813</v>
      </c>
      <c r="BF32" s="176" t="s">
        <v>2937</v>
      </c>
      <c r="BG32" s="176" t="s">
        <v>2813</v>
      </c>
      <c r="BH32" s="176" t="s">
        <v>2813</v>
      </c>
      <c r="BI32" s="176" t="s">
        <v>2937</v>
      </c>
      <c r="BJ32" s="176" t="s">
        <v>2813</v>
      </c>
      <c r="BK32" s="176" t="s">
        <v>2813</v>
      </c>
      <c r="BL32" s="176" t="s">
        <v>2937</v>
      </c>
      <c r="BM32" s="176" t="s">
        <v>2813</v>
      </c>
      <c r="BN32" s="176" t="s">
        <v>2813</v>
      </c>
      <c r="BO32" s="176" t="s">
        <v>2937</v>
      </c>
      <c r="BP32" s="176" t="s">
        <v>2813</v>
      </c>
      <c r="BQ32" s="176" t="s">
        <v>2813</v>
      </c>
      <c r="BR32" s="176" t="s">
        <v>2937</v>
      </c>
      <c r="BS32" s="176" t="s">
        <v>2813</v>
      </c>
      <c r="BT32" s="176" t="s">
        <v>2813</v>
      </c>
      <c r="BU32" s="176" t="s">
        <v>2937</v>
      </c>
      <c r="BV32" s="176" t="s">
        <v>2813</v>
      </c>
      <c r="BW32" s="176" t="s">
        <v>2813</v>
      </c>
      <c r="BX32" s="176" t="s">
        <v>2937</v>
      </c>
      <c r="BY32" s="176" t="s">
        <v>2813</v>
      </c>
      <c r="BZ32" s="176" t="s">
        <v>2813</v>
      </c>
      <c r="CA32" s="176" t="s">
        <v>2937</v>
      </c>
      <c r="CB32" s="176" t="s">
        <v>2813</v>
      </c>
      <c r="CC32" s="176" t="s">
        <v>2813</v>
      </c>
      <c r="CD32" s="176" t="s">
        <v>2937</v>
      </c>
      <c r="CE32" s="176" t="s">
        <v>2813</v>
      </c>
      <c r="CF32" s="176" t="s">
        <v>2813</v>
      </c>
      <c r="CG32" s="176" t="s">
        <v>2937</v>
      </c>
      <c r="CH32" s="176" t="s">
        <v>2813</v>
      </c>
      <c r="CI32" s="176" t="s">
        <v>2813</v>
      </c>
      <c r="CJ32" s="176" t="s">
        <v>2937</v>
      </c>
      <c r="CK32" s="176" t="s">
        <v>2813</v>
      </c>
      <c r="CL32" s="176" t="s">
        <v>2813</v>
      </c>
      <c r="CM32" s="176" t="s">
        <v>2937</v>
      </c>
      <c r="CN32" s="176" t="s">
        <v>2813</v>
      </c>
      <c r="CO32" s="176" t="s">
        <v>2813</v>
      </c>
      <c r="CP32" s="176" t="s">
        <v>2937</v>
      </c>
      <c r="CQ32" s="176" t="s">
        <v>2813</v>
      </c>
      <c r="CR32" s="176" t="s">
        <v>2813</v>
      </c>
      <c r="CS32" s="176" t="s">
        <v>2937</v>
      </c>
      <c r="CT32" s="176" t="s">
        <v>2813</v>
      </c>
      <c r="CU32" s="176" t="s">
        <v>2813</v>
      </c>
      <c r="CV32" s="176" t="s">
        <v>2937</v>
      </c>
      <c r="CW32" s="176" t="s">
        <v>2813</v>
      </c>
      <c r="CX32" s="176" t="s">
        <v>2813</v>
      </c>
      <c r="CY32" s="176" t="s">
        <v>2937</v>
      </c>
      <c r="CZ32" s="176" t="s">
        <v>2813</v>
      </c>
      <c r="DA32" s="176" t="s">
        <v>2813</v>
      </c>
      <c r="DB32" s="176" t="s">
        <v>2937</v>
      </c>
      <c r="DC32" s="176" t="s">
        <v>2813</v>
      </c>
      <c r="DD32" s="176" t="s">
        <v>2813</v>
      </c>
      <c r="DE32" s="176" t="s">
        <v>2937</v>
      </c>
      <c r="DF32" s="176" t="s">
        <v>2813</v>
      </c>
      <c r="DG32" s="176" t="s">
        <v>2813</v>
      </c>
      <c r="DH32" s="176" t="s">
        <v>2937</v>
      </c>
      <c r="DI32" s="176" t="s">
        <v>2813</v>
      </c>
      <c r="DJ32" s="176" t="s">
        <v>2813</v>
      </c>
      <c r="DK32" s="176" t="s">
        <v>2937</v>
      </c>
      <c r="DL32" s="176" t="s">
        <v>2813</v>
      </c>
      <c r="DM32" s="176" t="s">
        <v>2813</v>
      </c>
      <c r="DN32" s="176" t="s">
        <v>2937</v>
      </c>
      <c r="DO32" s="176" t="s">
        <v>2813</v>
      </c>
      <c r="DP32" s="176" t="s">
        <v>2813</v>
      </c>
      <c r="DQ32" s="176" t="s">
        <v>2937</v>
      </c>
      <c r="DR32" s="176" t="s">
        <v>2813</v>
      </c>
      <c r="DS32" s="176" t="s">
        <v>2813</v>
      </c>
      <c r="DT32" s="176" t="s">
        <v>2937</v>
      </c>
      <c r="DU32" s="176" t="s">
        <v>2813</v>
      </c>
      <c r="DV32" s="176" t="s">
        <v>2813</v>
      </c>
      <c r="DW32" s="176" t="s">
        <v>2937</v>
      </c>
      <c r="DX32" s="176" t="s">
        <v>2813</v>
      </c>
      <c r="DY32" s="176" t="s">
        <v>2813</v>
      </c>
      <c r="DZ32" s="176" t="s">
        <v>2937</v>
      </c>
      <c r="EA32" s="176" t="s">
        <v>2813</v>
      </c>
      <c r="EB32" s="176" t="s">
        <v>2813</v>
      </c>
      <c r="EC32" s="176" t="s">
        <v>2937</v>
      </c>
      <c r="ED32" s="176" t="s">
        <v>2813</v>
      </c>
      <c r="EE32" s="176" t="s">
        <v>2813</v>
      </c>
      <c r="EF32" s="176" t="s">
        <v>2937</v>
      </c>
      <c r="EG32" s="176" t="s">
        <v>2813</v>
      </c>
      <c r="EH32" s="176" t="s">
        <v>2813</v>
      </c>
      <c r="EI32" s="176" t="s">
        <v>2937</v>
      </c>
      <c r="EJ32" s="176" t="s">
        <v>2813</v>
      </c>
      <c r="EK32" s="176" t="s">
        <v>2813</v>
      </c>
      <c r="EL32" s="176" t="s">
        <v>2937</v>
      </c>
      <c r="EM32" s="176" t="s">
        <v>2813</v>
      </c>
      <c r="EN32" s="176" t="s">
        <v>2813</v>
      </c>
      <c r="EO32" s="176" t="s">
        <v>2937</v>
      </c>
      <c r="EP32" s="176" t="s">
        <v>2813</v>
      </c>
      <c r="EQ32" s="176" t="s">
        <v>2813</v>
      </c>
      <c r="ER32" s="176" t="s">
        <v>2937</v>
      </c>
      <c r="ES32" s="176" t="s">
        <v>2813</v>
      </c>
      <c r="ET32" s="176" t="s">
        <v>2813</v>
      </c>
    </row>
    <row r="33" spans="1:150" x14ac:dyDescent="0.35">
      <c r="A33" s="1"/>
      <c r="B33" s="177" t="s">
        <v>3045</v>
      </c>
      <c r="C33" s="177" t="s">
        <v>107</v>
      </c>
      <c r="D33" s="177" t="s">
        <v>3042</v>
      </c>
      <c r="E33" s="177" t="s">
        <v>3046</v>
      </c>
      <c r="F33" s="177" t="s">
        <v>3047</v>
      </c>
      <c r="G33" s="178" t="s">
        <v>2937</v>
      </c>
      <c r="H33" s="178" t="s">
        <v>919</v>
      </c>
      <c r="I33" s="178" t="s">
        <v>919</v>
      </c>
      <c r="J33" s="178" t="s">
        <v>2937</v>
      </c>
      <c r="K33" s="178" t="s">
        <v>919</v>
      </c>
      <c r="L33" s="178" t="s">
        <v>919</v>
      </c>
      <c r="M33" s="178" t="s">
        <v>2937</v>
      </c>
      <c r="N33" s="178" t="s">
        <v>919</v>
      </c>
      <c r="O33" s="178" t="s">
        <v>919</v>
      </c>
      <c r="P33" s="178" t="s">
        <v>2937</v>
      </c>
      <c r="Q33" s="178" t="s">
        <v>919</v>
      </c>
      <c r="R33" s="178" t="s">
        <v>919</v>
      </c>
      <c r="S33" s="178" t="s">
        <v>2937</v>
      </c>
      <c r="T33" s="178" t="s">
        <v>919</v>
      </c>
      <c r="U33" s="178" t="s">
        <v>919</v>
      </c>
      <c r="V33" s="178" t="s">
        <v>2937</v>
      </c>
      <c r="W33" s="178" t="s">
        <v>919</v>
      </c>
      <c r="X33" s="178" t="s">
        <v>919</v>
      </c>
      <c r="Y33" s="178" t="s">
        <v>2937</v>
      </c>
      <c r="Z33" s="178" t="s">
        <v>919</v>
      </c>
      <c r="AA33" s="178" t="s">
        <v>919</v>
      </c>
      <c r="AB33" s="178" t="s">
        <v>2937</v>
      </c>
      <c r="AC33" s="178" t="s">
        <v>919</v>
      </c>
      <c r="AD33" s="178" t="s">
        <v>919</v>
      </c>
      <c r="AE33" s="178" t="s">
        <v>2937</v>
      </c>
      <c r="AF33" s="178" t="s">
        <v>919</v>
      </c>
      <c r="AG33" s="178" t="s">
        <v>919</v>
      </c>
      <c r="AH33" s="178" t="s">
        <v>2937</v>
      </c>
      <c r="AI33" s="178" t="s">
        <v>919</v>
      </c>
      <c r="AJ33" s="178" t="s">
        <v>919</v>
      </c>
      <c r="AK33" s="178" t="s">
        <v>2937</v>
      </c>
      <c r="AL33" s="178" t="s">
        <v>919</v>
      </c>
      <c r="AM33" s="178" t="s">
        <v>919</v>
      </c>
      <c r="AN33" s="178" t="s">
        <v>2937</v>
      </c>
      <c r="AO33" s="178" t="s">
        <v>919</v>
      </c>
      <c r="AP33" s="178" t="s">
        <v>919</v>
      </c>
      <c r="AQ33" s="178" t="s">
        <v>2937</v>
      </c>
      <c r="AR33" s="178" t="s">
        <v>919</v>
      </c>
      <c r="AS33" s="178" t="s">
        <v>919</v>
      </c>
      <c r="AT33" s="178" t="s">
        <v>2937</v>
      </c>
      <c r="AU33" s="178" t="s">
        <v>919</v>
      </c>
      <c r="AV33" s="178" t="s">
        <v>919</v>
      </c>
      <c r="AW33" s="178" t="s">
        <v>2937</v>
      </c>
      <c r="AX33" s="178" t="s">
        <v>919</v>
      </c>
      <c r="AY33" s="178" t="s">
        <v>919</v>
      </c>
      <c r="AZ33" s="178" t="s">
        <v>2937</v>
      </c>
      <c r="BA33" s="178" t="s">
        <v>919</v>
      </c>
      <c r="BB33" s="178" t="s">
        <v>919</v>
      </c>
      <c r="BC33" s="178" t="s">
        <v>2937</v>
      </c>
      <c r="BD33" s="178" t="s">
        <v>919</v>
      </c>
      <c r="BE33" s="178" t="s">
        <v>919</v>
      </c>
      <c r="BF33" s="178" t="s">
        <v>2937</v>
      </c>
      <c r="BG33" s="178" t="s">
        <v>919</v>
      </c>
      <c r="BH33" s="178" t="s">
        <v>919</v>
      </c>
      <c r="BI33" s="178" t="s">
        <v>2937</v>
      </c>
      <c r="BJ33" s="178" t="s">
        <v>919</v>
      </c>
      <c r="BK33" s="178" t="s">
        <v>919</v>
      </c>
      <c r="BL33" s="178" t="s">
        <v>2937</v>
      </c>
      <c r="BM33" s="178" t="s">
        <v>919</v>
      </c>
      <c r="BN33" s="178" t="s">
        <v>919</v>
      </c>
      <c r="BO33" s="178" t="s">
        <v>2937</v>
      </c>
      <c r="BP33" s="178" t="s">
        <v>919</v>
      </c>
      <c r="BQ33" s="178" t="s">
        <v>919</v>
      </c>
      <c r="BR33" s="178" t="s">
        <v>2937</v>
      </c>
      <c r="BS33" s="178" t="s">
        <v>919</v>
      </c>
      <c r="BT33" s="178" t="s">
        <v>919</v>
      </c>
      <c r="BU33" s="178" t="s">
        <v>2937</v>
      </c>
      <c r="BV33" s="178" t="s">
        <v>919</v>
      </c>
      <c r="BW33" s="178" t="s">
        <v>919</v>
      </c>
      <c r="BX33" s="178" t="s">
        <v>2937</v>
      </c>
      <c r="BY33" s="178" t="s">
        <v>919</v>
      </c>
      <c r="BZ33" s="178" t="s">
        <v>919</v>
      </c>
      <c r="CA33" s="178" t="s">
        <v>2937</v>
      </c>
      <c r="CB33" s="178" t="s">
        <v>919</v>
      </c>
      <c r="CC33" s="178" t="s">
        <v>919</v>
      </c>
      <c r="CD33" s="178" t="s">
        <v>2937</v>
      </c>
      <c r="CE33" s="178" t="s">
        <v>919</v>
      </c>
      <c r="CF33" s="178" t="s">
        <v>919</v>
      </c>
      <c r="CG33" s="178" t="s">
        <v>2937</v>
      </c>
      <c r="CH33" s="178" t="s">
        <v>919</v>
      </c>
      <c r="CI33" s="178" t="s">
        <v>919</v>
      </c>
      <c r="CJ33" s="178" t="s">
        <v>2937</v>
      </c>
      <c r="CK33" s="178" t="s">
        <v>919</v>
      </c>
      <c r="CL33" s="178" t="s">
        <v>919</v>
      </c>
      <c r="CM33" s="178" t="s">
        <v>2937</v>
      </c>
      <c r="CN33" s="178" t="s">
        <v>919</v>
      </c>
      <c r="CO33" s="178" t="s">
        <v>919</v>
      </c>
      <c r="CP33" s="178" t="s">
        <v>2937</v>
      </c>
      <c r="CQ33" s="178" t="s">
        <v>919</v>
      </c>
      <c r="CR33" s="178" t="s">
        <v>919</v>
      </c>
      <c r="CS33" s="178" t="s">
        <v>2937</v>
      </c>
      <c r="CT33" s="178" t="s">
        <v>919</v>
      </c>
      <c r="CU33" s="178" t="s">
        <v>919</v>
      </c>
      <c r="CV33" s="178" t="s">
        <v>2937</v>
      </c>
      <c r="CW33" s="178" t="s">
        <v>919</v>
      </c>
      <c r="CX33" s="178" t="s">
        <v>919</v>
      </c>
      <c r="CY33" s="178" t="s">
        <v>2937</v>
      </c>
      <c r="CZ33" s="178" t="s">
        <v>919</v>
      </c>
      <c r="DA33" s="178" t="s">
        <v>919</v>
      </c>
      <c r="DB33" s="178" t="s">
        <v>2937</v>
      </c>
      <c r="DC33" s="178" t="s">
        <v>919</v>
      </c>
      <c r="DD33" s="178" t="s">
        <v>919</v>
      </c>
      <c r="DE33" s="178" t="s">
        <v>2937</v>
      </c>
      <c r="DF33" s="178" t="s">
        <v>919</v>
      </c>
      <c r="DG33" s="178" t="s">
        <v>919</v>
      </c>
      <c r="DH33" s="178" t="s">
        <v>2937</v>
      </c>
      <c r="DI33" s="178" t="s">
        <v>919</v>
      </c>
      <c r="DJ33" s="178" t="s">
        <v>919</v>
      </c>
      <c r="DK33" s="178" t="s">
        <v>2937</v>
      </c>
      <c r="DL33" s="178" t="s">
        <v>919</v>
      </c>
      <c r="DM33" s="178" t="s">
        <v>919</v>
      </c>
      <c r="DN33" s="178" t="s">
        <v>2937</v>
      </c>
      <c r="DO33" s="178" t="s">
        <v>919</v>
      </c>
      <c r="DP33" s="178" t="s">
        <v>919</v>
      </c>
      <c r="DQ33" s="178" t="s">
        <v>2937</v>
      </c>
      <c r="DR33" s="178" t="s">
        <v>919</v>
      </c>
      <c r="DS33" s="178" t="s">
        <v>919</v>
      </c>
      <c r="DT33" s="178" t="s">
        <v>2937</v>
      </c>
      <c r="DU33" s="178" t="s">
        <v>919</v>
      </c>
      <c r="DV33" s="178" t="s">
        <v>919</v>
      </c>
      <c r="DW33" s="178" t="s">
        <v>2937</v>
      </c>
      <c r="DX33" s="178" t="s">
        <v>919</v>
      </c>
      <c r="DY33" s="178" t="s">
        <v>919</v>
      </c>
      <c r="DZ33" s="178" t="s">
        <v>2937</v>
      </c>
      <c r="EA33" s="178" t="s">
        <v>919</v>
      </c>
      <c r="EB33" s="178" t="s">
        <v>919</v>
      </c>
      <c r="EC33" s="178" t="s">
        <v>2937</v>
      </c>
      <c r="ED33" s="178" t="s">
        <v>919</v>
      </c>
      <c r="EE33" s="178" t="s">
        <v>919</v>
      </c>
      <c r="EF33" s="178" t="s">
        <v>2937</v>
      </c>
      <c r="EG33" s="178" t="s">
        <v>919</v>
      </c>
      <c r="EH33" s="178" t="s">
        <v>919</v>
      </c>
      <c r="EI33" s="178" t="s">
        <v>2937</v>
      </c>
      <c r="EJ33" s="178" t="s">
        <v>919</v>
      </c>
      <c r="EK33" s="178" t="s">
        <v>919</v>
      </c>
      <c r="EL33" s="178" t="s">
        <v>2937</v>
      </c>
      <c r="EM33" s="178" t="s">
        <v>919</v>
      </c>
      <c r="EN33" s="178" t="s">
        <v>919</v>
      </c>
      <c r="EO33" s="178" t="s">
        <v>2937</v>
      </c>
      <c r="EP33" s="178" t="s">
        <v>919</v>
      </c>
      <c r="EQ33" s="178" t="s">
        <v>919</v>
      </c>
      <c r="ER33" s="178" t="s">
        <v>2937</v>
      </c>
      <c r="ES33" s="178" t="s">
        <v>919</v>
      </c>
      <c r="ET33" s="178" t="s">
        <v>919</v>
      </c>
    </row>
    <row r="34" spans="1:150" x14ac:dyDescent="0.35">
      <c r="A34" s="1"/>
      <c r="B34" s="177" t="s">
        <v>3048</v>
      </c>
      <c r="C34" s="177" t="s">
        <v>107</v>
      </c>
      <c r="D34" s="177" t="s">
        <v>3042</v>
      </c>
      <c r="E34" s="177" t="s">
        <v>3049</v>
      </c>
      <c r="F34" s="177" t="s">
        <v>3050</v>
      </c>
      <c r="G34" s="178" t="s">
        <v>2937</v>
      </c>
      <c r="H34" s="178" t="s">
        <v>919</v>
      </c>
      <c r="I34" s="178" t="s">
        <v>919</v>
      </c>
      <c r="J34" s="178" t="s">
        <v>2937</v>
      </c>
      <c r="K34" s="178" t="s">
        <v>919</v>
      </c>
      <c r="L34" s="178" t="s">
        <v>919</v>
      </c>
      <c r="M34" s="178" t="s">
        <v>2937</v>
      </c>
      <c r="N34" s="178" t="s">
        <v>919</v>
      </c>
      <c r="O34" s="178" t="s">
        <v>919</v>
      </c>
      <c r="P34" s="178" t="s">
        <v>2937</v>
      </c>
      <c r="Q34" s="178" t="s">
        <v>919</v>
      </c>
      <c r="R34" s="178" t="s">
        <v>919</v>
      </c>
      <c r="S34" s="178" t="s">
        <v>2937</v>
      </c>
      <c r="T34" s="178" t="s">
        <v>919</v>
      </c>
      <c r="U34" s="178" t="s">
        <v>919</v>
      </c>
      <c r="V34" s="178" t="s">
        <v>2937</v>
      </c>
      <c r="W34" s="178" t="s">
        <v>919</v>
      </c>
      <c r="X34" s="178" t="s">
        <v>919</v>
      </c>
      <c r="Y34" s="178" t="s">
        <v>2937</v>
      </c>
      <c r="Z34" s="178" t="s">
        <v>919</v>
      </c>
      <c r="AA34" s="178" t="s">
        <v>919</v>
      </c>
      <c r="AB34" s="178" t="s">
        <v>2937</v>
      </c>
      <c r="AC34" s="178" t="s">
        <v>919</v>
      </c>
      <c r="AD34" s="178" t="s">
        <v>919</v>
      </c>
      <c r="AE34" s="178" t="s">
        <v>2937</v>
      </c>
      <c r="AF34" s="178" t="s">
        <v>919</v>
      </c>
      <c r="AG34" s="178" t="s">
        <v>919</v>
      </c>
      <c r="AH34" s="178" t="s">
        <v>2937</v>
      </c>
      <c r="AI34" s="178" t="s">
        <v>919</v>
      </c>
      <c r="AJ34" s="178" t="s">
        <v>919</v>
      </c>
      <c r="AK34" s="178" t="s">
        <v>2937</v>
      </c>
      <c r="AL34" s="178" t="s">
        <v>919</v>
      </c>
      <c r="AM34" s="178" t="s">
        <v>919</v>
      </c>
      <c r="AN34" s="178" t="s">
        <v>2937</v>
      </c>
      <c r="AO34" s="178" t="s">
        <v>919</v>
      </c>
      <c r="AP34" s="178" t="s">
        <v>919</v>
      </c>
      <c r="AQ34" s="178" t="s">
        <v>2937</v>
      </c>
      <c r="AR34" s="178" t="s">
        <v>919</v>
      </c>
      <c r="AS34" s="178" t="s">
        <v>919</v>
      </c>
      <c r="AT34" s="178" t="s">
        <v>2937</v>
      </c>
      <c r="AU34" s="178" t="s">
        <v>919</v>
      </c>
      <c r="AV34" s="178" t="s">
        <v>919</v>
      </c>
      <c r="AW34" s="178" t="s">
        <v>2937</v>
      </c>
      <c r="AX34" s="178" t="s">
        <v>919</v>
      </c>
      <c r="AY34" s="178" t="s">
        <v>919</v>
      </c>
      <c r="AZ34" s="178" t="s">
        <v>2937</v>
      </c>
      <c r="BA34" s="178" t="s">
        <v>919</v>
      </c>
      <c r="BB34" s="178" t="s">
        <v>919</v>
      </c>
      <c r="BC34" s="178" t="s">
        <v>2937</v>
      </c>
      <c r="BD34" s="178" t="s">
        <v>919</v>
      </c>
      <c r="BE34" s="178" t="s">
        <v>919</v>
      </c>
      <c r="BF34" s="178" t="s">
        <v>2937</v>
      </c>
      <c r="BG34" s="178" t="s">
        <v>919</v>
      </c>
      <c r="BH34" s="178" t="s">
        <v>919</v>
      </c>
      <c r="BI34" s="178" t="s">
        <v>2937</v>
      </c>
      <c r="BJ34" s="178" t="s">
        <v>919</v>
      </c>
      <c r="BK34" s="178" t="s">
        <v>919</v>
      </c>
      <c r="BL34" s="178" t="s">
        <v>2937</v>
      </c>
      <c r="BM34" s="178" t="s">
        <v>919</v>
      </c>
      <c r="BN34" s="178" t="s">
        <v>919</v>
      </c>
      <c r="BO34" s="178" t="s">
        <v>2937</v>
      </c>
      <c r="BP34" s="178" t="s">
        <v>919</v>
      </c>
      <c r="BQ34" s="178" t="s">
        <v>919</v>
      </c>
      <c r="BR34" s="178" t="s">
        <v>2937</v>
      </c>
      <c r="BS34" s="178" t="s">
        <v>919</v>
      </c>
      <c r="BT34" s="178" t="s">
        <v>919</v>
      </c>
      <c r="BU34" s="178" t="s">
        <v>2937</v>
      </c>
      <c r="BV34" s="178" t="s">
        <v>919</v>
      </c>
      <c r="BW34" s="178" t="s">
        <v>919</v>
      </c>
      <c r="BX34" s="178" t="s">
        <v>2937</v>
      </c>
      <c r="BY34" s="178" t="s">
        <v>919</v>
      </c>
      <c r="BZ34" s="178" t="s">
        <v>919</v>
      </c>
      <c r="CA34" s="178" t="s">
        <v>2937</v>
      </c>
      <c r="CB34" s="178" t="s">
        <v>919</v>
      </c>
      <c r="CC34" s="178" t="s">
        <v>919</v>
      </c>
      <c r="CD34" s="178" t="s">
        <v>2937</v>
      </c>
      <c r="CE34" s="178" t="s">
        <v>919</v>
      </c>
      <c r="CF34" s="178" t="s">
        <v>919</v>
      </c>
      <c r="CG34" s="178" t="s">
        <v>2937</v>
      </c>
      <c r="CH34" s="178" t="s">
        <v>919</v>
      </c>
      <c r="CI34" s="178" t="s">
        <v>919</v>
      </c>
      <c r="CJ34" s="178" t="s">
        <v>2937</v>
      </c>
      <c r="CK34" s="178" t="s">
        <v>919</v>
      </c>
      <c r="CL34" s="178" t="s">
        <v>919</v>
      </c>
      <c r="CM34" s="178" t="s">
        <v>2937</v>
      </c>
      <c r="CN34" s="178" t="s">
        <v>919</v>
      </c>
      <c r="CO34" s="178" t="s">
        <v>919</v>
      </c>
      <c r="CP34" s="178" t="s">
        <v>2937</v>
      </c>
      <c r="CQ34" s="178" t="s">
        <v>919</v>
      </c>
      <c r="CR34" s="178" t="s">
        <v>919</v>
      </c>
      <c r="CS34" s="178" t="s">
        <v>2937</v>
      </c>
      <c r="CT34" s="178" t="s">
        <v>919</v>
      </c>
      <c r="CU34" s="178" t="s">
        <v>919</v>
      </c>
      <c r="CV34" s="178" t="s">
        <v>2937</v>
      </c>
      <c r="CW34" s="178" t="s">
        <v>919</v>
      </c>
      <c r="CX34" s="178" t="s">
        <v>919</v>
      </c>
      <c r="CY34" s="178" t="s">
        <v>2937</v>
      </c>
      <c r="CZ34" s="178" t="s">
        <v>919</v>
      </c>
      <c r="DA34" s="178" t="s">
        <v>919</v>
      </c>
      <c r="DB34" s="178" t="s">
        <v>2937</v>
      </c>
      <c r="DC34" s="178" t="s">
        <v>919</v>
      </c>
      <c r="DD34" s="178" t="s">
        <v>919</v>
      </c>
      <c r="DE34" s="178" t="s">
        <v>2937</v>
      </c>
      <c r="DF34" s="178" t="s">
        <v>919</v>
      </c>
      <c r="DG34" s="178" t="s">
        <v>919</v>
      </c>
      <c r="DH34" s="178" t="s">
        <v>2937</v>
      </c>
      <c r="DI34" s="178" t="s">
        <v>919</v>
      </c>
      <c r="DJ34" s="178" t="s">
        <v>919</v>
      </c>
      <c r="DK34" s="178" t="s">
        <v>2937</v>
      </c>
      <c r="DL34" s="178" t="s">
        <v>919</v>
      </c>
      <c r="DM34" s="178" t="s">
        <v>919</v>
      </c>
      <c r="DN34" s="178" t="s">
        <v>2937</v>
      </c>
      <c r="DO34" s="178" t="s">
        <v>919</v>
      </c>
      <c r="DP34" s="178" t="s">
        <v>919</v>
      </c>
      <c r="DQ34" s="178" t="s">
        <v>2937</v>
      </c>
      <c r="DR34" s="178" t="s">
        <v>919</v>
      </c>
      <c r="DS34" s="178" t="s">
        <v>919</v>
      </c>
      <c r="DT34" s="178" t="s">
        <v>2937</v>
      </c>
      <c r="DU34" s="178" t="s">
        <v>919</v>
      </c>
      <c r="DV34" s="178" t="s">
        <v>919</v>
      </c>
      <c r="DW34" s="178" t="s">
        <v>2937</v>
      </c>
      <c r="DX34" s="178" t="s">
        <v>919</v>
      </c>
      <c r="DY34" s="178" t="s">
        <v>919</v>
      </c>
      <c r="DZ34" s="178" t="s">
        <v>2937</v>
      </c>
      <c r="EA34" s="178" t="s">
        <v>919</v>
      </c>
      <c r="EB34" s="178" t="s">
        <v>919</v>
      </c>
      <c r="EC34" s="178" t="s">
        <v>2937</v>
      </c>
      <c r="ED34" s="178" t="s">
        <v>919</v>
      </c>
      <c r="EE34" s="178" t="s">
        <v>919</v>
      </c>
      <c r="EF34" s="178" t="s">
        <v>2937</v>
      </c>
      <c r="EG34" s="178" t="s">
        <v>919</v>
      </c>
      <c r="EH34" s="178" t="s">
        <v>919</v>
      </c>
      <c r="EI34" s="178" t="s">
        <v>2937</v>
      </c>
      <c r="EJ34" s="178" t="s">
        <v>919</v>
      </c>
      <c r="EK34" s="178" t="s">
        <v>919</v>
      </c>
      <c r="EL34" s="178" t="s">
        <v>2937</v>
      </c>
      <c r="EM34" s="178" t="s">
        <v>919</v>
      </c>
      <c r="EN34" s="178" t="s">
        <v>919</v>
      </c>
      <c r="EO34" s="178" t="s">
        <v>2937</v>
      </c>
      <c r="EP34" s="178" t="s">
        <v>919</v>
      </c>
      <c r="EQ34" s="178" t="s">
        <v>919</v>
      </c>
      <c r="ER34" s="178" t="s">
        <v>2937</v>
      </c>
      <c r="ES34" s="178" t="s">
        <v>919</v>
      </c>
      <c r="ET34" s="178" t="s">
        <v>919</v>
      </c>
    </row>
    <row r="35" spans="1:150" x14ac:dyDescent="0.35">
      <c r="A35" s="1"/>
      <c r="B35" s="177" t="s">
        <v>3051</v>
      </c>
      <c r="C35" s="177" t="s">
        <v>107</v>
      </c>
      <c r="D35" s="177" t="s">
        <v>3042</v>
      </c>
      <c r="E35" s="177" t="s">
        <v>3052</v>
      </c>
      <c r="F35" s="177" t="s">
        <v>3053</v>
      </c>
      <c r="G35" s="178" t="s">
        <v>2937</v>
      </c>
      <c r="H35" s="178" t="s">
        <v>919</v>
      </c>
      <c r="I35" s="178" t="s">
        <v>919</v>
      </c>
      <c r="J35" s="178" t="s">
        <v>2937</v>
      </c>
      <c r="K35" s="178" t="s">
        <v>919</v>
      </c>
      <c r="L35" s="178" t="s">
        <v>919</v>
      </c>
      <c r="M35" s="178" t="s">
        <v>2937</v>
      </c>
      <c r="N35" s="178" t="s">
        <v>919</v>
      </c>
      <c r="O35" s="178" t="s">
        <v>919</v>
      </c>
      <c r="P35" s="178" t="s">
        <v>2937</v>
      </c>
      <c r="Q35" s="178" t="s">
        <v>919</v>
      </c>
      <c r="R35" s="178" t="s">
        <v>919</v>
      </c>
      <c r="S35" s="178" t="s">
        <v>2937</v>
      </c>
      <c r="T35" s="178" t="s">
        <v>919</v>
      </c>
      <c r="U35" s="178" t="s">
        <v>919</v>
      </c>
      <c r="V35" s="178" t="s">
        <v>2937</v>
      </c>
      <c r="W35" s="178" t="s">
        <v>919</v>
      </c>
      <c r="X35" s="178" t="s">
        <v>919</v>
      </c>
      <c r="Y35" s="178" t="s">
        <v>2937</v>
      </c>
      <c r="Z35" s="178" t="s">
        <v>919</v>
      </c>
      <c r="AA35" s="178" t="s">
        <v>919</v>
      </c>
      <c r="AB35" s="178" t="s">
        <v>2937</v>
      </c>
      <c r="AC35" s="178" t="s">
        <v>919</v>
      </c>
      <c r="AD35" s="178" t="s">
        <v>919</v>
      </c>
      <c r="AE35" s="178" t="s">
        <v>2937</v>
      </c>
      <c r="AF35" s="178" t="s">
        <v>919</v>
      </c>
      <c r="AG35" s="178" t="s">
        <v>919</v>
      </c>
      <c r="AH35" s="178" t="s">
        <v>2937</v>
      </c>
      <c r="AI35" s="178" t="s">
        <v>919</v>
      </c>
      <c r="AJ35" s="178" t="s">
        <v>919</v>
      </c>
      <c r="AK35" s="178" t="s">
        <v>2937</v>
      </c>
      <c r="AL35" s="178" t="s">
        <v>919</v>
      </c>
      <c r="AM35" s="178" t="s">
        <v>919</v>
      </c>
      <c r="AN35" s="178" t="s">
        <v>2937</v>
      </c>
      <c r="AO35" s="178" t="s">
        <v>919</v>
      </c>
      <c r="AP35" s="178" t="s">
        <v>919</v>
      </c>
      <c r="AQ35" s="178" t="s">
        <v>2937</v>
      </c>
      <c r="AR35" s="178" t="s">
        <v>919</v>
      </c>
      <c r="AS35" s="178" t="s">
        <v>919</v>
      </c>
      <c r="AT35" s="178" t="s">
        <v>2937</v>
      </c>
      <c r="AU35" s="178" t="s">
        <v>919</v>
      </c>
      <c r="AV35" s="178" t="s">
        <v>919</v>
      </c>
      <c r="AW35" s="178" t="s">
        <v>2937</v>
      </c>
      <c r="AX35" s="178" t="s">
        <v>919</v>
      </c>
      <c r="AY35" s="178" t="s">
        <v>919</v>
      </c>
      <c r="AZ35" s="178" t="s">
        <v>2937</v>
      </c>
      <c r="BA35" s="178" t="s">
        <v>919</v>
      </c>
      <c r="BB35" s="178" t="s">
        <v>919</v>
      </c>
      <c r="BC35" s="178" t="s">
        <v>2937</v>
      </c>
      <c r="BD35" s="178" t="s">
        <v>919</v>
      </c>
      <c r="BE35" s="178" t="s">
        <v>919</v>
      </c>
      <c r="BF35" s="178" t="s">
        <v>2937</v>
      </c>
      <c r="BG35" s="178" t="s">
        <v>919</v>
      </c>
      <c r="BH35" s="178" t="s">
        <v>919</v>
      </c>
      <c r="BI35" s="178" t="s">
        <v>2937</v>
      </c>
      <c r="BJ35" s="178" t="s">
        <v>919</v>
      </c>
      <c r="BK35" s="178" t="s">
        <v>919</v>
      </c>
      <c r="BL35" s="178" t="s">
        <v>2937</v>
      </c>
      <c r="BM35" s="178" t="s">
        <v>919</v>
      </c>
      <c r="BN35" s="178" t="s">
        <v>919</v>
      </c>
      <c r="BO35" s="178" t="s">
        <v>2937</v>
      </c>
      <c r="BP35" s="178" t="s">
        <v>919</v>
      </c>
      <c r="BQ35" s="178" t="s">
        <v>919</v>
      </c>
      <c r="BR35" s="178" t="s">
        <v>2937</v>
      </c>
      <c r="BS35" s="178" t="s">
        <v>919</v>
      </c>
      <c r="BT35" s="178" t="s">
        <v>919</v>
      </c>
      <c r="BU35" s="178" t="s">
        <v>2937</v>
      </c>
      <c r="BV35" s="178" t="s">
        <v>919</v>
      </c>
      <c r="BW35" s="178" t="s">
        <v>919</v>
      </c>
      <c r="BX35" s="178" t="s">
        <v>2937</v>
      </c>
      <c r="BY35" s="178" t="s">
        <v>919</v>
      </c>
      <c r="BZ35" s="178" t="s">
        <v>919</v>
      </c>
      <c r="CA35" s="178" t="s">
        <v>2937</v>
      </c>
      <c r="CB35" s="178" t="s">
        <v>919</v>
      </c>
      <c r="CC35" s="178" t="s">
        <v>919</v>
      </c>
      <c r="CD35" s="178" t="s">
        <v>2937</v>
      </c>
      <c r="CE35" s="178" t="s">
        <v>919</v>
      </c>
      <c r="CF35" s="178" t="s">
        <v>919</v>
      </c>
      <c r="CG35" s="178" t="s">
        <v>2937</v>
      </c>
      <c r="CH35" s="178" t="s">
        <v>919</v>
      </c>
      <c r="CI35" s="178" t="s">
        <v>919</v>
      </c>
      <c r="CJ35" s="178" t="s">
        <v>2937</v>
      </c>
      <c r="CK35" s="178" t="s">
        <v>919</v>
      </c>
      <c r="CL35" s="178" t="s">
        <v>919</v>
      </c>
      <c r="CM35" s="178" t="s">
        <v>2937</v>
      </c>
      <c r="CN35" s="178" t="s">
        <v>919</v>
      </c>
      <c r="CO35" s="178" t="s">
        <v>919</v>
      </c>
      <c r="CP35" s="178" t="s">
        <v>2937</v>
      </c>
      <c r="CQ35" s="178" t="s">
        <v>919</v>
      </c>
      <c r="CR35" s="178" t="s">
        <v>919</v>
      </c>
      <c r="CS35" s="178" t="s">
        <v>2937</v>
      </c>
      <c r="CT35" s="178" t="s">
        <v>919</v>
      </c>
      <c r="CU35" s="178" t="s">
        <v>919</v>
      </c>
      <c r="CV35" s="178" t="s">
        <v>2937</v>
      </c>
      <c r="CW35" s="178" t="s">
        <v>919</v>
      </c>
      <c r="CX35" s="178" t="s">
        <v>919</v>
      </c>
      <c r="CY35" s="178" t="s">
        <v>2937</v>
      </c>
      <c r="CZ35" s="178" t="s">
        <v>919</v>
      </c>
      <c r="DA35" s="178" t="s">
        <v>919</v>
      </c>
      <c r="DB35" s="178" t="s">
        <v>2937</v>
      </c>
      <c r="DC35" s="178" t="s">
        <v>919</v>
      </c>
      <c r="DD35" s="178" t="s">
        <v>919</v>
      </c>
      <c r="DE35" s="178" t="s">
        <v>2937</v>
      </c>
      <c r="DF35" s="178" t="s">
        <v>919</v>
      </c>
      <c r="DG35" s="178" t="s">
        <v>919</v>
      </c>
      <c r="DH35" s="178" t="s">
        <v>2937</v>
      </c>
      <c r="DI35" s="178" t="s">
        <v>919</v>
      </c>
      <c r="DJ35" s="178" t="s">
        <v>919</v>
      </c>
      <c r="DK35" s="178" t="s">
        <v>2937</v>
      </c>
      <c r="DL35" s="178" t="s">
        <v>919</v>
      </c>
      <c r="DM35" s="178" t="s">
        <v>919</v>
      </c>
      <c r="DN35" s="178" t="s">
        <v>2937</v>
      </c>
      <c r="DO35" s="178" t="s">
        <v>919</v>
      </c>
      <c r="DP35" s="178" t="s">
        <v>919</v>
      </c>
      <c r="DQ35" s="178" t="s">
        <v>2937</v>
      </c>
      <c r="DR35" s="178" t="s">
        <v>919</v>
      </c>
      <c r="DS35" s="178" t="s">
        <v>919</v>
      </c>
      <c r="DT35" s="178" t="s">
        <v>2937</v>
      </c>
      <c r="DU35" s="178" t="s">
        <v>919</v>
      </c>
      <c r="DV35" s="178" t="s">
        <v>919</v>
      </c>
      <c r="DW35" s="178" t="s">
        <v>2937</v>
      </c>
      <c r="DX35" s="178" t="s">
        <v>919</v>
      </c>
      <c r="DY35" s="178" t="s">
        <v>919</v>
      </c>
      <c r="DZ35" s="178" t="s">
        <v>2937</v>
      </c>
      <c r="EA35" s="178" t="s">
        <v>919</v>
      </c>
      <c r="EB35" s="178" t="s">
        <v>919</v>
      </c>
      <c r="EC35" s="178" t="s">
        <v>2937</v>
      </c>
      <c r="ED35" s="178" t="s">
        <v>919</v>
      </c>
      <c r="EE35" s="178" t="s">
        <v>919</v>
      </c>
      <c r="EF35" s="178" t="s">
        <v>2937</v>
      </c>
      <c r="EG35" s="178" t="s">
        <v>919</v>
      </c>
      <c r="EH35" s="178" t="s">
        <v>919</v>
      </c>
      <c r="EI35" s="178" t="s">
        <v>2937</v>
      </c>
      <c r="EJ35" s="178" t="s">
        <v>919</v>
      </c>
      <c r="EK35" s="178" t="s">
        <v>919</v>
      </c>
      <c r="EL35" s="178" t="s">
        <v>2937</v>
      </c>
      <c r="EM35" s="178" t="s">
        <v>919</v>
      </c>
      <c r="EN35" s="178" t="s">
        <v>919</v>
      </c>
      <c r="EO35" s="178" t="s">
        <v>2937</v>
      </c>
      <c r="EP35" s="178" t="s">
        <v>919</v>
      </c>
      <c r="EQ35" s="178" t="s">
        <v>919</v>
      </c>
      <c r="ER35" s="178" t="s">
        <v>2937</v>
      </c>
      <c r="ES35" s="178" t="s">
        <v>919</v>
      </c>
      <c r="ET35" s="178" t="s">
        <v>919</v>
      </c>
    </row>
    <row r="36" spans="1:150" x14ac:dyDescent="0.35">
      <c r="A36" s="1"/>
      <c r="B36" s="177" t="s">
        <v>3054</v>
      </c>
      <c r="C36" s="177" t="s">
        <v>107</v>
      </c>
      <c r="D36" s="177" t="s">
        <v>3042</v>
      </c>
      <c r="E36" s="177" t="s">
        <v>3055</v>
      </c>
      <c r="F36" s="177" t="s">
        <v>3056</v>
      </c>
      <c r="G36" s="178" t="s">
        <v>2937</v>
      </c>
      <c r="H36" s="178" t="s">
        <v>919</v>
      </c>
      <c r="I36" s="178" t="s">
        <v>919</v>
      </c>
      <c r="J36" s="178" t="s">
        <v>2937</v>
      </c>
      <c r="K36" s="178" t="s">
        <v>919</v>
      </c>
      <c r="L36" s="178" t="s">
        <v>919</v>
      </c>
      <c r="M36" s="178" t="s">
        <v>2937</v>
      </c>
      <c r="N36" s="178" t="s">
        <v>919</v>
      </c>
      <c r="O36" s="178" t="s">
        <v>919</v>
      </c>
      <c r="P36" s="178" t="s">
        <v>2937</v>
      </c>
      <c r="Q36" s="178" t="s">
        <v>919</v>
      </c>
      <c r="R36" s="178" t="s">
        <v>919</v>
      </c>
      <c r="S36" s="178" t="s">
        <v>2937</v>
      </c>
      <c r="T36" s="178" t="s">
        <v>919</v>
      </c>
      <c r="U36" s="178" t="s">
        <v>919</v>
      </c>
      <c r="V36" s="178" t="s">
        <v>2937</v>
      </c>
      <c r="W36" s="178" t="s">
        <v>919</v>
      </c>
      <c r="X36" s="178" t="s">
        <v>919</v>
      </c>
      <c r="Y36" s="178" t="s">
        <v>2937</v>
      </c>
      <c r="Z36" s="178" t="s">
        <v>919</v>
      </c>
      <c r="AA36" s="178" t="s">
        <v>919</v>
      </c>
      <c r="AB36" s="178" t="s">
        <v>2937</v>
      </c>
      <c r="AC36" s="178" t="s">
        <v>919</v>
      </c>
      <c r="AD36" s="178" t="s">
        <v>919</v>
      </c>
      <c r="AE36" s="178" t="s">
        <v>2937</v>
      </c>
      <c r="AF36" s="178" t="s">
        <v>919</v>
      </c>
      <c r="AG36" s="178" t="s">
        <v>919</v>
      </c>
      <c r="AH36" s="178" t="s">
        <v>2937</v>
      </c>
      <c r="AI36" s="178" t="s">
        <v>919</v>
      </c>
      <c r="AJ36" s="178" t="s">
        <v>919</v>
      </c>
      <c r="AK36" s="178" t="s">
        <v>2937</v>
      </c>
      <c r="AL36" s="178" t="s">
        <v>919</v>
      </c>
      <c r="AM36" s="178" t="s">
        <v>919</v>
      </c>
      <c r="AN36" s="178" t="s">
        <v>2937</v>
      </c>
      <c r="AO36" s="178" t="s">
        <v>919</v>
      </c>
      <c r="AP36" s="178" t="s">
        <v>919</v>
      </c>
      <c r="AQ36" s="178" t="s">
        <v>2937</v>
      </c>
      <c r="AR36" s="178" t="s">
        <v>919</v>
      </c>
      <c r="AS36" s="178" t="s">
        <v>919</v>
      </c>
      <c r="AT36" s="178" t="s">
        <v>2937</v>
      </c>
      <c r="AU36" s="178" t="s">
        <v>919</v>
      </c>
      <c r="AV36" s="178" t="s">
        <v>919</v>
      </c>
      <c r="AW36" s="178" t="s">
        <v>2937</v>
      </c>
      <c r="AX36" s="178" t="s">
        <v>919</v>
      </c>
      <c r="AY36" s="178" t="s">
        <v>919</v>
      </c>
      <c r="AZ36" s="178" t="s">
        <v>2937</v>
      </c>
      <c r="BA36" s="178" t="s">
        <v>919</v>
      </c>
      <c r="BB36" s="178" t="s">
        <v>919</v>
      </c>
      <c r="BC36" s="178" t="s">
        <v>2937</v>
      </c>
      <c r="BD36" s="178" t="s">
        <v>919</v>
      </c>
      <c r="BE36" s="178" t="s">
        <v>919</v>
      </c>
      <c r="BF36" s="178" t="s">
        <v>2937</v>
      </c>
      <c r="BG36" s="178" t="s">
        <v>919</v>
      </c>
      <c r="BH36" s="178" t="s">
        <v>919</v>
      </c>
      <c r="BI36" s="178" t="s">
        <v>2937</v>
      </c>
      <c r="BJ36" s="178" t="s">
        <v>919</v>
      </c>
      <c r="BK36" s="178" t="s">
        <v>919</v>
      </c>
      <c r="BL36" s="178" t="s">
        <v>2937</v>
      </c>
      <c r="BM36" s="178" t="s">
        <v>919</v>
      </c>
      <c r="BN36" s="178" t="s">
        <v>919</v>
      </c>
      <c r="BO36" s="178" t="s">
        <v>2937</v>
      </c>
      <c r="BP36" s="178" t="s">
        <v>919</v>
      </c>
      <c r="BQ36" s="178" t="s">
        <v>919</v>
      </c>
      <c r="BR36" s="178" t="s">
        <v>2937</v>
      </c>
      <c r="BS36" s="178" t="s">
        <v>919</v>
      </c>
      <c r="BT36" s="178" t="s">
        <v>919</v>
      </c>
      <c r="BU36" s="178" t="s">
        <v>2937</v>
      </c>
      <c r="BV36" s="178" t="s">
        <v>919</v>
      </c>
      <c r="BW36" s="178" t="s">
        <v>919</v>
      </c>
      <c r="BX36" s="178" t="s">
        <v>2937</v>
      </c>
      <c r="BY36" s="178" t="s">
        <v>919</v>
      </c>
      <c r="BZ36" s="178" t="s">
        <v>919</v>
      </c>
      <c r="CA36" s="178" t="s">
        <v>2937</v>
      </c>
      <c r="CB36" s="178" t="s">
        <v>919</v>
      </c>
      <c r="CC36" s="178" t="s">
        <v>919</v>
      </c>
      <c r="CD36" s="178" t="s">
        <v>2937</v>
      </c>
      <c r="CE36" s="178" t="s">
        <v>919</v>
      </c>
      <c r="CF36" s="178" t="s">
        <v>919</v>
      </c>
      <c r="CG36" s="178" t="s">
        <v>2937</v>
      </c>
      <c r="CH36" s="178" t="s">
        <v>919</v>
      </c>
      <c r="CI36" s="178" t="s">
        <v>919</v>
      </c>
      <c r="CJ36" s="178" t="s">
        <v>2937</v>
      </c>
      <c r="CK36" s="178" t="s">
        <v>919</v>
      </c>
      <c r="CL36" s="178" t="s">
        <v>919</v>
      </c>
      <c r="CM36" s="178" t="s">
        <v>2937</v>
      </c>
      <c r="CN36" s="178" t="s">
        <v>919</v>
      </c>
      <c r="CO36" s="178" t="s">
        <v>919</v>
      </c>
      <c r="CP36" s="178" t="s">
        <v>2937</v>
      </c>
      <c r="CQ36" s="178" t="s">
        <v>919</v>
      </c>
      <c r="CR36" s="178" t="s">
        <v>919</v>
      </c>
      <c r="CS36" s="178" t="s">
        <v>2937</v>
      </c>
      <c r="CT36" s="178" t="s">
        <v>919</v>
      </c>
      <c r="CU36" s="178" t="s">
        <v>919</v>
      </c>
      <c r="CV36" s="178" t="s">
        <v>2937</v>
      </c>
      <c r="CW36" s="178" t="s">
        <v>919</v>
      </c>
      <c r="CX36" s="178" t="s">
        <v>919</v>
      </c>
      <c r="CY36" s="178" t="s">
        <v>2937</v>
      </c>
      <c r="CZ36" s="178" t="s">
        <v>919</v>
      </c>
      <c r="DA36" s="178" t="s">
        <v>919</v>
      </c>
      <c r="DB36" s="178" t="s">
        <v>2937</v>
      </c>
      <c r="DC36" s="178" t="s">
        <v>919</v>
      </c>
      <c r="DD36" s="178" t="s">
        <v>919</v>
      </c>
      <c r="DE36" s="178" t="s">
        <v>2937</v>
      </c>
      <c r="DF36" s="178" t="s">
        <v>919</v>
      </c>
      <c r="DG36" s="178" t="s">
        <v>919</v>
      </c>
      <c r="DH36" s="178" t="s">
        <v>2937</v>
      </c>
      <c r="DI36" s="178" t="s">
        <v>919</v>
      </c>
      <c r="DJ36" s="178" t="s">
        <v>919</v>
      </c>
      <c r="DK36" s="178" t="s">
        <v>2937</v>
      </c>
      <c r="DL36" s="178" t="s">
        <v>919</v>
      </c>
      <c r="DM36" s="178" t="s">
        <v>919</v>
      </c>
      <c r="DN36" s="178" t="s">
        <v>2937</v>
      </c>
      <c r="DO36" s="178" t="s">
        <v>919</v>
      </c>
      <c r="DP36" s="178" t="s">
        <v>919</v>
      </c>
      <c r="DQ36" s="178" t="s">
        <v>2937</v>
      </c>
      <c r="DR36" s="178" t="s">
        <v>919</v>
      </c>
      <c r="DS36" s="178" t="s">
        <v>919</v>
      </c>
      <c r="DT36" s="178" t="s">
        <v>2937</v>
      </c>
      <c r="DU36" s="178" t="s">
        <v>919</v>
      </c>
      <c r="DV36" s="178" t="s">
        <v>919</v>
      </c>
      <c r="DW36" s="178" t="s">
        <v>2937</v>
      </c>
      <c r="DX36" s="178" t="s">
        <v>919</v>
      </c>
      <c r="DY36" s="178" t="s">
        <v>919</v>
      </c>
      <c r="DZ36" s="178" t="s">
        <v>2937</v>
      </c>
      <c r="EA36" s="178" t="s">
        <v>919</v>
      </c>
      <c r="EB36" s="178" t="s">
        <v>919</v>
      </c>
      <c r="EC36" s="178" t="s">
        <v>2937</v>
      </c>
      <c r="ED36" s="178" t="s">
        <v>919</v>
      </c>
      <c r="EE36" s="178" t="s">
        <v>919</v>
      </c>
      <c r="EF36" s="178" t="s">
        <v>2937</v>
      </c>
      <c r="EG36" s="178" t="s">
        <v>919</v>
      </c>
      <c r="EH36" s="178" t="s">
        <v>919</v>
      </c>
      <c r="EI36" s="178" t="s">
        <v>2937</v>
      </c>
      <c r="EJ36" s="178" t="s">
        <v>919</v>
      </c>
      <c r="EK36" s="178" t="s">
        <v>919</v>
      </c>
      <c r="EL36" s="178" t="s">
        <v>2937</v>
      </c>
      <c r="EM36" s="178" t="s">
        <v>919</v>
      </c>
      <c r="EN36" s="178" t="s">
        <v>919</v>
      </c>
      <c r="EO36" s="178" t="s">
        <v>2937</v>
      </c>
      <c r="EP36" s="178" t="s">
        <v>919</v>
      </c>
      <c r="EQ36" s="178" t="s">
        <v>919</v>
      </c>
      <c r="ER36" s="178" t="s">
        <v>2937</v>
      </c>
      <c r="ES36" s="178" t="s">
        <v>919</v>
      </c>
      <c r="ET36" s="178" t="s">
        <v>919</v>
      </c>
    </row>
    <row r="37" spans="1:150" x14ac:dyDescent="0.35">
      <c r="A37" s="1"/>
      <c r="B37" s="177" t="s">
        <v>3057</v>
      </c>
      <c r="C37" s="177" t="s">
        <v>107</v>
      </c>
      <c r="D37" s="177" t="s">
        <v>3042</v>
      </c>
      <c r="E37" s="177" t="s">
        <v>3058</v>
      </c>
      <c r="F37" s="177" t="s">
        <v>3059</v>
      </c>
      <c r="G37" s="178" t="s">
        <v>2937</v>
      </c>
      <c r="H37" s="178" t="s">
        <v>919</v>
      </c>
      <c r="I37" s="178" t="s">
        <v>919</v>
      </c>
      <c r="J37" s="178" t="s">
        <v>2937</v>
      </c>
      <c r="K37" s="178" t="s">
        <v>919</v>
      </c>
      <c r="L37" s="178" t="s">
        <v>919</v>
      </c>
      <c r="M37" s="178" t="s">
        <v>2937</v>
      </c>
      <c r="N37" s="178" t="s">
        <v>919</v>
      </c>
      <c r="O37" s="178" t="s">
        <v>919</v>
      </c>
      <c r="P37" s="178" t="s">
        <v>2937</v>
      </c>
      <c r="Q37" s="178" t="s">
        <v>919</v>
      </c>
      <c r="R37" s="178" t="s">
        <v>919</v>
      </c>
      <c r="S37" s="178" t="s">
        <v>2937</v>
      </c>
      <c r="T37" s="178" t="s">
        <v>919</v>
      </c>
      <c r="U37" s="178" t="s">
        <v>919</v>
      </c>
      <c r="V37" s="178" t="s">
        <v>2937</v>
      </c>
      <c r="W37" s="178" t="s">
        <v>919</v>
      </c>
      <c r="X37" s="178" t="s">
        <v>919</v>
      </c>
      <c r="Y37" s="178" t="s">
        <v>2937</v>
      </c>
      <c r="Z37" s="178" t="s">
        <v>919</v>
      </c>
      <c r="AA37" s="178" t="s">
        <v>919</v>
      </c>
      <c r="AB37" s="178" t="s">
        <v>2937</v>
      </c>
      <c r="AC37" s="178" t="s">
        <v>919</v>
      </c>
      <c r="AD37" s="178" t="s">
        <v>919</v>
      </c>
      <c r="AE37" s="178" t="s">
        <v>2937</v>
      </c>
      <c r="AF37" s="178" t="s">
        <v>919</v>
      </c>
      <c r="AG37" s="178" t="s">
        <v>919</v>
      </c>
      <c r="AH37" s="178" t="s">
        <v>2937</v>
      </c>
      <c r="AI37" s="178" t="s">
        <v>919</v>
      </c>
      <c r="AJ37" s="178" t="s">
        <v>919</v>
      </c>
      <c r="AK37" s="178" t="s">
        <v>2937</v>
      </c>
      <c r="AL37" s="178" t="s">
        <v>919</v>
      </c>
      <c r="AM37" s="178" t="s">
        <v>919</v>
      </c>
      <c r="AN37" s="178" t="s">
        <v>2937</v>
      </c>
      <c r="AO37" s="178" t="s">
        <v>919</v>
      </c>
      <c r="AP37" s="178" t="s">
        <v>919</v>
      </c>
      <c r="AQ37" s="178" t="s">
        <v>2937</v>
      </c>
      <c r="AR37" s="178" t="s">
        <v>919</v>
      </c>
      <c r="AS37" s="178" t="s">
        <v>919</v>
      </c>
      <c r="AT37" s="178" t="s">
        <v>2937</v>
      </c>
      <c r="AU37" s="178" t="s">
        <v>919</v>
      </c>
      <c r="AV37" s="178" t="s">
        <v>919</v>
      </c>
      <c r="AW37" s="178" t="s">
        <v>2937</v>
      </c>
      <c r="AX37" s="178" t="s">
        <v>919</v>
      </c>
      <c r="AY37" s="178" t="s">
        <v>919</v>
      </c>
      <c r="AZ37" s="178" t="s">
        <v>2937</v>
      </c>
      <c r="BA37" s="178" t="s">
        <v>919</v>
      </c>
      <c r="BB37" s="178" t="s">
        <v>919</v>
      </c>
      <c r="BC37" s="178" t="s">
        <v>2937</v>
      </c>
      <c r="BD37" s="178" t="s">
        <v>919</v>
      </c>
      <c r="BE37" s="178" t="s">
        <v>919</v>
      </c>
      <c r="BF37" s="178" t="s">
        <v>2937</v>
      </c>
      <c r="BG37" s="178" t="s">
        <v>919</v>
      </c>
      <c r="BH37" s="178" t="s">
        <v>919</v>
      </c>
      <c r="BI37" s="178" t="s">
        <v>2937</v>
      </c>
      <c r="BJ37" s="178" t="s">
        <v>919</v>
      </c>
      <c r="BK37" s="178" t="s">
        <v>919</v>
      </c>
      <c r="BL37" s="178" t="s">
        <v>2937</v>
      </c>
      <c r="BM37" s="178" t="s">
        <v>919</v>
      </c>
      <c r="BN37" s="178" t="s">
        <v>919</v>
      </c>
      <c r="BO37" s="178" t="s">
        <v>2937</v>
      </c>
      <c r="BP37" s="178" t="s">
        <v>919</v>
      </c>
      <c r="BQ37" s="178" t="s">
        <v>919</v>
      </c>
      <c r="BR37" s="178" t="s">
        <v>2937</v>
      </c>
      <c r="BS37" s="178" t="s">
        <v>919</v>
      </c>
      <c r="BT37" s="178" t="s">
        <v>919</v>
      </c>
      <c r="BU37" s="178" t="s">
        <v>2937</v>
      </c>
      <c r="BV37" s="178" t="s">
        <v>919</v>
      </c>
      <c r="BW37" s="178" t="s">
        <v>919</v>
      </c>
      <c r="BX37" s="178" t="s">
        <v>2937</v>
      </c>
      <c r="BY37" s="178" t="s">
        <v>919</v>
      </c>
      <c r="BZ37" s="178" t="s">
        <v>919</v>
      </c>
      <c r="CA37" s="178" t="s">
        <v>2937</v>
      </c>
      <c r="CB37" s="178" t="s">
        <v>919</v>
      </c>
      <c r="CC37" s="178" t="s">
        <v>919</v>
      </c>
      <c r="CD37" s="178" t="s">
        <v>2937</v>
      </c>
      <c r="CE37" s="178" t="s">
        <v>919</v>
      </c>
      <c r="CF37" s="178" t="s">
        <v>919</v>
      </c>
      <c r="CG37" s="178" t="s">
        <v>2937</v>
      </c>
      <c r="CH37" s="178" t="s">
        <v>919</v>
      </c>
      <c r="CI37" s="178" t="s">
        <v>919</v>
      </c>
      <c r="CJ37" s="178" t="s">
        <v>2937</v>
      </c>
      <c r="CK37" s="178" t="s">
        <v>919</v>
      </c>
      <c r="CL37" s="178" t="s">
        <v>919</v>
      </c>
      <c r="CM37" s="178" t="s">
        <v>2937</v>
      </c>
      <c r="CN37" s="178" t="s">
        <v>919</v>
      </c>
      <c r="CO37" s="178" t="s">
        <v>919</v>
      </c>
      <c r="CP37" s="178" t="s">
        <v>2937</v>
      </c>
      <c r="CQ37" s="178" t="s">
        <v>919</v>
      </c>
      <c r="CR37" s="178" t="s">
        <v>919</v>
      </c>
      <c r="CS37" s="178" t="s">
        <v>2937</v>
      </c>
      <c r="CT37" s="178" t="s">
        <v>919</v>
      </c>
      <c r="CU37" s="178" t="s">
        <v>919</v>
      </c>
      <c r="CV37" s="178" t="s">
        <v>2937</v>
      </c>
      <c r="CW37" s="178" t="s">
        <v>919</v>
      </c>
      <c r="CX37" s="178" t="s">
        <v>919</v>
      </c>
      <c r="CY37" s="178" t="s">
        <v>2937</v>
      </c>
      <c r="CZ37" s="178" t="s">
        <v>919</v>
      </c>
      <c r="DA37" s="178" t="s">
        <v>919</v>
      </c>
      <c r="DB37" s="178" t="s">
        <v>2937</v>
      </c>
      <c r="DC37" s="178" t="s">
        <v>919</v>
      </c>
      <c r="DD37" s="178" t="s">
        <v>919</v>
      </c>
      <c r="DE37" s="178" t="s">
        <v>2937</v>
      </c>
      <c r="DF37" s="178" t="s">
        <v>919</v>
      </c>
      <c r="DG37" s="178" t="s">
        <v>919</v>
      </c>
      <c r="DH37" s="178" t="s">
        <v>2937</v>
      </c>
      <c r="DI37" s="178" t="s">
        <v>919</v>
      </c>
      <c r="DJ37" s="178" t="s">
        <v>919</v>
      </c>
      <c r="DK37" s="178" t="s">
        <v>2937</v>
      </c>
      <c r="DL37" s="178" t="s">
        <v>919</v>
      </c>
      <c r="DM37" s="178" t="s">
        <v>919</v>
      </c>
      <c r="DN37" s="178" t="s">
        <v>2937</v>
      </c>
      <c r="DO37" s="178" t="s">
        <v>919</v>
      </c>
      <c r="DP37" s="178" t="s">
        <v>919</v>
      </c>
      <c r="DQ37" s="178" t="s">
        <v>2937</v>
      </c>
      <c r="DR37" s="178" t="s">
        <v>919</v>
      </c>
      <c r="DS37" s="178" t="s">
        <v>919</v>
      </c>
      <c r="DT37" s="178" t="s">
        <v>2937</v>
      </c>
      <c r="DU37" s="178" t="s">
        <v>919</v>
      </c>
      <c r="DV37" s="178" t="s">
        <v>919</v>
      </c>
      <c r="DW37" s="178" t="s">
        <v>2937</v>
      </c>
      <c r="DX37" s="178" t="s">
        <v>919</v>
      </c>
      <c r="DY37" s="178" t="s">
        <v>919</v>
      </c>
      <c r="DZ37" s="178" t="s">
        <v>2937</v>
      </c>
      <c r="EA37" s="178" t="s">
        <v>919</v>
      </c>
      <c r="EB37" s="178" t="s">
        <v>919</v>
      </c>
      <c r="EC37" s="178" t="s">
        <v>2937</v>
      </c>
      <c r="ED37" s="178" t="s">
        <v>919</v>
      </c>
      <c r="EE37" s="178" t="s">
        <v>919</v>
      </c>
      <c r="EF37" s="178" t="s">
        <v>2937</v>
      </c>
      <c r="EG37" s="178" t="s">
        <v>919</v>
      </c>
      <c r="EH37" s="178" t="s">
        <v>919</v>
      </c>
      <c r="EI37" s="178" t="s">
        <v>2937</v>
      </c>
      <c r="EJ37" s="178" t="s">
        <v>919</v>
      </c>
      <c r="EK37" s="178" t="s">
        <v>919</v>
      </c>
      <c r="EL37" s="178" t="s">
        <v>2937</v>
      </c>
      <c r="EM37" s="178" t="s">
        <v>919</v>
      </c>
      <c r="EN37" s="178" t="s">
        <v>919</v>
      </c>
      <c r="EO37" s="178" t="s">
        <v>2937</v>
      </c>
      <c r="EP37" s="178" t="s">
        <v>919</v>
      </c>
      <c r="EQ37" s="178" t="s">
        <v>919</v>
      </c>
      <c r="ER37" s="178" t="s">
        <v>2937</v>
      </c>
      <c r="ES37" s="178" t="s">
        <v>919</v>
      </c>
      <c r="ET37" s="178" t="s">
        <v>919</v>
      </c>
    </row>
    <row r="38" spans="1:150" x14ac:dyDescent="0.35">
      <c r="A38" s="1"/>
      <c r="B38" s="177" t="s">
        <v>3060</v>
      </c>
      <c r="C38" s="177" t="s">
        <v>107</v>
      </c>
      <c r="D38" s="177" t="s">
        <v>3042</v>
      </c>
      <c r="E38" s="177" t="s">
        <v>3061</v>
      </c>
      <c r="F38" s="177" t="s">
        <v>3062</v>
      </c>
      <c r="G38" s="178" t="s">
        <v>2937</v>
      </c>
      <c r="H38" s="178" t="s">
        <v>919</v>
      </c>
      <c r="I38" s="178" t="s">
        <v>919</v>
      </c>
      <c r="J38" s="178" t="s">
        <v>2937</v>
      </c>
      <c r="K38" s="178" t="s">
        <v>919</v>
      </c>
      <c r="L38" s="178" t="s">
        <v>919</v>
      </c>
      <c r="M38" s="178" t="s">
        <v>2937</v>
      </c>
      <c r="N38" s="178" t="s">
        <v>919</v>
      </c>
      <c r="O38" s="178" t="s">
        <v>919</v>
      </c>
      <c r="P38" s="178" t="s">
        <v>2937</v>
      </c>
      <c r="Q38" s="178" t="s">
        <v>919</v>
      </c>
      <c r="R38" s="178" t="s">
        <v>919</v>
      </c>
      <c r="S38" s="178" t="s">
        <v>2937</v>
      </c>
      <c r="T38" s="178" t="s">
        <v>919</v>
      </c>
      <c r="U38" s="178" t="s">
        <v>919</v>
      </c>
      <c r="V38" s="178" t="s">
        <v>2937</v>
      </c>
      <c r="W38" s="178" t="s">
        <v>919</v>
      </c>
      <c r="X38" s="178" t="s">
        <v>919</v>
      </c>
      <c r="Y38" s="178" t="s">
        <v>2937</v>
      </c>
      <c r="Z38" s="178" t="s">
        <v>919</v>
      </c>
      <c r="AA38" s="178" t="s">
        <v>919</v>
      </c>
      <c r="AB38" s="178" t="s">
        <v>2937</v>
      </c>
      <c r="AC38" s="178" t="s">
        <v>919</v>
      </c>
      <c r="AD38" s="178" t="s">
        <v>919</v>
      </c>
      <c r="AE38" s="178" t="s">
        <v>2937</v>
      </c>
      <c r="AF38" s="178" t="s">
        <v>919</v>
      </c>
      <c r="AG38" s="178" t="s">
        <v>919</v>
      </c>
      <c r="AH38" s="178" t="s">
        <v>2937</v>
      </c>
      <c r="AI38" s="178" t="s">
        <v>919</v>
      </c>
      <c r="AJ38" s="178" t="s">
        <v>919</v>
      </c>
      <c r="AK38" s="178" t="s">
        <v>2937</v>
      </c>
      <c r="AL38" s="178" t="s">
        <v>919</v>
      </c>
      <c r="AM38" s="178" t="s">
        <v>919</v>
      </c>
      <c r="AN38" s="178" t="s">
        <v>2937</v>
      </c>
      <c r="AO38" s="178" t="s">
        <v>919</v>
      </c>
      <c r="AP38" s="178" t="s">
        <v>919</v>
      </c>
      <c r="AQ38" s="178" t="s">
        <v>2937</v>
      </c>
      <c r="AR38" s="178" t="s">
        <v>919</v>
      </c>
      <c r="AS38" s="178" t="s">
        <v>919</v>
      </c>
      <c r="AT38" s="178" t="s">
        <v>2937</v>
      </c>
      <c r="AU38" s="178" t="s">
        <v>919</v>
      </c>
      <c r="AV38" s="178" t="s">
        <v>919</v>
      </c>
      <c r="AW38" s="178" t="s">
        <v>2937</v>
      </c>
      <c r="AX38" s="178" t="s">
        <v>919</v>
      </c>
      <c r="AY38" s="178" t="s">
        <v>919</v>
      </c>
      <c r="AZ38" s="178" t="s">
        <v>2937</v>
      </c>
      <c r="BA38" s="178" t="s">
        <v>919</v>
      </c>
      <c r="BB38" s="178" t="s">
        <v>919</v>
      </c>
      <c r="BC38" s="178" t="s">
        <v>2937</v>
      </c>
      <c r="BD38" s="178" t="s">
        <v>919</v>
      </c>
      <c r="BE38" s="178" t="s">
        <v>919</v>
      </c>
      <c r="BF38" s="178" t="s">
        <v>2937</v>
      </c>
      <c r="BG38" s="178" t="s">
        <v>919</v>
      </c>
      <c r="BH38" s="178" t="s">
        <v>919</v>
      </c>
      <c r="BI38" s="178" t="s">
        <v>2937</v>
      </c>
      <c r="BJ38" s="178" t="s">
        <v>919</v>
      </c>
      <c r="BK38" s="178" t="s">
        <v>919</v>
      </c>
      <c r="BL38" s="178" t="s">
        <v>2937</v>
      </c>
      <c r="BM38" s="178" t="s">
        <v>919</v>
      </c>
      <c r="BN38" s="178" t="s">
        <v>919</v>
      </c>
      <c r="BO38" s="178" t="s">
        <v>2937</v>
      </c>
      <c r="BP38" s="178" t="s">
        <v>919</v>
      </c>
      <c r="BQ38" s="178" t="s">
        <v>919</v>
      </c>
      <c r="BR38" s="178" t="s">
        <v>2937</v>
      </c>
      <c r="BS38" s="178" t="s">
        <v>919</v>
      </c>
      <c r="BT38" s="178" t="s">
        <v>919</v>
      </c>
      <c r="BU38" s="178" t="s">
        <v>2937</v>
      </c>
      <c r="BV38" s="178" t="s">
        <v>919</v>
      </c>
      <c r="BW38" s="178" t="s">
        <v>919</v>
      </c>
      <c r="BX38" s="178" t="s">
        <v>2937</v>
      </c>
      <c r="BY38" s="178" t="s">
        <v>919</v>
      </c>
      <c r="BZ38" s="178" t="s">
        <v>919</v>
      </c>
      <c r="CA38" s="178" t="s">
        <v>2937</v>
      </c>
      <c r="CB38" s="178" t="s">
        <v>919</v>
      </c>
      <c r="CC38" s="178" t="s">
        <v>919</v>
      </c>
      <c r="CD38" s="178" t="s">
        <v>2937</v>
      </c>
      <c r="CE38" s="178" t="s">
        <v>919</v>
      </c>
      <c r="CF38" s="178" t="s">
        <v>919</v>
      </c>
      <c r="CG38" s="178" t="s">
        <v>2937</v>
      </c>
      <c r="CH38" s="178" t="s">
        <v>919</v>
      </c>
      <c r="CI38" s="178" t="s">
        <v>919</v>
      </c>
      <c r="CJ38" s="178" t="s">
        <v>2937</v>
      </c>
      <c r="CK38" s="178" t="s">
        <v>919</v>
      </c>
      <c r="CL38" s="178" t="s">
        <v>919</v>
      </c>
      <c r="CM38" s="178" t="s">
        <v>2937</v>
      </c>
      <c r="CN38" s="178" t="s">
        <v>919</v>
      </c>
      <c r="CO38" s="178" t="s">
        <v>919</v>
      </c>
      <c r="CP38" s="178" t="s">
        <v>2937</v>
      </c>
      <c r="CQ38" s="178" t="s">
        <v>919</v>
      </c>
      <c r="CR38" s="178" t="s">
        <v>919</v>
      </c>
      <c r="CS38" s="178" t="s">
        <v>2937</v>
      </c>
      <c r="CT38" s="178" t="s">
        <v>919</v>
      </c>
      <c r="CU38" s="178" t="s">
        <v>919</v>
      </c>
      <c r="CV38" s="178" t="s">
        <v>2937</v>
      </c>
      <c r="CW38" s="178" t="s">
        <v>919</v>
      </c>
      <c r="CX38" s="178" t="s">
        <v>919</v>
      </c>
      <c r="CY38" s="178" t="s">
        <v>2937</v>
      </c>
      <c r="CZ38" s="178" t="s">
        <v>919</v>
      </c>
      <c r="DA38" s="178" t="s">
        <v>919</v>
      </c>
      <c r="DB38" s="178" t="s">
        <v>2937</v>
      </c>
      <c r="DC38" s="178" t="s">
        <v>919</v>
      </c>
      <c r="DD38" s="178" t="s">
        <v>919</v>
      </c>
      <c r="DE38" s="178" t="s">
        <v>2937</v>
      </c>
      <c r="DF38" s="178" t="s">
        <v>919</v>
      </c>
      <c r="DG38" s="178" t="s">
        <v>919</v>
      </c>
      <c r="DH38" s="178" t="s">
        <v>2937</v>
      </c>
      <c r="DI38" s="178" t="s">
        <v>919</v>
      </c>
      <c r="DJ38" s="178" t="s">
        <v>919</v>
      </c>
      <c r="DK38" s="178" t="s">
        <v>2937</v>
      </c>
      <c r="DL38" s="178" t="s">
        <v>919</v>
      </c>
      <c r="DM38" s="178" t="s">
        <v>919</v>
      </c>
      <c r="DN38" s="178" t="s">
        <v>2937</v>
      </c>
      <c r="DO38" s="178" t="s">
        <v>919</v>
      </c>
      <c r="DP38" s="178" t="s">
        <v>919</v>
      </c>
      <c r="DQ38" s="178" t="s">
        <v>2937</v>
      </c>
      <c r="DR38" s="178" t="s">
        <v>919</v>
      </c>
      <c r="DS38" s="178" t="s">
        <v>919</v>
      </c>
      <c r="DT38" s="178" t="s">
        <v>2937</v>
      </c>
      <c r="DU38" s="178" t="s">
        <v>919</v>
      </c>
      <c r="DV38" s="178" t="s">
        <v>919</v>
      </c>
      <c r="DW38" s="178" t="s">
        <v>2937</v>
      </c>
      <c r="DX38" s="178" t="s">
        <v>919</v>
      </c>
      <c r="DY38" s="178" t="s">
        <v>919</v>
      </c>
      <c r="DZ38" s="178" t="s">
        <v>2937</v>
      </c>
      <c r="EA38" s="178" t="s">
        <v>919</v>
      </c>
      <c r="EB38" s="178" t="s">
        <v>919</v>
      </c>
      <c r="EC38" s="178" t="s">
        <v>2937</v>
      </c>
      <c r="ED38" s="178" t="s">
        <v>919</v>
      </c>
      <c r="EE38" s="178" t="s">
        <v>919</v>
      </c>
      <c r="EF38" s="178" t="s">
        <v>2937</v>
      </c>
      <c r="EG38" s="178" t="s">
        <v>919</v>
      </c>
      <c r="EH38" s="178" t="s">
        <v>919</v>
      </c>
      <c r="EI38" s="178" t="s">
        <v>2937</v>
      </c>
      <c r="EJ38" s="178" t="s">
        <v>919</v>
      </c>
      <c r="EK38" s="178" t="s">
        <v>919</v>
      </c>
      <c r="EL38" s="178" t="s">
        <v>2937</v>
      </c>
      <c r="EM38" s="178" t="s">
        <v>919</v>
      </c>
      <c r="EN38" s="178" t="s">
        <v>919</v>
      </c>
      <c r="EO38" s="178" t="s">
        <v>2937</v>
      </c>
      <c r="EP38" s="178" t="s">
        <v>919</v>
      </c>
      <c r="EQ38" s="178" t="s">
        <v>919</v>
      </c>
      <c r="ER38" s="178" t="s">
        <v>2937</v>
      </c>
      <c r="ES38" s="178" t="s">
        <v>919</v>
      </c>
      <c r="ET38" s="178" t="s">
        <v>919</v>
      </c>
    </row>
    <row r="39" spans="1:150" x14ac:dyDescent="0.35">
      <c r="A39" s="1"/>
      <c r="B39" s="176" t="s">
        <v>3063</v>
      </c>
      <c r="C39" s="176" t="s">
        <v>107</v>
      </c>
      <c r="D39" s="176" t="s">
        <v>113</v>
      </c>
      <c r="E39" s="176" t="s">
        <v>3064</v>
      </c>
      <c r="F39" s="176" t="s">
        <v>3065</v>
      </c>
      <c r="G39" s="176" t="s">
        <v>2937</v>
      </c>
      <c r="H39" s="176" t="s">
        <v>2813</v>
      </c>
      <c r="I39" s="176" t="s">
        <v>2813</v>
      </c>
      <c r="J39" s="176" t="s">
        <v>2937</v>
      </c>
      <c r="K39" s="176" t="s">
        <v>2813</v>
      </c>
      <c r="L39" s="176" t="s">
        <v>2813</v>
      </c>
      <c r="M39" s="176" t="s">
        <v>2937</v>
      </c>
      <c r="N39" s="176" t="s">
        <v>2813</v>
      </c>
      <c r="O39" s="176" t="s">
        <v>2813</v>
      </c>
      <c r="P39" s="176" t="s">
        <v>2937</v>
      </c>
      <c r="Q39" s="176" t="s">
        <v>2813</v>
      </c>
      <c r="R39" s="176" t="s">
        <v>2813</v>
      </c>
      <c r="S39" s="176" t="s">
        <v>2937</v>
      </c>
      <c r="T39" s="176" t="s">
        <v>2813</v>
      </c>
      <c r="U39" s="176" t="s">
        <v>2813</v>
      </c>
      <c r="V39" s="176" t="s">
        <v>2937</v>
      </c>
      <c r="W39" s="176" t="s">
        <v>2813</v>
      </c>
      <c r="X39" s="176" t="s">
        <v>2813</v>
      </c>
      <c r="Y39" s="176" t="s">
        <v>2937</v>
      </c>
      <c r="Z39" s="176" t="s">
        <v>2813</v>
      </c>
      <c r="AA39" s="176" t="s">
        <v>2813</v>
      </c>
      <c r="AB39" s="176" t="s">
        <v>2937</v>
      </c>
      <c r="AC39" s="176" t="s">
        <v>2813</v>
      </c>
      <c r="AD39" s="176" t="s">
        <v>2813</v>
      </c>
      <c r="AE39" s="176" t="s">
        <v>2937</v>
      </c>
      <c r="AF39" s="176" t="s">
        <v>2813</v>
      </c>
      <c r="AG39" s="176" t="s">
        <v>2813</v>
      </c>
      <c r="AH39" s="176" t="s">
        <v>2937</v>
      </c>
      <c r="AI39" s="176" t="s">
        <v>2813</v>
      </c>
      <c r="AJ39" s="176" t="s">
        <v>2813</v>
      </c>
      <c r="AK39" s="176" t="s">
        <v>2937</v>
      </c>
      <c r="AL39" s="176" t="s">
        <v>2813</v>
      </c>
      <c r="AM39" s="176" t="s">
        <v>2813</v>
      </c>
      <c r="AN39" s="176" t="s">
        <v>2937</v>
      </c>
      <c r="AO39" s="176" t="s">
        <v>2813</v>
      </c>
      <c r="AP39" s="176" t="s">
        <v>2813</v>
      </c>
      <c r="AQ39" s="176" t="s">
        <v>2937</v>
      </c>
      <c r="AR39" s="176" t="s">
        <v>2813</v>
      </c>
      <c r="AS39" s="176" t="s">
        <v>2813</v>
      </c>
      <c r="AT39" s="176" t="s">
        <v>2937</v>
      </c>
      <c r="AU39" s="176" t="s">
        <v>2813</v>
      </c>
      <c r="AV39" s="176" t="s">
        <v>2813</v>
      </c>
      <c r="AW39" s="176" t="s">
        <v>2937</v>
      </c>
      <c r="AX39" s="176" t="s">
        <v>2813</v>
      </c>
      <c r="AY39" s="176" t="s">
        <v>2813</v>
      </c>
      <c r="AZ39" s="176" t="s">
        <v>2937</v>
      </c>
      <c r="BA39" s="176" t="s">
        <v>2813</v>
      </c>
      <c r="BB39" s="176" t="s">
        <v>2813</v>
      </c>
      <c r="BC39" s="176" t="s">
        <v>2937</v>
      </c>
      <c r="BD39" s="176" t="s">
        <v>2813</v>
      </c>
      <c r="BE39" s="176" t="s">
        <v>2813</v>
      </c>
      <c r="BF39" s="176" t="s">
        <v>2937</v>
      </c>
      <c r="BG39" s="176" t="s">
        <v>2813</v>
      </c>
      <c r="BH39" s="176" t="s">
        <v>2813</v>
      </c>
      <c r="BI39" s="176" t="s">
        <v>2937</v>
      </c>
      <c r="BJ39" s="176" t="s">
        <v>2813</v>
      </c>
      <c r="BK39" s="176" t="s">
        <v>2813</v>
      </c>
      <c r="BL39" s="176" t="s">
        <v>2937</v>
      </c>
      <c r="BM39" s="176" t="s">
        <v>2813</v>
      </c>
      <c r="BN39" s="176" t="s">
        <v>2813</v>
      </c>
      <c r="BO39" s="176" t="s">
        <v>2937</v>
      </c>
      <c r="BP39" s="176" t="s">
        <v>2813</v>
      </c>
      <c r="BQ39" s="176" t="s">
        <v>2813</v>
      </c>
      <c r="BR39" s="176" t="s">
        <v>2937</v>
      </c>
      <c r="BS39" s="176" t="s">
        <v>2813</v>
      </c>
      <c r="BT39" s="176" t="s">
        <v>2813</v>
      </c>
      <c r="BU39" s="176" t="s">
        <v>2937</v>
      </c>
      <c r="BV39" s="176" t="s">
        <v>2813</v>
      </c>
      <c r="BW39" s="176" t="s">
        <v>2813</v>
      </c>
      <c r="BX39" s="176" t="s">
        <v>2937</v>
      </c>
      <c r="BY39" s="176" t="s">
        <v>2813</v>
      </c>
      <c r="BZ39" s="176" t="s">
        <v>2813</v>
      </c>
      <c r="CA39" s="176" t="s">
        <v>2937</v>
      </c>
      <c r="CB39" s="176" t="s">
        <v>2813</v>
      </c>
      <c r="CC39" s="176" t="s">
        <v>2813</v>
      </c>
      <c r="CD39" s="176" t="s">
        <v>2937</v>
      </c>
      <c r="CE39" s="176" t="s">
        <v>2813</v>
      </c>
      <c r="CF39" s="176" t="s">
        <v>2813</v>
      </c>
      <c r="CG39" s="176" t="s">
        <v>2937</v>
      </c>
      <c r="CH39" s="176" t="s">
        <v>2813</v>
      </c>
      <c r="CI39" s="176" t="s">
        <v>2813</v>
      </c>
      <c r="CJ39" s="176" t="s">
        <v>2937</v>
      </c>
      <c r="CK39" s="176" t="s">
        <v>2813</v>
      </c>
      <c r="CL39" s="176" t="s">
        <v>2813</v>
      </c>
      <c r="CM39" s="176" t="s">
        <v>2937</v>
      </c>
      <c r="CN39" s="176" t="s">
        <v>2813</v>
      </c>
      <c r="CO39" s="176" t="s">
        <v>2813</v>
      </c>
      <c r="CP39" s="176" t="s">
        <v>2937</v>
      </c>
      <c r="CQ39" s="176" t="s">
        <v>2813</v>
      </c>
      <c r="CR39" s="176" t="s">
        <v>2813</v>
      </c>
      <c r="CS39" s="176" t="s">
        <v>2937</v>
      </c>
      <c r="CT39" s="176" t="s">
        <v>2813</v>
      </c>
      <c r="CU39" s="176" t="s">
        <v>2813</v>
      </c>
      <c r="CV39" s="176" t="s">
        <v>2937</v>
      </c>
      <c r="CW39" s="176" t="s">
        <v>2813</v>
      </c>
      <c r="CX39" s="176" t="s">
        <v>2813</v>
      </c>
      <c r="CY39" s="176" t="s">
        <v>2937</v>
      </c>
      <c r="CZ39" s="176" t="s">
        <v>2813</v>
      </c>
      <c r="DA39" s="176" t="s">
        <v>2813</v>
      </c>
      <c r="DB39" s="176" t="s">
        <v>2937</v>
      </c>
      <c r="DC39" s="176" t="s">
        <v>2813</v>
      </c>
      <c r="DD39" s="176" t="s">
        <v>2813</v>
      </c>
      <c r="DE39" s="176" t="s">
        <v>2937</v>
      </c>
      <c r="DF39" s="176" t="s">
        <v>2813</v>
      </c>
      <c r="DG39" s="176" t="s">
        <v>2813</v>
      </c>
      <c r="DH39" s="176" t="s">
        <v>2937</v>
      </c>
      <c r="DI39" s="176" t="s">
        <v>2813</v>
      </c>
      <c r="DJ39" s="176" t="s">
        <v>2813</v>
      </c>
      <c r="DK39" s="176" t="s">
        <v>2937</v>
      </c>
      <c r="DL39" s="176" t="s">
        <v>2813</v>
      </c>
      <c r="DM39" s="176" t="s">
        <v>2813</v>
      </c>
      <c r="DN39" s="176" t="s">
        <v>2937</v>
      </c>
      <c r="DO39" s="176" t="s">
        <v>2813</v>
      </c>
      <c r="DP39" s="176" t="s">
        <v>2813</v>
      </c>
      <c r="DQ39" s="176" t="s">
        <v>2937</v>
      </c>
      <c r="DR39" s="176" t="s">
        <v>2813</v>
      </c>
      <c r="DS39" s="176" t="s">
        <v>2813</v>
      </c>
      <c r="DT39" s="176" t="s">
        <v>2937</v>
      </c>
      <c r="DU39" s="176" t="s">
        <v>2813</v>
      </c>
      <c r="DV39" s="176" t="s">
        <v>2813</v>
      </c>
      <c r="DW39" s="176" t="s">
        <v>2937</v>
      </c>
      <c r="DX39" s="176" t="s">
        <v>2813</v>
      </c>
      <c r="DY39" s="176" t="s">
        <v>2813</v>
      </c>
      <c r="DZ39" s="176" t="s">
        <v>2937</v>
      </c>
      <c r="EA39" s="176" t="s">
        <v>2813</v>
      </c>
      <c r="EB39" s="176" t="s">
        <v>2813</v>
      </c>
      <c r="EC39" s="176" t="s">
        <v>2937</v>
      </c>
      <c r="ED39" s="176" t="s">
        <v>2813</v>
      </c>
      <c r="EE39" s="176" t="s">
        <v>2813</v>
      </c>
      <c r="EF39" s="176" t="s">
        <v>2937</v>
      </c>
      <c r="EG39" s="176" t="s">
        <v>2813</v>
      </c>
      <c r="EH39" s="176" t="s">
        <v>2813</v>
      </c>
      <c r="EI39" s="176" t="s">
        <v>2937</v>
      </c>
      <c r="EJ39" s="176" t="s">
        <v>2813</v>
      </c>
      <c r="EK39" s="176" t="s">
        <v>2813</v>
      </c>
      <c r="EL39" s="176" t="s">
        <v>2937</v>
      </c>
      <c r="EM39" s="176" t="s">
        <v>2813</v>
      </c>
      <c r="EN39" s="176" t="s">
        <v>2813</v>
      </c>
      <c r="EO39" s="176" t="s">
        <v>2937</v>
      </c>
      <c r="EP39" s="176" t="s">
        <v>2813</v>
      </c>
      <c r="EQ39" s="176" t="s">
        <v>2813</v>
      </c>
      <c r="ER39" s="176" t="s">
        <v>2937</v>
      </c>
      <c r="ES39" s="176" t="s">
        <v>2813</v>
      </c>
      <c r="ET39" s="176" t="s">
        <v>2813</v>
      </c>
    </row>
    <row r="40" spans="1:150" x14ac:dyDescent="0.35">
      <c r="A40" s="1"/>
      <c r="B40" s="177" t="s">
        <v>3066</v>
      </c>
      <c r="C40" s="177" t="s">
        <v>107</v>
      </c>
      <c r="D40" s="177" t="s">
        <v>113</v>
      </c>
      <c r="E40" s="177" t="s">
        <v>3067</v>
      </c>
      <c r="F40" s="177" t="s">
        <v>3068</v>
      </c>
      <c r="G40" s="178" t="s">
        <v>2937</v>
      </c>
      <c r="H40" s="178" t="s">
        <v>2813</v>
      </c>
      <c r="I40" s="178" t="s">
        <v>2813</v>
      </c>
      <c r="J40" s="178" t="s">
        <v>2937</v>
      </c>
      <c r="K40" s="178" t="s">
        <v>2813</v>
      </c>
      <c r="L40" s="178" t="s">
        <v>2813</v>
      </c>
      <c r="M40" s="178" t="s">
        <v>2937</v>
      </c>
      <c r="N40" s="178" t="s">
        <v>2813</v>
      </c>
      <c r="O40" s="178" t="s">
        <v>2813</v>
      </c>
      <c r="P40" s="178" t="s">
        <v>2937</v>
      </c>
      <c r="Q40" s="178" t="s">
        <v>2813</v>
      </c>
      <c r="R40" s="178" t="s">
        <v>2813</v>
      </c>
      <c r="S40" s="178" t="s">
        <v>2937</v>
      </c>
      <c r="T40" s="178" t="s">
        <v>2813</v>
      </c>
      <c r="U40" s="178" t="s">
        <v>2813</v>
      </c>
      <c r="V40" s="178" t="s">
        <v>2937</v>
      </c>
      <c r="W40" s="178" t="s">
        <v>2813</v>
      </c>
      <c r="X40" s="178" t="s">
        <v>2813</v>
      </c>
      <c r="Y40" s="178" t="s">
        <v>2937</v>
      </c>
      <c r="Z40" s="178" t="s">
        <v>2813</v>
      </c>
      <c r="AA40" s="178" t="s">
        <v>2813</v>
      </c>
      <c r="AB40" s="178" t="s">
        <v>2937</v>
      </c>
      <c r="AC40" s="178" t="s">
        <v>2813</v>
      </c>
      <c r="AD40" s="178" t="s">
        <v>2813</v>
      </c>
      <c r="AE40" s="178" t="s">
        <v>2937</v>
      </c>
      <c r="AF40" s="178" t="s">
        <v>2813</v>
      </c>
      <c r="AG40" s="178" t="s">
        <v>2813</v>
      </c>
      <c r="AH40" s="178" t="s">
        <v>2937</v>
      </c>
      <c r="AI40" s="178" t="s">
        <v>2813</v>
      </c>
      <c r="AJ40" s="178" t="s">
        <v>2813</v>
      </c>
      <c r="AK40" s="178" t="s">
        <v>2937</v>
      </c>
      <c r="AL40" s="178" t="s">
        <v>2813</v>
      </c>
      <c r="AM40" s="178" t="s">
        <v>2813</v>
      </c>
      <c r="AN40" s="178" t="s">
        <v>2937</v>
      </c>
      <c r="AO40" s="178" t="s">
        <v>2813</v>
      </c>
      <c r="AP40" s="178" t="s">
        <v>2813</v>
      </c>
      <c r="AQ40" s="178" t="s">
        <v>2937</v>
      </c>
      <c r="AR40" s="178" t="s">
        <v>2813</v>
      </c>
      <c r="AS40" s="178" t="s">
        <v>2813</v>
      </c>
      <c r="AT40" s="178" t="s">
        <v>2937</v>
      </c>
      <c r="AU40" s="178" t="s">
        <v>2813</v>
      </c>
      <c r="AV40" s="178" t="s">
        <v>2813</v>
      </c>
      <c r="AW40" s="178" t="s">
        <v>2937</v>
      </c>
      <c r="AX40" s="178" t="s">
        <v>2813</v>
      </c>
      <c r="AY40" s="178" t="s">
        <v>2813</v>
      </c>
      <c r="AZ40" s="178" t="s">
        <v>2937</v>
      </c>
      <c r="BA40" s="178" t="s">
        <v>2813</v>
      </c>
      <c r="BB40" s="178" t="s">
        <v>2813</v>
      </c>
      <c r="BC40" s="178" t="s">
        <v>2937</v>
      </c>
      <c r="BD40" s="178" t="s">
        <v>2813</v>
      </c>
      <c r="BE40" s="178" t="s">
        <v>2813</v>
      </c>
      <c r="BF40" s="178" t="s">
        <v>2937</v>
      </c>
      <c r="BG40" s="178" t="s">
        <v>2813</v>
      </c>
      <c r="BH40" s="178" t="s">
        <v>2813</v>
      </c>
      <c r="BI40" s="178" t="s">
        <v>2937</v>
      </c>
      <c r="BJ40" s="178" t="s">
        <v>2813</v>
      </c>
      <c r="BK40" s="178" t="s">
        <v>2813</v>
      </c>
      <c r="BL40" s="178" t="s">
        <v>2937</v>
      </c>
      <c r="BM40" s="178" t="s">
        <v>2813</v>
      </c>
      <c r="BN40" s="178" t="s">
        <v>2813</v>
      </c>
      <c r="BO40" s="178" t="s">
        <v>2937</v>
      </c>
      <c r="BP40" s="178" t="s">
        <v>2813</v>
      </c>
      <c r="BQ40" s="178" t="s">
        <v>2813</v>
      </c>
      <c r="BR40" s="178" t="s">
        <v>2937</v>
      </c>
      <c r="BS40" s="178" t="s">
        <v>2813</v>
      </c>
      <c r="BT40" s="178" t="s">
        <v>2813</v>
      </c>
      <c r="BU40" s="178" t="s">
        <v>2937</v>
      </c>
      <c r="BV40" s="178" t="s">
        <v>2813</v>
      </c>
      <c r="BW40" s="178" t="s">
        <v>2813</v>
      </c>
      <c r="BX40" s="178" t="s">
        <v>2937</v>
      </c>
      <c r="BY40" s="178" t="s">
        <v>2813</v>
      </c>
      <c r="BZ40" s="178" t="s">
        <v>2813</v>
      </c>
      <c r="CA40" s="178" t="s">
        <v>2937</v>
      </c>
      <c r="CB40" s="178" t="s">
        <v>2813</v>
      </c>
      <c r="CC40" s="178" t="s">
        <v>2813</v>
      </c>
      <c r="CD40" s="178" t="s">
        <v>2937</v>
      </c>
      <c r="CE40" s="178" t="s">
        <v>2813</v>
      </c>
      <c r="CF40" s="178" t="s">
        <v>2813</v>
      </c>
      <c r="CG40" s="178" t="s">
        <v>2937</v>
      </c>
      <c r="CH40" s="178" t="s">
        <v>2813</v>
      </c>
      <c r="CI40" s="178" t="s">
        <v>2813</v>
      </c>
      <c r="CJ40" s="178" t="s">
        <v>2937</v>
      </c>
      <c r="CK40" s="178" t="s">
        <v>2813</v>
      </c>
      <c r="CL40" s="178" t="s">
        <v>2813</v>
      </c>
      <c r="CM40" s="178" t="s">
        <v>2937</v>
      </c>
      <c r="CN40" s="178" t="s">
        <v>2813</v>
      </c>
      <c r="CO40" s="178" t="s">
        <v>2813</v>
      </c>
      <c r="CP40" s="178" t="s">
        <v>2937</v>
      </c>
      <c r="CQ40" s="178" t="s">
        <v>2813</v>
      </c>
      <c r="CR40" s="178" t="s">
        <v>2813</v>
      </c>
      <c r="CS40" s="178" t="s">
        <v>2937</v>
      </c>
      <c r="CT40" s="178" t="s">
        <v>2813</v>
      </c>
      <c r="CU40" s="178" t="s">
        <v>2813</v>
      </c>
      <c r="CV40" s="178" t="s">
        <v>2937</v>
      </c>
      <c r="CW40" s="178" t="s">
        <v>2813</v>
      </c>
      <c r="CX40" s="178" t="s">
        <v>2813</v>
      </c>
      <c r="CY40" s="178" t="s">
        <v>2937</v>
      </c>
      <c r="CZ40" s="178" t="s">
        <v>2813</v>
      </c>
      <c r="DA40" s="178" t="s">
        <v>2813</v>
      </c>
      <c r="DB40" s="178" t="s">
        <v>2937</v>
      </c>
      <c r="DC40" s="178" t="s">
        <v>2813</v>
      </c>
      <c r="DD40" s="178" t="s">
        <v>2813</v>
      </c>
      <c r="DE40" s="178" t="s">
        <v>2937</v>
      </c>
      <c r="DF40" s="178" t="s">
        <v>2813</v>
      </c>
      <c r="DG40" s="178" t="s">
        <v>2813</v>
      </c>
      <c r="DH40" s="178" t="s">
        <v>2937</v>
      </c>
      <c r="DI40" s="178" t="s">
        <v>2813</v>
      </c>
      <c r="DJ40" s="178" t="s">
        <v>2813</v>
      </c>
      <c r="DK40" s="178" t="s">
        <v>2937</v>
      </c>
      <c r="DL40" s="178" t="s">
        <v>2813</v>
      </c>
      <c r="DM40" s="178" t="s">
        <v>2813</v>
      </c>
      <c r="DN40" s="178" t="s">
        <v>2937</v>
      </c>
      <c r="DO40" s="178" t="s">
        <v>2813</v>
      </c>
      <c r="DP40" s="178" t="s">
        <v>2813</v>
      </c>
      <c r="DQ40" s="178" t="s">
        <v>2937</v>
      </c>
      <c r="DR40" s="178" t="s">
        <v>2813</v>
      </c>
      <c r="DS40" s="178" t="s">
        <v>2813</v>
      </c>
      <c r="DT40" s="178" t="s">
        <v>2937</v>
      </c>
      <c r="DU40" s="178" t="s">
        <v>2813</v>
      </c>
      <c r="DV40" s="178" t="s">
        <v>2813</v>
      </c>
      <c r="DW40" s="178" t="s">
        <v>2937</v>
      </c>
      <c r="DX40" s="178" t="s">
        <v>2813</v>
      </c>
      <c r="DY40" s="178" t="s">
        <v>2813</v>
      </c>
      <c r="DZ40" s="178" t="s">
        <v>2937</v>
      </c>
      <c r="EA40" s="178" t="s">
        <v>2813</v>
      </c>
      <c r="EB40" s="178" t="s">
        <v>2813</v>
      </c>
      <c r="EC40" s="178" t="s">
        <v>2937</v>
      </c>
      <c r="ED40" s="178" t="s">
        <v>2813</v>
      </c>
      <c r="EE40" s="178" t="s">
        <v>2813</v>
      </c>
      <c r="EF40" s="178" t="s">
        <v>2937</v>
      </c>
      <c r="EG40" s="178" t="s">
        <v>2813</v>
      </c>
      <c r="EH40" s="178" t="s">
        <v>2813</v>
      </c>
      <c r="EI40" s="178" t="s">
        <v>2937</v>
      </c>
      <c r="EJ40" s="178" t="s">
        <v>2813</v>
      </c>
      <c r="EK40" s="178" t="s">
        <v>2813</v>
      </c>
      <c r="EL40" s="178" t="s">
        <v>2937</v>
      </c>
      <c r="EM40" s="178" t="s">
        <v>2813</v>
      </c>
      <c r="EN40" s="178" t="s">
        <v>2813</v>
      </c>
      <c r="EO40" s="178" t="s">
        <v>2937</v>
      </c>
      <c r="EP40" s="178" t="s">
        <v>2813</v>
      </c>
      <c r="EQ40" s="178" t="s">
        <v>2813</v>
      </c>
      <c r="ER40" s="178" t="s">
        <v>2937</v>
      </c>
      <c r="ES40" s="178" t="s">
        <v>2813</v>
      </c>
      <c r="ET40" s="178" t="s">
        <v>2813</v>
      </c>
    </row>
    <row r="41" spans="1:150" x14ac:dyDescent="0.35">
      <c r="A41" s="1"/>
      <c r="B41" s="177" t="s">
        <v>3069</v>
      </c>
      <c r="C41" s="177" t="s">
        <v>107</v>
      </c>
      <c r="D41" s="177" t="s">
        <v>113</v>
      </c>
      <c r="E41" s="177" t="s">
        <v>3070</v>
      </c>
      <c r="F41" s="177" t="s">
        <v>3071</v>
      </c>
      <c r="G41" s="178" t="s">
        <v>2937</v>
      </c>
      <c r="H41" s="178" t="s">
        <v>2813</v>
      </c>
      <c r="I41" s="178" t="s">
        <v>2813</v>
      </c>
      <c r="J41" s="178" t="s">
        <v>2937</v>
      </c>
      <c r="K41" s="178" t="s">
        <v>2813</v>
      </c>
      <c r="L41" s="178" t="s">
        <v>2813</v>
      </c>
      <c r="M41" s="178" t="s">
        <v>2937</v>
      </c>
      <c r="N41" s="178" t="s">
        <v>2813</v>
      </c>
      <c r="O41" s="178" t="s">
        <v>2813</v>
      </c>
      <c r="P41" s="178" t="s">
        <v>2937</v>
      </c>
      <c r="Q41" s="178" t="s">
        <v>2813</v>
      </c>
      <c r="R41" s="178" t="s">
        <v>2813</v>
      </c>
      <c r="S41" s="178" t="s">
        <v>2937</v>
      </c>
      <c r="T41" s="178" t="s">
        <v>2813</v>
      </c>
      <c r="U41" s="178" t="s">
        <v>2813</v>
      </c>
      <c r="V41" s="178" t="s">
        <v>2937</v>
      </c>
      <c r="W41" s="178" t="s">
        <v>2813</v>
      </c>
      <c r="X41" s="178" t="s">
        <v>2813</v>
      </c>
      <c r="Y41" s="178" t="s">
        <v>2937</v>
      </c>
      <c r="Z41" s="178" t="s">
        <v>2813</v>
      </c>
      <c r="AA41" s="178" t="s">
        <v>2813</v>
      </c>
      <c r="AB41" s="178" t="s">
        <v>2937</v>
      </c>
      <c r="AC41" s="178" t="s">
        <v>2813</v>
      </c>
      <c r="AD41" s="178" t="s">
        <v>2813</v>
      </c>
      <c r="AE41" s="178" t="s">
        <v>2937</v>
      </c>
      <c r="AF41" s="178" t="s">
        <v>2813</v>
      </c>
      <c r="AG41" s="178" t="s">
        <v>2813</v>
      </c>
      <c r="AH41" s="178" t="s">
        <v>2937</v>
      </c>
      <c r="AI41" s="178" t="s">
        <v>2813</v>
      </c>
      <c r="AJ41" s="178" t="s">
        <v>2813</v>
      </c>
      <c r="AK41" s="178" t="s">
        <v>2937</v>
      </c>
      <c r="AL41" s="178" t="s">
        <v>2813</v>
      </c>
      <c r="AM41" s="178" t="s">
        <v>2813</v>
      </c>
      <c r="AN41" s="178" t="s">
        <v>2937</v>
      </c>
      <c r="AO41" s="178" t="s">
        <v>2813</v>
      </c>
      <c r="AP41" s="178" t="s">
        <v>2813</v>
      </c>
      <c r="AQ41" s="178" t="s">
        <v>2937</v>
      </c>
      <c r="AR41" s="178" t="s">
        <v>2813</v>
      </c>
      <c r="AS41" s="178" t="s">
        <v>2813</v>
      </c>
      <c r="AT41" s="178" t="s">
        <v>2937</v>
      </c>
      <c r="AU41" s="178" t="s">
        <v>2813</v>
      </c>
      <c r="AV41" s="178" t="s">
        <v>2813</v>
      </c>
      <c r="AW41" s="178" t="s">
        <v>2937</v>
      </c>
      <c r="AX41" s="178" t="s">
        <v>2813</v>
      </c>
      <c r="AY41" s="178" t="s">
        <v>2813</v>
      </c>
      <c r="AZ41" s="178" t="s">
        <v>2937</v>
      </c>
      <c r="BA41" s="178" t="s">
        <v>2813</v>
      </c>
      <c r="BB41" s="178" t="s">
        <v>2813</v>
      </c>
      <c r="BC41" s="178" t="s">
        <v>2937</v>
      </c>
      <c r="BD41" s="178" t="s">
        <v>2813</v>
      </c>
      <c r="BE41" s="178" t="s">
        <v>2813</v>
      </c>
      <c r="BF41" s="178" t="s">
        <v>2937</v>
      </c>
      <c r="BG41" s="178" t="s">
        <v>2813</v>
      </c>
      <c r="BH41" s="178" t="s">
        <v>2813</v>
      </c>
      <c r="BI41" s="178" t="s">
        <v>2937</v>
      </c>
      <c r="BJ41" s="178" t="s">
        <v>2813</v>
      </c>
      <c r="BK41" s="178" t="s">
        <v>2813</v>
      </c>
      <c r="BL41" s="178" t="s">
        <v>2937</v>
      </c>
      <c r="BM41" s="178" t="s">
        <v>2813</v>
      </c>
      <c r="BN41" s="178" t="s">
        <v>2813</v>
      </c>
      <c r="BO41" s="178" t="s">
        <v>2937</v>
      </c>
      <c r="BP41" s="178" t="s">
        <v>2813</v>
      </c>
      <c r="BQ41" s="178" t="s">
        <v>2813</v>
      </c>
      <c r="BR41" s="178" t="s">
        <v>2937</v>
      </c>
      <c r="BS41" s="178" t="s">
        <v>2813</v>
      </c>
      <c r="BT41" s="178" t="s">
        <v>2813</v>
      </c>
      <c r="BU41" s="178" t="s">
        <v>2937</v>
      </c>
      <c r="BV41" s="178" t="s">
        <v>2813</v>
      </c>
      <c r="BW41" s="178" t="s">
        <v>2813</v>
      </c>
      <c r="BX41" s="178" t="s">
        <v>2937</v>
      </c>
      <c r="BY41" s="178" t="s">
        <v>2813</v>
      </c>
      <c r="BZ41" s="178" t="s">
        <v>2813</v>
      </c>
      <c r="CA41" s="178" t="s">
        <v>2937</v>
      </c>
      <c r="CB41" s="178" t="s">
        <v>2813</v>
      </c>
      <c r="CC41" s="178" t="s">
        <v>2813</v>
      </c>
      <c r="CD41" s="178" t="s">
        <v>2937</v>
      </c>
      <c r="CE41" s="178" t="s">
        <v>2813</v>
      </c>
      <c r="CF41" s="178" t="s">
        <v>2813</v>
      </c>
      <c r="CG41" s="178" t="s">
        <v>2937</v>
      </c>
      <c r="CH41" s="178" t="s">
        <v>2813</v>
      </c>
      <c r="CI41" s="178" t="s">
        <v>2813</v>
      </c>
      <c r="CJ41" s="178" t="s">
        <v>2937</v>
      </c>
      <c r="CK41" s="178" t="s">
        <v>2813</v>
      </c>
      <c r="CL41" s="178" t="s">
        <v>2813</v>
      </c>
      <c r="CM41" s="178" t="s">
        <v>2937</v>
      </c>
      <c r="CN41" s="178" t="s">
        <v>2813</v>
      </c>
      <c r="CO41" s="178" t="s">
        <v>2813</v>
      </c>
      <c r="CP41" s="178" t="s">
        <v>2937</v>
      </c>
      <c r="CQ41" s="178" t="s">
        <v>2813</v>
      </c>
      <c r="CR41" s="178" t="s">
        <v>2813</v>
      </c>
      <c r="CS41" s="178" t="s">
        <v>2937</v>
      </c>
      <c r="CT41" s="178" t="s">
        <v>2813</v>
      </c>
      <c r="CU41" s="178" t="s">
        <v>2813</v>
      </c>
      <c r="CV41" s="178" t="s">
        <v>2937</v>
      </c>
      <c r="CW41" s="178" t="s">
        <v>2813</v>
      </c>
      <c r="CX41" s="178" t="s">
        <v>2813</v>
      </c>
      <c r="CY41" s="178" t="s">
        <v>2937</v>
      </c>
      <c r="CZ41" s="178" t="s">
        <v>2813</v>
      </c>
      <c r="DA41" s="178" t="s">
        <v>2813</v>
      </c>
      <c r="DB41" s="178" t="s">
        <v>2937</v>
      </c>
      <c r="DC41" s="178" t="s">
        <v>2813</v>
      </c>
      <c r="DD41" s="178" t="s">
        <v>2813</v>
      </c>
      <c r="DE41" s="178" t="s">
        <v>2937</v>
      </c>
      <c r="DF41" s="178" t="s">
        <v>2813</v>
      </c>
      <c r="DG41" s="178" t="s">
        <v>2813</v>
      </c>
      <c r="DH41" s="178" t="s">
        <v>2937</v>
      </c>
      <c r="DI41" s="178" t="s">
        <v>2813</v>
      </c>
      <c r="DJ41" s="178" t="s">
        <v>2813</v>
      </c>
      <c r="DK41" s="178" t="s">
        <v>2937</v>
      </c>
      <c r="DL41" s="178" t="s">
        <v>2813</v>
      </c>
      <c r="DM41" s="178" t="s">
        <v>2813</v>
      </c>
      <c r="DN41" s="178" t="s">
        <v>2937</v>
      </c>
      <c r="DO41" s="178" t="s">
        <v>2813</v>
      </c>
      <c r="DP41" s="178" t="s">
        <v>2813</v>
      </c>
      <c r="DQ41" s="178" t="s">
        <v>2937</v>
      </c>
      <c r="DR41" s="178" t="s">
        <v>2813</v>
      </c>
      <c r="DS41" s="178" t="s">
        <v>2813</v>
      </c>
      <c r="DT41" s="178" t="s">
        <v>2937</v>
      </c>
      <c r="DU41" s="178" t="s">
        <v>2813</v>
      </c>
      <c r="DV41" s="178" t="s">
        <v>2813</v>
      </c>
      <c r="DW41" s="178" t="s">
        <v>2937</v>
      </c>
      <c r="DX41" s="178" t="s">
        <v>2813</v>
      </c>
      <c r="DY41" s="178" t="s">
        <v>2813</v>
      </c>
      <c r="DZ41" s="178" t="s">
        <v>2937</v>
      </c>
      <c r="EA41" s="178" t="s">
        <v>2813</v>
      </c>
      <c r="EB41" s="178" t="s">
        <v>2813</v>
      </c>
      <c r="EC41" s="178" t="s">
        <v>2937</v>
      </c>
      <c r="ED41" s="178" t="s">
        <v>2813</v>
      </c>
      <c r="EE41" s="178" t="s">
        <v>2813</v>
      </c>
      <c r="EF41" s="178" t="s">
        <v>2937</v>
      </c>
      <c r="EG41" s="178" t="s">
        <v>2813</v>
      </c>
      <c r="EH41" s="178" t="s">
        <v>2813</v>
      </c>
      <c r="EI41" s="178" t="s">
        <v>2937</v>
      </c>
      <c r="EJ41" s="178" t="s">
        <v>2813</v>
      </c>
      <c r="EK41" s="178" t="s">
        <v>2813</v>
      </c>
      <c r="EL41" s="178" t="s">
        <v>2937</v>
      </c>
      <c r="EM41" s="178" t="s">
        <v>2813</v>
      </c>
      <c r="EN41" s="178" t="s">
        <v>2813</v>
      </c>
      <c r="EO41" s="178" t="s">
        <v>2937</v>
      </c>
      <c r="EP41" s="178" t="s">
        <v>2813</v>
      </c>
      <c r="EQ41" s="178" t="s">
        <v>2813</v>
      </c>
      <c r="ER41" s="178" t="s">
        <v>2937</v>
      </c>
      <c r="ES41" s="178" t="s">
        <v>2813</v>
      </c>
      <c r="ET41" s="178" t="s">
        <v>2813</v>
      </c>
    </row>
    <row r="42" spans="1:150" x14ac:dyDescent="0.35">
      <c r="A42" s="1"/>
      <c r="B42" s="177" t="s">
        <v>3072</v>
      </c>
      <c r="C42" s="177" t="s">
        <v>107</v>
      </c>
      <c r="D42" s="177" t="s">
        <v>113</v>
      </c>
      <c r="E42" s="177" t="s">
        <v>3073</v>
      </c>
      <c r="F42" s="177" t="s">
        <v>3074</v>
      </c>
      <c r="G42" s="178" t="s">
        <v>2937</v>
      </c>
      <c r="H42" s="178" t="s">
        <v>2813</v>
      </c>
      <c r="I42" s="178" t="s">
        <v>2813</v>
      </c>
      <c r="J42" s="178" t="s">
        <v>2937</v>
      </c>
      <c r="K42" s="178" t="s">
        <v>2813</v>
      </c>
      <c r="L42" s="178" t="s">
        <v>2813</v>
      </c>
      <c r="M42" s="178" t="s">
        <v>2937</v>
      </c>
      <c r="N42" s="178" t="s">
        <v>2813</v>
      </c>
      <c r="O42" s="178" t="s">
        <v>2813</v>
      </c>
      <c r="P42" s="178" t="s">
        <v>2937</v>
      </c>
      <c r="Q42" s="178" t="s">
        <v>2813</v>
      </c>
      <c r="R42" s="178" t="s">
        <v>2813</v>
      </c>
      <c r="S42" s="178" t="s">
        <v>2937</v>
      </c>
      <c r="T42" s="178" t="s">
        <v>2813</v>
      </c>
      <c r="U42" s="178" t="s">
        <v>2813</v>
      </c>
      <c r="V42" s="178" t="s">
        <v>2937</v>
      </c>
      <c r="W42" s="178" t="s">
        <v>2813</v>
      </c>
      <c r="X42" s="178" t="s">
        <v>2813</v>
      </c>
      <c r="Y42" s="178" t="s">
        <v>2937</v>
      </c>
      <c r="Z42" s="178" t="s">
        <v>2813</v>
      </c>
      <c r="AA42" s="178" t="s">
        <v>2813</v>
      </c>
      <c r="AB42" s="178" t="s">
        <v>2937</v>
      </c>
      <c r="AC42" s="178" t="s">
        <v>2813</v>
      </c>
      <c r="AD42" s="178" t="s">
        <v>2813</v>
      </c>
      <c r="AE42" s="178" t="s">
        <v>2937</v>
      </c>
      <c r="AF42" s="178" t="s">
        <v>2813</v>
      </c>
      <c r="AG42" s="178" t="s">
        <v>2813</v>
      </c>
      <c r="AH42" s="178" t="s">
        <v>2937</v>
      </c>
      <c r="AI42" s="178" t="s">
        <v>2813</v>
      </c>
      <c r="AJ42" s="178" t="s">
        <v>2813</v>
      </c>
      <c r="AK42" s="178" t="s">
        <v>2937</v>
      </c>
      <c r="AL42" s="178" t="s">
        <v>2813</v>
      </c>
      <c r="AM42" s="178" t="s">
        <v>2813</v>
      </c>
      <c r="AN42" s="178" t="s">
        <v>2937</v>
      </c>
      <c r="AO42" s="178" t="s">
        <v>2813</v>
      </c>
      <c r="AP42" s="178" t="s">
        <v>2813</v>
      </c>
      <c r="AQ42" s="178" t="s">
        <v>2937</v>
      </c>
      <c r="AR42" s="178" t="s">
        <v>2813</v>
      </c>
      <c r="AS42" s="178" t="s">
        <v>2813</v>
      </c>
      <c r="AT42" s="178" t="s">
        <v>2937</v>
      </c>
      <c r="AU42" s="178" t="s">
        <v>2813</v>
      </c>
      <c r="AV42" s="178" t="s">
        <v>2813</v>
      </c>
      <c r="AW42" s="178" t="s">
        <v>2937</v>
      </c>
      <c r="AX42" s="178" t="s">
        <v>2813</v>
      </c>
      <c r="AY42" s="178" t="s">
        <v>2813</v>
      </c>
      <c r="AZ42" s="178" t="s">
        <v>2937</v>
      </c>
      <c r="BA42" s="178" t="s">
        <v>2813</v>
      </c>
      <c r="BB42" s="178" t="s">
        <v>2813</v>
      </c>
      <c r="BC42" s="178" t="s">
        <v>2937</v>
      </c>
      <c r="BD42" s="178" t="s">
        <v>2813</v>
      </c>
      <c r="BE42" s="178" t="s">
        <v>2813</v>
      </c>
      <c r="BF42" s="178" t="s">
        <v>2937</v>
      </c>
      <c r="BG42" s="178" t="s">
        <v>2813</v>
      </c>
      <c r="BH42" s="178" t="s">
        <v>2813</v>
      </c>
      <c r="BI42" s="178" t="s">
        <v>2937</v>
      </c>
      <c r="BJ42" s="178" t="s">
        <v>2813</v>
      </c>
      <c r="BK42" s="178" t="s">
        <v>2813</v>
      </c>
      <c r="BL42" s="178" t="s">
        <v>2937</v>
      </c>
      <c r="BM42" s="178" t="s">
        <v>2813</v>
      </c>
      <c r="BN42" s="178" t="s">
        <v>2813</v>
      </c>
      <c r="BO42" s="178" t="s">
        <v>2937</v>
      </c>
      <c r="BP42" s="178" t="s">
        <v>2813</v>
      </c>
      <c r="BQ42" s="178" t="s">
        <v>2813</v>
      </c>
      <c r="BR42" s="178" t="s">
        <v>2937</v>
      </c>
      <c r="BS42" s="178" t="s">
        <v>2813</v>
      </c>
      <c r="BT42" s="178" t="s">
        <v>2813</v>
      </c>
      <c r="BU42" s="178" t="s">
        <v>2937</v>
      </c>
      <c r="BV42" s="178" t="s">
        <v>2813</v>
      </c>
      <c r="BW42" s="178" t="s">
        <v>2813</v>
      </c>
      <c r="BX42" s="178" t="s">
        <v>2937</v>
      </c>
      <c r="BY42" s="178" t="s">
        <v>2813</v>
      </c>
      <c r="BZ42" s="178" t="s">
        <v>2813</v>
      </c>
      <c r="CA42" s="178" t="s">
        <v>2937</v>
      </c>
      <c r="CB42" s="178" t="s">
        <v>2813</v>
      </c>
      <c r="CC42" s="178" t="s">
        <v>2813</v>
      </c>
      <c r="CD42" s="178" t="s">
        <v>2937</v>
      </c>
      <c r="CE42" s="178" t="s">
        <v>2813</v>
      </c>
      <c r="CF42" s="178" t="s">
        <v>2813</v>
      </c>
      <c r="CG42" s="178" t="s">
        <v>2937</v>
      </c>
      <c r="CH42" s="178" t="s">
        <v>2813</v>
      </c>
      <c r="CI42" s="178" t="s">
        <v>2813</v>
      </c>
      <c r="CJ42" s="178" t="s">
        <v>2937</v>
      </c>
      <c r="CK42" s="178" t="s">
        <v>2813</v>
      </c>
      <c r="CL42" s="178" t="s">
        <v>2813</v>
      </c>
      <c r="CM42" s="178" t="s">
        <v>2937</v>
      </c>
      <c r="CN42" s="178" t="s">
        <v>2813</v>
      </c>
      <c r="CO42" s="178" t="s">
        <v>2813</v>
      </c>
      <c r="CP42" s="178" t="s">
        <v>2937</v>
      </c>
      <c r="CQ42" s="178" t="s">
        <v>2813</v>
      </c>
      <c r="CR42" s="178" t="s">
        <v>2813</v>
      </c>
      <c r="CS42" s="178" t="s">
        <v>2937</v>
      </c>
      <c r="CT42" s="178" t="s">
        <v>2813</v>
      </c>
      <c r="CU42" s="178" t="s">
        <v>2813</v>
      </c>
      <c r="CV42" s="178" t="s">
        <v>2937</v>
      </c>
      <c r="CW42" s="178" t="s">
        <v>2813</v>
      </c>
      <c r="CX42" s="178" t="s">
        <v>2813</v>
      </c>
      <c r="CY42" s="178" t="s">
        <v>2937</v>
      </c>
      <c r="CZ42" s="178" t="s">
        <v>2813</v>
      </c>
      <c r="DA42" s="178" t="s">
        <v>2813</v>
      </c>
      <c r="DB42" s="178" t="s">
        <v>2937</v>
      </c>
      <c r="DC42" s="178" t="s">
        <v>2813</v>
      </c>
      <c r="DD42" s="178" t="s">
        <v>2813</v>
      </c>
      <c r="DE42" s="178" t="s">
        <v>2937</v>
      </c>
      <c r="DF42" s="178" t="s">
        <v>2813</v>
      </c>
      <c r="DG42" s="178" t="s">
        <v>2813</v>
      </c>
      <c r="DH42" s="178" t="s">
        <v>2937</v>
      </c>
      <c r="DI42" s="178" t="s">
        <v>2813</v>
      </c>
      <c r="DJ42" s="178" t="s">
        <v>2813</v>
      </c>
      <c r="DK42" s="178" t="s">
        <v>2937</v>
      </c>
      <c r="DL42" s="178" t="s">
        <v>2813</v>
      </c>
      <c r="DM42" s="178" t="s">
        <v>2813</v>
      </c>
      <c r="DN42" s="178" t="s">
        <v>2937</v>
      </c>
      <c r="DO42" s="178" t="s">
        <v>2813</v>
      </c>
      <c r="DP42" s="178" t="s">
        <v>2813</v>
      </c>
      <c r="DQ42" s="178" t="s">
        <v>2937</v>
      </c>
      <c r="DR42" s="178" t="s">
        <v>2813</v>
      </c>
      <c r="DS42" s="178" t="s">
        <v>2813</v>
      </c>
      <c r="DT42" s="178" t="s">
        <v>2937</v>
      </c>
      <c r="DU42" s="178" t="s">
        <v>2813</v>
      </c>
      <c r="DV42" s="178" t="s">
        <v>2813</v>
      </c>
      <c r="DW42" s="178" t="s">
        <v>2937</v>
      </c>
      <c r="DX42" s="178" t="s">
        <v>2813</v>
      </c>
      <c r="DY42" s="178" t="s">
        <v>2813</v>
      </c>
      <c r="DZ42" s="178" t="s">
        <v>2937</v>
      </c>
      <c r="EA42" s="178" t="s">
        <v>2813</v>
      </c>
      <c r="EB42" s="178" t="s">
        <v>2813</v>
      </c>
      <c r="EC42" s="178" t="s">
        <v>2937</v>
      </c>
      <c r="ED42" s="178" t="s">
        <v>2813</v>
      </c>
      <c r="EE42" s="178" t="s">
        <v>2813</v>
      </c>
      <c r="EF42" s="178" t="s">
        <v>2937</v>
      </c>
      <c r="EG42" s="178" t="s">
        <v>2813</v>
      </c>
      <c r="EH42" s="178" t="s">
        <v>2813</v>
      </c>
      <c r="EI42" s="178" t="s">
        <v>2937</v>
      </c>
      <c r="EJ42" s="178" t="s">
        <v>2813</v>
      </c>
      <c r="EK42" s="178" t="s">
        <v>2813</v>
      </c>
      <c r="EL42" s="178" t="s">
        <v>2937</v>
      </c>
      <c r="EM42" s="178" t="s">
        <v>2813</v>
      </c>
      <c r="EN42" s="178" t="s">
        <v>2813</v>
      </c>
      <c r="EO42" s="178" t="s">
        <v>2937</v>
      </c>
      <c r="EP42" s="178" t="s">
        <v>2813</v>
      </c>
      <c r="EQ42" s="178" t="s">
        <v>2813</v>
      </c>
      <c r="ER42" s="178" t="s">
        <v>2937</v>
      </c>
      <c r="ES42" s="178" t="s">
        <v>2813</v>
      </c>
      <c r="ET42" s="178" t="s">
        <v>2813</v>
      </c>
    </row>
    <row r="43" spans="1:150" x14ac:dyDescent="0.35">
      <c r="A43" s="1"/>
      <c r="B43" s="176" t="s">
        <v>3075</v>
      </c>
      <c r="C43" s="176" t="s">
        <v>139</v>
      </c>
      <c r="D43" s="176" t="s">
        <v>140</v>
      </c>
      <c r="E43" s="176" t="s">
        <v>3076</v>
      </c>
      <c r="F43" s="176" t="s">
        <v>3077</v>
      </c>
      <c r="G43" s="176" t="s">
        <v>2937</v>
      </c>
      <c r="H43" s="176" t="s">
        <v>2813</v>
      </c>
      <c r="I43" s="176" t="s">
        <v>2813</v>
      </c>
      <c r="J43" s="176" t="s">
        <v>2937</v>
      </c>
      <c r="K43" s="176" t="s">
        <v>2813</v>
      </c>
      <c r="L43" s="176" t="s">
        <v>2813</v>
      </c>
      <c r="M43" s="176" t="s">
        <v>2937</v>
      </c>
      <c r="N43" s="176" t="s">
        <v>2813</v>
      </c>
      <c r="O43" s="176" t="s">
        <v>2813</v>
      </c>
      <c r="P43" s="176" t="s">
        <v>2937</v>
      </c>
      <c r="Q43" s="176" t="s">
        <v>2813</v>
      </c>
      <c r="R43" s="176" t="s">
        <v>2813</v>
      </c>
      <c r="S43" s="176" t="s">
        <v>2937</v>
      </c>
      <c r="T43" s="176" t="s">
        <v>2813</v>
      </c>
      <c r="U43" s="176" t="s">
        <v>2813</v>
      </c>
      <c r="V43" s="176" t="s">
        <v>2937</v>
      </c>
      <c r="W43" s="176" t="s">
        <v>2813</v>
      </c>
      <c r="X43" s="176" t="s">
        <v>2813</v>
      </c>
      <c r="Y43" s="176" t="s">
        <v>2937</v>
      </c>
      <c r="Z43" s="176" t="s">
        <v>2813</v>
      </c>
      <c r="AA43" s="176" t="s">
        <v>2813</v>
      </c>
      <c r="AB43" s="176" t="s">
        <v>2937</v>
      </c>
      <c r="AC43" s="176" t="s">
        <v>2813</v>
      </c>
      <c r="AD43" s="176" t="s">
        <v>2813</v>
      </c>
      <c r="AE43" s="176" t="s">
        <v>2937</v>
      </c>
      <c r="AF43" s="176" t="s">
        <v>2813</v>
      </c>
      <c r="AG43" s="176" t="s">
        <v>2813</v>
      </c>
      <c r="AH43" s="176" t="s">
        <v>2937</v>
      </c>
      <c r="AI43" s="176" t="s">
        <v>2813</v>
      </c>
      <c r="AJ43" s="176" t="s">
        <v>2813</v>
      </c>
      <c r="AK43" s="176" t="s">
        <v>2937</v>
      </c>
      <c r="AL43" s="176" t="s">
        <v>2813</v>
      </c>
      <c r="AM43" s="176" t="s">
        <v>2813</v>
      </c>
      <c r="AN43" s="176" t="s">
        <v>2937</v>
      </c>
      <c r="AO43" s="176" t="s">
        <v>2813</v>
      </c>
      <c r="AP43" s="176" t="s">
        <v>2813</v>
      </c>
      <c r="AQ43" s="176" t="s">
        <v>2937</v>
      </c>
      <c r="AR43" s="176" t="s">
        <v>2813</v>
      </c>
      <c r="AS43" s="176" t="s">
        <v>2813</v>
      </c>
      <c r="AT43" s="176" t="s">
        <v>2937</v>
      </c>
      <c r="AU43" s="176" t="s">
        <v>2813</v>
      </c>
      <c r="AV43" s="176" t="s">
        <v>2813</v>
      </c>
      <c r="AW43" s="176" t="s">
        <v>2937</v>
      </c>
      <c r="AX43" s="176" t="s">
        <v>2813</v>
      </c>
      <c r="AY43" s="176" t="s">
        <v>2813</v>
      </c>
      <c r="AZ43" s="176" t="s">
        <v>2937</v>
      </c>
      <c r="BA43" s="176" t="s">
        <v>2813</v>
      </c>
      <c r="BB43" s="176" t="s">
        <v>2813</v>
      </c>
      <c r="BC43" s="176" t="s">
        <v>2937</v>
      </c>
      <c r="BD43" s="176" t="s">
        <v>2813</v>
      </c>
      <c r="BE43" s="176" t="s">
        <v>2813</v>
      </c>
      <c r="BF43" s="176" t="s">
        <v>2937</v>
      </c>
      <c r="BG43" s="176" t="s">
        <v>2813</v>
      </c>
      <c r="BH43" s="176" t="s">
        <v>2813</v>
      </c>
      <c r="BI43" s="176" t="s">
        <v>2937</v>
      </c>
      <c r="BJ43" s="176" t="s">
        <v>2813</v>
      </c>
      <c r="BK43" s="176" t="s">
        <v>2813</v>
      </c>
      <c r="BL43" s="176" t="s">
        <v>2937</v>
      </c>
      <c r="BM43" s="176" t="s">
        <v>2813</v>
      </c>
      <c r="BN43" s="176" t="s">
        <v>2813</v>
      </c>
      <c r="BO43" s="176" t="s">
        <v>2937</v>
      </c>
      <c r="BP43" s="176" t="s">
        <v>2813</v>
      </c>
      <c r="BQ43" s="176" t="s">
        <v>2813</v>
      </c>
      <c r="BR43" s="176" t="s">
        <v>2937</v>
      </c>
      <c r="BS43" s="176" t="s">
        <v>2813</v>
      </c>
      <c r="BT43" s="176" t="s">
        <v>2813</v>
      </c>
      <c r="BU43" s="176" t="s">
        <v>2937</v>
      </c>
      <c r="BV43" s="176" t="s">
        <v>2813</v>
      </c>
      <c r="BW43" s="176" t="s">
        <v>2813</v>
      </c>
      <c r="BX43" s="176" t="s">
        <v>2937</v>
      </c>
      <c r="BY43" s="176" t="s">
        <v>2813</v>
      </c>
      <c r="BZ43" s="176" t="s">
        <v>2813</v>
      </c>
      <c r="CA43" s="176" t="s">
        <v>2937</v>
      </c>
      <c r="CB43" s="176" t="s">
        <v>2813</v>
      </c>
      <c r="CC43" s="176" t="s">
        <v>2813</v>
      </c>
      <c r="CD43" s="176" t="s">
        <v>2937</v>
      </c>
      <c r="CE43" s="176" t="s">
        <v>2813</v>
      </c>
      <c r="CF43" s="176" t="s">
        <v>2813</v>
      </c>
      <c r="CG43" s="176" t="s">
        <v>2937</v>
      </c>
      <c r="CH43" s="176" t="s">
        <v>2813</v>
      </c>
      <c r="CI43" s="176" t="s">
        <v>2813</v>
      </c>
      <c r="CJ43" s="176" t="s">
        <v>2937</v>
      </c>
      <c r="CK43" s="176" t="s">
        <v>2813</v>
      </c>
      <c r="CL43" s="176" t="s">
        <v>2813</v>
      </c>
      <c r="CM43" s="176" t="s">
        <v>2937</v>
      </c>
      <c r="CN43" s="176" t="s">
        <v>2813</v>
      </c>
      <c r="CO43" s="176" t="s">
        <v>2813</v>
      </c>
      <c r="CP43" s="176" t="s">
        <v>2937</v>
      </c>
      <c r="CQ43" s="176" t="s">
        <v>2813</v>
      </c>
      <c r="CR43" s="176" t="s">
        <v>2813</v>
      </c>
      <c r="CS43" s="176" t="s">
        <v>2937</v>
      </c>
      <c r="CT43" s="176" t="s">
        <v>2813</v>
      </c>
      <c r="CU43" s="176" t="s">
        <v>2813</v>
      </c>
      <c r="CV43" s="176" t="s">
        <v>2937</v>
      </c>
      <c r="CW43" s="176" t="s">
        <v>2813</v>
      </c>
      <c r="CX43" s="176" t="s">
        <v>2813</v>
      </c>
      <c r="CY43" s="176" t="s">
        <v>2937</v>
      </c>
      <c r="CZ43" s="176" t="s">
        <v>2813</v>
      </c>
      <c r="DA43" s="176" t="s">
        <v>2813</v>
      </c>
      <c r="DB43" s="176" t="s">
        <v>2937</v>
      </c>
      <c r="DC43" s="176" t="s">
        <v>2813</v>
      </c>
      <c r="DD43" s="176" t="s">
        <v>2813</v>
      </c>
      <c r="DE43" s="176" t="s">
        <v>2937</v>
      </c>
      <c r="DF43" s="176" t="s">
        <v>2813</v>
      </c>
      <c r="DG43" s="176" t="s">
        <v>2813</v>
      </c>
      <c r="DH43" s="176" t="s">
        <v>2937</v>
      </c>
      <c r="DI43" s="176" t="s">
        <v>2813</v>
      </c>
      <c r="DJ43" s="176" t="s">
        <v>2813</v>
      </c>
      <c r="DK43" s="176" t="s">
        <v>2937</v>
      </c>
      <c r="DL43" s="176" t="s">
        <v>2813</v>
      </c>
      <c r="DM43" s="176" t="s">
        <v>2813</v>
      </c>
      <c r="DN43" s="176" t="s">
        <v>2937</v>
      </c>
      <c r="DO43" s="176" t="s">
        <v>2813</v>
      </c>
      <c r="DP43" s="176" t="s">
        <v>2813</v>
      </c>
      <c r="DQ43" s="176" t="s">
        <v>2937</v>
      </c>
      <c r="DR43" s="176" t="s">
        <v>2813</v>
      </c>
      <c r="DS43" s="176" t="s">
        <v>2813</v>
      </c>
      <c r="DT43" s="176" t="s">
        <v>2937</v>
      </c>
      <c r="DU43" s="176" t="s">
        <v>2813</v>
      </c>
      <c r="DV43" s="176" t="s">
        <v>2813</v>
      </c>
      <c r="DW43" s="176" t="s">
        <v>2937</v>
      </c>
      <c r="DX43" s="176" t="s">
        <v>2813</v>
      </c>
      <c r="DY43" s="176" t="s">
        <v>2813</v>
      </c>
      <c r="DZ43" s="176" t="s">
        <v>2937</v>
      </c>
      <c r="EA43" s="176" t="s">
        <v>2813</v>
      </c>
      <c r="EB43" s="176" t="s">
        <v>2813</v>
      </c>
      <c r="EC43" s="176" t="s">
        <v>2937</v>
      </c>
      <c r="ED43" s="176" t="s">
        <v>2813</v>
      </c>
      <c r="EE43" s="176" t="s">
        <v>2813</v>
      </c>
      <c r="EF43" s="176" t="s">
        <v>2937</v>
      </c>
      <c r="EG43" s="176" t="s">
        <v>2813</v>
      </c>
      <c r="EH43" s="176" t="s">
        <v>2813</v>
      </c>
      <c r="EI43" s="176" t="s">
        <v>2937</v>
      </c>
      <c r="EJ43" s="176" t="s">
        <v>2813</v>
      </c>
      <c r="EK43" s="176" t="s">
        <v>2813</v>
      </c>
      <c r="EL43" s="176" t="s">
        <v>2937</v>
      </c>
      <c r="EM43" s="176" t="s">
        <v>2813</v>
      </c>
      <c r="EN43" s="176" t="s">
        <v>2813</v>
      </c>
      <c r="EO43" s="176" t="s">
        <v>2937</v>
      </c>
      <c r="EP43" s="176" t="s">
        <v>2813</v>
      </c>
      <c r="EQ43" s="176" t="s">
        <v>2813</v>
      </c>
      <c r="ER43" s="176" t="s">
        <v>2937</v>
      </c>
      <c r="ES43" s="176" t="s">
        <v>2813</v>
      </c>
      <c r="ET43" s="176" t="s">
        <v>2813</v>
      </c>
    </row>
    <row r="44" spans="1:150" x14ac:dyDescent="0.35">
      <c r="A44" s="1"/>
      <c r="B44" s="177" t="s">
        <v>3078</v>
      </c>
      <c r="C44" s="177" t="s">
        <v>139</v>
      </c>
      <c r="D44" s="177" t="s">
        <v>140</v>
      </c>
      <c r="E44" s="177" t="s">
        <v>3079</v>
      </c>
      <c r="F44" s="177" t="s">
        <v>3080</v>
      </c>
      <c r="G44" s="178" t="s">
        <v>2937</v>
      </c>
      <c r="H44" s="178" t="s">
        <v>2813</v>
      </c>
      <c r="I44" s="178" t="s">
        <v>2813</v>
      </c>
      <c r="J44" s="178" t="s">
        <v>2937</v>
      </c>
      <c r="K44" s="178" t="s">
        <v>2813</v>
      </c>
      <c r="L44" s="178" t="s">
        <v>2813</v>
      </c>
      <c r="M44" s="178" t="s">
        <v>2937</v>
      </c>
      <c r="N44" s="178" t="s">
        <v>2813</v>
      </c>
      <c r="O44" s="178" t="s">
        <v>2813</v>
      </c>
      <c r="P44" s="178" t="s">
        <v>2937</v>
      </c>
      <c r="Q44" s="178" t="s">
        <v>2813</v>
      </c>
      <c r="R44" s="178" t="s">
        <v>2813</v>
      </c>
      <c r="S44" s="178" t="s">
        <v>2937</v>
      </c>
      <c r="T44" s="178" t="s">
        <v>2813</v>
      </c>
      <c r="U44" s="178" t="s">
        <v>2813</v>
      </c>
      <c r="V44" s="178" t="s">
        <v>2937</v>
      </c>
      <c r="W44" s="178" t="s">
        <v>2813</v>
      </c>
      <c r="X44" s="178" t="s">
        <v>2813</v>
      </c>
      <c r="Y44" s="178" t="s">
        <v>2937</v>
      </c>
      <c r="Z44" s="178" t="s">
        <v>2813</v>
      </c>
      <c r="AA44" s="178" t="s">
        <v>2813</v>
      </c>
      <c r="AB44" s="178" t="s">
        <v>2937</v>
      </c>
      <c r="AC44" s="178" t="s">
        <v>2813</v>
      </c>
      <c r="AD44" s="178" t="s">
        <v>2813</v>
      </c>
      <c r="AE44" s="178" t="s">
        <v>2937</v>
      </c>
      <c r="AF44" s="178" t="s">
        <v>2813</v>
      </c>
      <c r="AG44" s="178" t="s">
        <v>2813</v>
      </c>
      <c r="AH44" s="178" t="s">
        <v>2937</v>
      </c>
      <c r="AI44" s="178" t="s">
        <v>2813</v>
      </c>
      <c r="AJ44" s="178" t="s">
        <v>2813</v>
      </c>
      <c r="AK44" s="178" t="s">
        <v>2937</v>
      </c>
      <c r="AL44" s="178" t="s">
        <v>2813</v>
      </c>
      <c r="AM44" s="178" t="s">
        <v>2813</v>
      </c>
      <c r="AN44" s="178" t="s">
        <v>2937</v>
      </c>
      <c r="AO44" s="178" t="s">
        <v>2813</v>
      </c>
      <c r="AP44" s="178" t="s">
        <v>2813</v>
      </c>
      <c r="AQ44" s="178" t="s">
        <v>2937</v>
      </c>
      <c r="AR44" s="178" t="s">
        <v>2813</v>
      </c>
      <c r="AS44" s="178" t="s">
        <v>2813</v>
      </c>
      <c r="AT44" s="178" t="s">
        <v>2937</v>
      </c>
      <c r="AU44" s="178" t="s">
        <v>2813</v>
      </c>
      <c r="AV44" s="178" t="s">
        <v>2813</v>
      </c>
      <c r="AW44" s="178" t="s">
        <v>2937</v>
      </c>
      <c r="AX44" s="178" t="s">
        <v>2813</v>
      </c>
      <c r="AY44" s="178" t="s">
        <v>2813</v>
      </c>
      <c r="AZ44" s="178" t="s">
        <v>2937</v>
      </c>
      <c r="BA44" s="178" t="s">
        <v>2813</v>
      </c>
      <c r="BB44" s="178" t="s">
        <v>2813</v>
      </c>
      <c r="BC44" s="178" t="s">
        <v>2937</v>
      </c>
      <c r="BD44" s="178" t="s">
        <v>2813</v>
      </c>
      <c r="BE44" s="178" t="s">
        <v>2813</v>
      </c>
      <c r="BF44" s="178" t="s">
        <v>2937</v>
      </c>
      <c r="BG44" s="178" t="s">
        <v>2813</v>
      </c>
      <c r="BH44" s="178" t="s">
        <v>2813</v>
      </c>
      <c r="BI44" s="178" t="s">
        <v>2937</v>
      </c>
      <c r="BJ44" s="178" t="s">
        <v>2813</v>
      </c>
      <c r="BK44" s="178" t="s">
        <v>2813</v>
      </c>
      <c r="BL44" s="178" t="s">
        <v>2937</v>
      </c>
      <c r="BM44" s="178" t="s">
        <v>2813</v>
      </c>
      <c r="BN44" s="178" t="s">
        <v>2813</v>
      </c>
      <c r="BO44" s="178" t="s">
        <v>2937</v>
      </c>
      <c r="BP44" s="178" t="s">
        <v>2813</v>
      </c>
      <c r="BQ44" s="178" t="s">
        <v>2813</v>
      </c>
      <c r="BR44" s="178" t="s">
        <v>2937</v>
      </c>
      <c r="BS44" s="178" t="s">
        <v>2813</v>
      </c>
      <c r="BT44" s="178" t="s">
        <v>2813</v>
      </c>
      <c r="BU44" s="178" t="s">
        <v>2937</v>
      </c>
      <c r="BV44" s="178" t="s">
        <v>2813</v>
      </c>
      <c r="BW44" s="178" t="s">
        <v>2813</v>
      </c>
      <c r="BX44" s="178" t="s">
        <v>2937</v>
      </c>
      <c r="BY44" s="178" t="s">
        <v>2813</v>
      </c>
      <c r="BZ44" s="178" t="s">
        <v>2813</v>
      </c>
      <c r="CA44" s="178" t="s">
        <v>2937</v>
      </c>
      <c r="CB44" s="178" t="s">
        <v>2813</v>
      </c>
      <c r="CC44" s="178" t="s">
        <v>2813</v>
      </c>
      <c r="CD44" s="178" t="s">
        <v>2937</v>
      </c>
      <c r="CE44" s="178" t="s">
        <v>2813</v>
      </c>
      <c r="CF44" s="178" t="s">
        <v>2813</v>
      </c>
      <c r="CG44" s="178" t="s">
        <v>2937</v>
      </c>
      <c r="CH44" s="178" t="s">
        <v>2813</v>
      </c>
      <c r="CI44" s="178" t="s">
        <v>2813</v>
      </c>
      <c r="CJ44" s="178" t="s">
        <v>2937</v>
      </c>
      <c r="CK44" s="178" t="s">
        <v>2813</v>
      </c>
      <c r="CL44" s="178" t="s">
        <v>2813</v>
      </c>
      <c r="CM44" s="178" t="s">
        <v>2937</v>
      </c>
      <c r="CN44" s="178" t="s">
        <v>2813</v>
      </c>
      <c r="CO44" s="178" t="s">
        <v>2813</v>
      </c>
      <c r="CP44" s="178" t="s">
        <v>2937</v>
      </c>
      <c r="CQ44" s="178" t="s">
        <v>2813</v>
      </c>
      <c r="CR44" s="178" t="s">
        <v>2813</v>
      </c>
      <c r="CS44" s="178" t="s">
        <v>2937</v>
      </c>
      <c r="CT44" s="178" t="s">
        <v>2813</v>
      </c>
      <c r="CU44" s="178" t="s">
        <v>2813</v>
      </c>
      <c r="CV44" s="178" t="s">
        <v>2937</v>
      </c>
      <c r="CW44" s="178" t="s">
        <v>2813</v>
      </c>
      <c r="CX44" s="178" t="s">
        <v>2813</v>
      </c>
      <c r="CY44" s="178" t="s">
        <v>2937</v>
      </c>
      <c r="CZ44" s="178" t="s">
        <v>2813</v>
      </c>
      <c r="DA44" s="178" t="s">
        <v>2813</v>
      </c>
      <c r="DB44" s="178" t="s">
        <v>2937</v>
      </c>
      <c r="DC44" s="178" t="s">
        <v>2813</v>
      </c>
      <c r="DD44" s="178" t="s">
        <v>2813</v>
      </c>
      <c r="DE44" s="178" t="s">
        <v>2937</v>
      </c>
      <c r="DF44" s="178" t="s">
        <v>2813</v>
      </c>
      <c r="DG44" s="178" t="s">
        <v>2813</v>
      </c>
      <c r="DH44" s="178" t="s">
        <v>2937</v>
      </c>
      <c r="DI44" s="178" t="s">
        <v>2813</v>
      </c>
      <c r="DJ44" s="178" t="s">
        <v>2813</v>
      </c>
      <c r="DK44" s="178" t="s">
        <v>2937</v>
      </c>
      <c r="DL44" s="178" t="s">
        <v>2813</v>
      </c>
      <c r="DM44" s="178" t="s">
        <v>2813</v>
      </c>
      <c r="DN44" s="178" t="s">
        <v>2937</v>
      </c>
      <c r="DO44" s="178" t="s">
        <v>2813</v>
      </c>
      <c r="DP44" s="178" t="s">
        <v>2813</v>
      </c>
      <c r="DQ44" s="178" t="s">
        <v>2937</v>
      </c>
      <c r="DR44" s="178" t="s">
        <v>2813</v>
      </c>
      <c r="DS44" s="178" t="s">
        <v>2813</v>
      </c>
      <c r="DT44" s="178" t="s">
        <v>2937</v>
      </c>
      <c r="DU44" s="178" t="s">
        <v>2813</v>
      </c>
      <c r="DV44" s="178" t="s">
        <v>2813</v>
      </c>
      <c r="DW44" s="178" t="s">
        <v>2937</v>
      </c>
      <c r="DX44" s="178" t="s">
        <v>2813</v>
      </c>
      <c r="DY44" s="178" t="s">
        <v>2813</v>
      </c>
      <c r="DZ44" s="178" t="s">
        <v>2937</v>
      </c>
      <c r="EA44" s="178" t="s">
        <v>2813</v>
      </c>
      <c r="EB44" s="178" t="s">
        <v>2813</v>
      </c>
      <c r="EC44" s="178" t="s">
        <v>2937</v>
      </c>
      <c r="ED44" s="178" t="s">
        <v>2813</v>
      </c>
      <c r="EE44" s="178" t="s">
        <v>2813</v>
      </c>
      <c r="EF44" s="178" t="s">
        <v>2937</v>
      </c>
      <c r="EG44" s="178" t="s">
        <v>2813</v>
      </c>
      <c r="EH44" s="178" t="s">
        <v>2813</v>
      </c>
      <c r="EI44" s="178" t="s">
        <v>2937</v>
      </c>
      <c r="EJ44" s="178" t="s">
        <v>2813</v>
      </c>
      <c r="EK44" s="178" t="s">
        <v>2813</v>
      </c>
      <c r="EL44" s="178" t="s">
        <v>2937</v>
      </c>
      <c r="EM44" s="178" t="s">
        <v>2813</v>
      </c>
      <c r="EN44" s="178" t="s">
        <v>2813</v>
      </c>
      <c r="EO44" s="178" t="s">
        <v>2937</v>
      </c>
      <c r="EP44" s="178" t="s">
        <v>2813</v>
      </c>
      <c r="EQ44" s="178" t="s">
        <v>2813</v>
      </c>
      <c r="ER44" s="178" t="s">
        <v>2937</v>
      </c>
      <c r="ES44" s="178" t="s">
        <v>2813</v>
      </c>
      <c r="ET44" s="178" t="s">
        <v>2813</v>
      </c>
    </row>
    <row r="45" spans="1:150" x14ac:dyDescent="0.35">
      <c r="A45" s="1"/>
      <c r="B45" s="177" t="s">
        <v>3081</v>
      </c>
      <c r="C45" s="177" t="s">
        <v>139</v>
      </c>
      <c r="D45" s="177" t="s">
        <v>140</v>
      </c>
      <c r="E45" s="177" t="s">
        <v>3082</v>
      </c>
      <c r="F45" s="177" t="s">
        <v>3083</v>
      </c>
      <c r="G45" s="178" t="s">
        <v>2937</v>
      </c>
      <c r="H45" s="178" t="s">
        <v>2813</v>
      </c>
      <c r="I45" s="178" t="s">
        <v>2813</v>
      </c>
      <c r="J45" s="178" t="s">
        <v>2937</v>
      </c>
      <c r="K45" s="178" t="s">
        <v>2813</v>
      </c>
      <c r="L45" s="178" t="s">
        <v>2813</v>
      </c>
      <c r="M45" s="178" t="s">
        <v>2937</v>
      </c>
      <c r="N45" s="178" t="s">
        <v>2813</v>
      </c>
      <c r="O45" s="178" t="s">
        <v>2813</v>
      </c>
      <c r="P45" s="178" t="s">
        <v>2937</v>
      </c>
      <c r="Q45" s="178" t="s">
        <v>2813</v>
      </c>
      <c r="R45" s="178" t="s">
        <v>2813</v>
      </c>
      <c r="S45" s="178" t="s">
        <v>2937</v>
      </c>
      <c r="T45" s="178" t="s">
        <v>2813</v>
      </c>
      <c r="U45" s="178" t="s">
        <v>2813</v>
      </c>
      <c r="V45" s="178" t="s">
        <v>2937</v>
      </c>
      <c r="W45" s="178" t="s">
        <v>2813</v>
      </c>
      <c r="X45" s="178" t="s">
        <v>2813</v>
      </c>
      <c r="Y45" s="178" t="s">
        <v>2937</v>
      </c>
      <c r="Z45" s="178" t="s">
        <v>2813</v>
      </c>
      <c r="AA45" s="178" t="s">
        <v>2813</v>
      </c>
      <c r="AB45" s="178" t="s">
        <v>2937</v>
      </c>
      <c r="AC45" s="178" t="s">
        <v>2813</v>
      </c>
      <c r="AD45" s="178" t="s">
        <v>2813</v>
      </c>
      <c r="AE45" s="178" t="s">
        <v>2937</v>
      </c>
      <c r="AF45" s="178" t="s">
        <v>2813</v>
      </c>
      <c r="AG45" s="178" t="s">
        <v>2813</v>
      </c>
      <c r="AH45" s="178" t="s">
        <v>2937</v>
      </c>
      <c r="AI45" s="178" t="s">
        <v>2813</v>
      </c>
      <c r="AJ45" s="178" t="s">
        <v>2813</v>
      </c>
      <c r="AK45" s="178" t="s">
        <v>2937</v>
      </c>
      <c r="AL45" s="178" t="s">
        <v>2813</v>
      </c>
      <c r="AM45" s="178" t="s">
        <v>2813</v>
      </c>
      <c r="AN45" s="178" t="s">
        <v>2937</v>
      </c>
      <c r="AO45" s="178" t="s">
        <v>2813</v>
      </c>
      <c r="AP45" s="178" t="s">
        <v>2813</v>
      </c>
      <c r="AQ45" s="178" t="s">
        <v>2937</v>
      </c>
      <c r="AR45" s="178" t="s">
        <v>2813</v>
      </c>
      <c r="AS45" s="178" t="s">
        <v>2813</v>
      </c>
      <c r="AT45" s="178" t="s">
        <v>2937</v>
      </c>
      <c r="AU45" s="178" t="s">
        <v>2813</v>
      </c>
      <c r="AV45" s="178" t="s">
        <v>2813</v>
      </c>
      <c r="AW45" s="178" t="s">
        <v>2937</v>
      </c>
      <c r="AX45" s="178" t="s">
        <v>2813</v>
      </c>
      <c r="AY45" s="178" t="s">
        <v>2813</v>
      </c>
      <c r="AZ45" s="178" t="s">
        <v>2937</v>
      </c>
      <c r="BA45" s="178" t="s">
        <v>2813</v>
      </c>
      <c r="BB45" s="178" t="s">
        <v>2813</v>
      </c>
      <c r="BC45" s="178" t="s">
        <v>2937</v>
      </c>
      <c r="BD45" s="178" t="s">
        <v>2813</v>
      </c>
      <c r="BE45" s="178" t="s">
        <v>2813</v>
      </c>
      <c r="BF45" s="178" t="s">
        <v>2937</v>
      </c>
      <c r="BG45" s="178" t="s">
        <v>2813</v>
      </c>
      <c r="BH45" s="178" t="s">
        <v>2813</v>
      </c>
      <c r="BI45" s="178" t="s">
        <v>2937</v>
      </c>
      <c r="BJ45" s="178" t="s">
        <v>2813</v>
      </c>
      <c r="BK45" s="178" t="s">
        <v>2813</v>
      </c>
      <c r="BL45" s="178" t="s">
        <v>2937</v>
      </c>
      <c r="BM45" s="178" t="s">
        <v>2813</v>
      </c>
      <c r="BN45" s="178" t="s">
        <v>2813</v>
      </c>
      <c r="BO45" s="178" t="s">
        <v>2937</v>
      </c>
      <c r="BP45" s="178" t="s">
        <v>2813</v>
      </c>
      <c r="BQ45" s="178" t="s">
        <v>2813</v>
      </c>
      <c r="BR45" s="178" t="s">
        <v>2937</v>
      </c>
      <c r="BS45" s="178" t="s">
        <v>2813</v>
      </c>
      <c r="BT45" s="178" t="s">
        <v>2813</v>
      </c>
      <c r="BU45" s="178" t="s">
        <v>2937</v>
      </c>
      <c r="BV45" s="178" t="s">
        <v>2813</v>
      </c>
      <c r="BW45" s="178" t="s">
        <v>2813</v>
      </c>
      <c r="BX45" s="178" t="s">
        <v>2937</v>
      </c>
      <c r="BY45" s="178" t="s">
        <v>2813</v>
      </c>
      <c r="BZ45" s="178" t="s">
        <v>2813</v>
      </c>
      <c r="CA45" s="178" t="s">
        <v>2937</v>
      </c>
      <c r="CB45" s="178" t="s">
        <v>2813</v>
      </c>
      <c r="CC45" s="178" t="s">
        <v>2813</v>
      </c>
      <c r="CD45" s="178" t="s">
        <v>2937</v>
      </c>
      <c r="CE45" s="178" t="s">
        <v>2813</v>
      </c>
      <c r="CF45" s="178" t="s">
        <v>2813</v>
      </c>
      <c r="CG45" s="178" t="s">
        <v>2937</v>
      </c>
      <c r="CH45" s="178" t="s">
        <v>2813</v>
      </c>
      <c r="CI45" s="178" t="s">
        <v>2813</v>
      </c>
      <c r="CJ45" s="178" t="s">
        <v>2937</v>
      </c>
      <c r="CK45" s="178" t="s">
        <v>2813</v>
      </c>
      <c r="CL45" s="178" t="s">
        <v>2813</v>
      </c>
      <c r="CM45" s="178" t="s">
        <v>2937</v>
      </c>
      <c r="CN45" s="178" t="s">
        <v>2813</v>
      </c>
      <c r="CO45" s="178" t="s">
        <v>2813</v>
      </c>
      <c r="CP45" s="178" t="s">
        <v>2937</v>
      </c>
      <c r="CQ45" s="178" t="s">
        <v>2813</v>
      </c>
      <c r="CR45" s="178" t="s">
        <v>2813</v>
      </c>
      <c r="CS45" s="178" t="s">
        <v>2937</v>
      </c>
      <c r="CT45" s="178" t="s">
        <v>2813</v>
      </c>
      <c r="CU45" s="178" t="s">
        <v>2813</v>
      </c>
      <c r="CV45" s="178" t="s">
        <v>2937</v>
      </c>
      <c r="CW45" s="178" t="s">
        <v>2813</v>
      </c>
      <c r="CX45" s="178" t="s">
        <v>2813</v>
      </c>
      <c r="CY45" s="178" t="s">
        <v>2937</v>
      </c>
      <c r="CZ45" s="178" t="s">
        <v>2813</v>
      </c>
      <c r="DA45" s="178" t="s">
        <v>2813</v>
      </c>
      <c r="DB45" s="178" t="s">
        <v>2937</v>
      </c>
      <c r="DC45" s="178" t="s">
        <v>2813</v>
      </c>
      <c r="DD45" s="178" t="s">
        <v>2813</v>
      </c>
      <c r="DE45" s="178" t="s">
        <v>2937</v>
      </c>
      <c r="DF45" s="178" t="s">
        <v>2813</v>
      </c>
      <c r="DG45" s="178" t="s">
        <v>2813</v>
      </c>
      <c r="DH45" s="178" t="s">
        <v>2937</v>
      </c>
      <c r="DI45" s="178" t="s">
        <v>2813</v>
      </c>
      <c r="DJ45" s="178" t="s">
        <v>2813</v>
      </c>
      <c r="DK45" s="178" t="s">
        <v>2937</v>
      </c>
      <c r="DL45" s="178" t="s">
        <v>2813</v>
      </c>
      <c r="DM45" s="178" t="s">
        <v>2813</v>
      </c>
      <c r="DN45" s="178" t="s">
        <v>2937</v>
      </c>
      <c r="DO45" s="178" t="s">
        <v>2813</v>
      </c>
      <c r="DP45" s="178" t="s">
        <v>2813</v>
      </c>
      <c r="DQ45" s="178" t="s">
        <v>2937</v>
      </c>
      <c r="DR45" s="178" t="s">
        <v>2813</v>
      </c>
      <c r="DS45" s="178" t="s">
        <v>2813</v>
      </c>
      <c r="DT45" s="178" t="s">
        <v>2937</v>
      </c>
      <c r="DU45" s="178" t="s">
        <v>2813</v>
      </c>
      <c r="DV45" s="178" t="s">
        <v>2813</v>
      </c>
      <c r="DW45" s="178" t="s">
        <v>2937</v>
      </c>
      <c r="DX45" s="178" t="s">
        <v>2813</v>
      </c>
      <c r="DY45" s="178" t="s">
        <v>2813</v>
      </c>
      <c r="DZ45" s="178" t="s">
        <v>2937</v>
      </c>
      <c r="EA45" s="178" t="s">
        <v>2813</v>
      </c>
      <c r="EB45" s="178" t="s">
        <v>2813</v>
      </c>
      <c r="EC45" s="178" t="s">
        <v>2937</v>
      </c>
      <c r="ED45" s="178" t="s">
        <v>2813</v>
      </c>
      <c r="EE45" s="178" t="s">
        <v>2813</v>
      </c>
      <c r="EF45" s="178" t="s">
        <v>2937</v>
      </c>
      <c r="EG45" s="178" t="s">
        <v>2813</v>
      </c>
      <c r="EH45" s="178" t="s">
        <v>2813</v>
      </c>
      <c r="EI45" s="178" t="s">
        <v>2937</v>
      </c>
      <c r="EJ45" s="178" t="s">
        <v>2813</v>
      </c>
      <c r="EK45" s="178" t="s">
        <v>2813</v>
      </c>
      <c r="EL45" s="178" t="s">
        <v>2937</v>
      </c>
      <c r="EM45" s="178" t="s">
        <v>2813</v>
      </c>
      <c r="EN45" s="178" t="s">
        <v>2813</v>
      </c>
      <c r="EO45" s="178" t="s">
        <v>2937</v>
      </c>
      <c r="EP45" s="178" t="s">
        <v>2813</v>
      </c>
      <c r="EQ45" s="178" t="s">
        <v>2813</v>
      </c>
      <c r="ER45" s="178" t="s">
        <v>2937</v>
      </c>
      <c r="ES45" s="178" t="s">
        <v>2813</v>
      </c>
      <c r="ET45" s="178" t="s">
        <v>2813</v>
      </c>
    </row>
    <row r="46" spans="1:150" x14ac:dyDescent="0.35">
      <c r="A46" s="1"/>
      <c r="B46" s="176" t="s">
        <v>3084</v>
      </c>
      <c r="C46" s="176" t="s">
        <v>144</v>
      </c>
      <c r="D46" s="176" t="s">
        <v>1149</v>
      </c>
      <c r="E46" s="176" t="s">
        <v>3085</v>
      </c>
      <c r="F46" s="176" t="s">
        <v>3086</v>
      </c>
      <c r="G46" s="176" t="s">
        <v>2937</v>
      </c>
      <c r="H46" s="176" t="s">
        <v>2813</v>
      </c>
      <c r="I46" s="176" t="s">
        <v>2813</v>
      </c>
      <c r="J46" s="176" t="s">
        <v>2937</v>
      </c>
      <c r="K46" s="176" t="s">
        <v>2813</v>
      </c>
      <c r="L46" s="176" t="s">
        <v>2813</v>
      </c>
      <c r="M46" s="176" t="s">
        <v>2937</v>
      </c>
      <c r="N46" s="176" t="s">
        <v>2813</v>
      </c>
      <c r="O46" s="176" t="s">
        <v>2813</v>
      </c>
      <c r="P46" s="176" t="s">
        <v>2937</v>
      </c>
      <c r="Q46" s="176" t="s">
        <v>2813</v>
      </c>
      <c r="R46" s="176" t="s">
        <v>2813</v>
      </c>
      <c r="S46" s="176" t="s">
        <v>2937</v>
      </c>
      <c r="T46" s="176" t="s">
        <v>2813</v>
      </c>
      <c r="U46" s="176" t="s">
        <v>2813</v>
      </c>
      <c r="V46" s="176" t="s">
        <v>2937</v>
      </c>
      <c r="W46" s="176" t="s">
        <v>2813</v>
      </c>
      <c r="X46" s="176" t="s">
        <v>2813</v>
      </c>
      <c r="Y46" s="176" t="s">
        <v>2937</v>
      </c>
      <c r="Z46" s="176" t="s">
        <v>2813</v>
      </c>
      <c r="AA46" s="176" t="s">
        <v>2813</v>
      </c>
      <c r="AB46" s="176" t="s">
        <v>2937</v>
      </c>
      <c r="AC46" s="176" t="s">
        <v>2813</v>
      </c>
      <c r="AD46" s="176" t="s">
        <v>2813</v>
      </c>
      <c r="AE46" s="176" t="s">
        <v>2937</v>
      </c>
      <c r="AF46" s="176" t="s">
        <v>2813</v>
      </c>
      <c r="AG46" s="176" t="s">
        <v>2813</v>
      </c>
      <c r="AH46" s="176" t="s">
        <v>2937</v>
      </c>
      <c r="AI46" s="176" t="s">
        <v>2813</v>
      </c>
      <c r="AJ46" s="176" t="s">
        <v>2813</v>
      </c>
      <c r="AK46" s="176" t="s">
        <v>2937</v>
      </c>
      <c r="AL46" s="176" t="s">
        <v>2813</v>
      </c>
      <c r="AM46" s="176" t="s">
        <v>2813</v>
      </c>
      <c r="AN46" s="176" t="s">
        <v>2937</v>
      </c>
      <c r="AO46" s="176" t="s">
        <v>2813</v>
      </c>
      <c r="AP46" s="176" t="s">
        <v>2813</v>
      </c>
      <c r="AQ46" s="176" t="s">
        <v>2937</v>
      </c>
      <c r="AR46" s="176" t="s">
        <v>2813</v>
      </c>
      <c r="AS46" s="176" t="s">
        <v>2813</v>
      </c>
      <c r="AT46" s="176" t="s">
        <v>2937</v>
      </c>
      <c r="AU46" s="176" t="s">
        <v>2813</v>
      </c>
      <c r="AV46" s="176" t="s">
        <v>2813</v>
      </c>
      <c r="AW46" s="176" t="s">
        <v>2937</v>
      </c>
      <c r="AX46" s="176" t="s">
        <v>2813</v>
      </c>
      <c r="AY46" s="176" t="s">
        <v>2813</v>
      </c>
      <c r="AZ46" s="176" t="s">
        <v>2937</v>
      </c>
      <c r="BA46" s="176" t="s">
        <v>2813</v>
      </c>
      <c r="BB46" s="176" t="s">
        <v>2813</v>
      </c>
      <c r="BC46" s="176" t="s">
        <v>2937</v>
      </c>
      <c r="BD46" s="176" t="s">
        <v>2813</v>
      </c>
      <c r="BE46" s="176" t="s">
        <v>2813</v>
      </c>
      <c r="BF46" s="176" t="s">
        <v>2937</v>
      </c>
      <c r="BG46" s="176" t="s">
        <v>2813</v>
      </c>
      <c r="BH46" s="176" t="s">
        <v>2813</v>
      </c>
      <c r="BI46" s="176" t="s">
        <v>2937</v>
      </c>
      <c r="BJ46" s="176" t="s">
        <v>2813</v>
      </c>
      <c r="BK46" s="176" t="s">
        <v>2813</v>
      </c>
      <c r="BL46" s="176" t="s">
        <v>2937</v>
      </c>
      <c r="BM46" s="176" t="s">
        <v>2813</v>
      </c>
      <c r="BN46" s="176" t="s">
        <v>2813</v>
      </c>
      <c r="BO46" s="176" t="s">
        <v>2937</v>
      </c>
      <c r="BP46" s="176" t="s">
        <v>2813</v>
      </c>
      <c r="BQ46" s="176" t="s">
        <v>2813</v>
      </c>
      <c r="BR46" s="176" t="s">
        <v>2937</v>
      </c>
      <c r="BS46" s="176" t="s">
        <v>2813</v>
      </c>
      <c r="BT46" s="176" t="s">
        <v>2813</v>
      </c>
      <c r="BU46" s="176" t="s">
        <v>2937</v>
      </c>
      <c r="BV46" s="176" t="s">
        <v>2813</v>
      </c>
      <c r="BW46" s="176" t="s">
        <v>2813</v>
      </c>
      <c r="BX46" s="176" t="s">
        <v>2937</v>
      </c>
      <c r="BY46" s="176" t="s">
        <v>2813</v>
      </c>
      <c r="BZ46" s="176" t="s">
        <v>2813</v>
      </c>
      <c r="CA46" s="176" t="s">
        <v>2937</v>
      </c>
      <c r="CB46" s="176" t="s">
        <v>2813</v>
      </c>
      <c r="CC46" s="176" t="s">
        <v>2813</v>
      </c>
      <c r="CD46" s="176" t="s">
        <v>2937</v>
      </c>
      <c r="CE46" s="176" t="s">
        <v>2813</v>
      </c>
      <c r="CF46" s="176" t="s">
        <v>2813</v>
      </c>
      <c r="CG46" s="176" t="s">
        <v>2937</v>
      </c>
      <c r="CH46" s="176" t="s">
        <v>2813</v>
      </c>
      <c r="CI46" s="176" t="s">
        <v>2813</v>
      </c>
      <c r="CJ46" s="176" t="s">
        <v>2937</v>
      </c>
      <c r="CK46" s="176" t="s">
        <v>2813</v>
      </c>
      <c r="CL46" s="176" t="s">
        <v>2813</v>
      </c>
      <c r="CM46" s="176" t="s">
        <v>2937</v>
      </c>
      <c r="CN46" s="176" t="s">
        <v>2813</v>
      </c>
      <c r="CO46" s="176" t="s">
        <v>2813</v>
      </c>
      <c r="CP46" s="176" t="s">
        <v>2937</v>
      </c>
      <c r="CQ46" s="176" t="s">
        <v>2813</v>
      </c>
      <c r="CR46" s="176" t="s">
        <v>2813</v>
      </c>
      <c r="CS46" s="176" t="s">
        <v>2937</v>
      </c>
      <c r="CT46" s="176" t="s">
        <v>2813</v>
      </c>
      <c r="CU46" s="176" t="s">
        <v>2813</v>
      </c>
      <c r="CV46" s="176" t="s">
        <v>2937</v>
      </c>
      <c r="CW46" s="176" t="s">
        <v>2813</v>
      </c>
      <c r="CX46" s="176" t="s">
        <v>2813</v>
      </c>
      <c r="CY46" s="176" t="s">
        <v>2937</v>
      </c>
      <c r="CZ46" s="176" t="s">
        <v>2813</v>
      </c>
      <c r="DA46" s="176" t="s">
        <v>2813</v>
      </c>
      <c r="DB46" s="176" t="s">
        <v>2937</v>
      </c>
      <c r="DC46" s="176" t="s">
        <v>2813</v>
      </c>
      <c r="DD46" s="176" t="s">
        <v>2813</v>
      </c>
      <c r="DE46" s="176" t="s">
        <v>2937</v>
      </c>
      <c r="DF46" s="176" t="s">
        <v>2813</v>
      </c>
      <c r="DG46" s="176" t="s">
        <v>2813</v>
      </c>
      <c r="DH46" s="176" t="s">
        <v>2937</v>
      </c>
      <c r="DI46" s="176" t="s">
        <v>2813</v>
      </c>
      <c r="DJ46" s="176" t="s">
        <v>2813</v>
      </c>
      <c r="DK46" s="176" t="s">
        <v>2937</v>
      </c>
      <c r="DL46" s="176" t="s">
        <v>2813</v>
      </c>
      <c r="DM46" s="176" t="s">
        <v>2813</v>
      </c>
      <c r="DN46" s="176" t="s">
        <v>2937</v>
      </c>
      <c r="DO46" s="176" t="s">
        <v>2813</v>
      </c>
      <c r="DP46" s="176" t="s">
        <v>2813</v>
      </c>
      <c r="DQ46" s="176" t="s">
        <v>2937</v>
      </c>
      <c r="DR46" s="176" t="s">
        <v>2813</v>
      </c>
      <c r="DS46" s="176" t="s">
        <v>2813</v>
      </c>
      <c r="DT46" s="176" t="s">
        <v>2937</v>
      </c>
      <c r="DU46" s="176" t="s">
        <v>2813</v>
      </c>
      <c r="DV46" s="176" t="s">
        <v>2813</v>
      </c>
      <c r="DW46" s="176" t="s">
        <v>2937</v>
      </c>
      <c r="DX46" s="176" t="s">
        <v>2813</v>
      </c>
      <c r="DY46" s="176" t="s">
        <v>2813</v>
      </c>
      <c r="DZ46" s="176" t="s">
        <v>2937</v>
      </c>
      <c r="EA46" s="176" t="s">
        <v>2813</v>
      </c>
      <c r="EB46" s="176" t="s">
        <v>2813</v>
      </c>
      <c r="EC46" s="176" t="s">
        <v>2937</v>
      </c>
      <c r="ED46" s="176" t="s">
        <v>2813</v>
      </c>
      <c r="EE46" s="176" t="s">
        <v>2813</v>
      </c>
      <c r="EF46" s="176" t="s">
        <v>2937</v>
      </c>
      <c r="EG46" s="176" t="s">
        <v>2813</v>
      </c>
      <c r="EH46" s="176" t="s">
        <v>2813</v>
      </c>
      <c r="EI46" s="176" t="s">
        <v>2937</v>
      </c>
      <c r="EJ46" s="176" t="s">
        <v>2813</v>
      </c>
      <c r="EK46" s="176" t="s">
        <v>2813</v>
      </c>
      <c r="EL46" s="176" t="s">
        <v>2937</v>
      </c>
      <c r="EM46" s="176" t="s">
        <v>2813</v>
      </c>
      <c r="EN46" s="176" t="s">
        <v>2813</v>
      </c>
      <c r="EO46" s="176" t="s">
        <v>2937</v>
      </c>
      <c r="EP46" s="176" t="s">
        <v>2813</v>
      </c>
      <c r="EQ46" s="176" t="s">
        <v>2813</v>
      </c>
      <c r="ER46" s="176" t="s">
        <v>2937</v>
      </c>
      <c r="ES46" s="176" t="s">
        <v>2813</v>
      </c>
      <c r="ET46" s="176" t="s">
        <v>2813</v>
      </c>
    </row>
    <row r="47" spans="1:150" x14ac:dyDescent="0.35">
      <c r="A47" s="1"/>
      <c r="B47" s="177" t="s">
        <v>3087</v>
      </c>
      <c r="C47" s="177" t="s">
        <v>144</v>
      </c>
      <c r="D47" s="177" t="s">
        <v>1149</v>
      </c>
      <c r="E47" s="177" t="s">
        <v>3088</v>
      </c>
      <c r="F47" s="177" t="s">
        <v>3089</v>
      </c>
      <c r="G47" s="178" t="s">
        <v>2937</v>
      </c>
      <c r="H47" s="178" t="s">
        <v>2813</v>
      </c>
      <c r="I47" s="178" t="s">
        <v>2813</v>
      </c>
      <c r="J47" s="178" t="s">
        <v>2937</v>
      </c>
      <c r="K47" s="178" t="s">
        <v>2813</v>
      </c>
      <c r="L47" s="178" t="s">
        <v>2813</v>
      </c>
      <c r="M47" s="178" t="s">
        <v>2937</v>
      </c>
      <c r="N47" s="178" t="s">
        <v>2813</v>
      </c>
      <c r="O47" s="178" t="s">
        <v>2813</v>
      </c>
      <c r="P47" s="178" t="s">
        <v>2937</v>
      </c>
      <c r="Q47" s="178" t="s">
        <v>2813</v>
      </c>
      <c r="R47" s="178" t="s">
        <v>2813</v>
      </c>
      <c r="S47" s="178" t="s">
        <v>2937</v>
      </c>
      <c r="T47" s="178" t="s">
        <v>2813</v>
      </c>
      <c r="U47" s="178" t="s">
        <v>2813</v>
      </c>
      <c r="V47" s="178" t="s">
        <v>2937</v>
      </c>
      <c r="W47" s="178" t="s">
        <v>2813</v>
      </c>
      <c r="X47" s="178" t="s">
        <v>2813</v>
      </c>
      <c r="Y47" s="178" t="s">
        <v>2937</v>
      </c>
      <c r="Z47" s="178" t="s">
        <v>2813</v>
      </c>
      <c r="AA47" s="178" t="s">
        <v>2813</v>
      </c>
      <c r="AB47" s="178" t="s">
        <v>2937</v>
      </c>
      <c r="AC47" s="178" t="s">
        <v>2813</v>
      </c>
      <c r="AD47" s="178" t="s">
        <v>2813</v>
      </c>
      <c r="AE47" s="178" t="s">
        <v>2937</v>
      </c>
      <c r="AF47" s="178" t="s">
        <v>2813</v>
      </c>
      <c r="AG47" s="178" t="s">
        <v>2813</v>
      </c>
      <c r="AH47" s="178" t="s">
        <v>2937</v>
      </c>
      <c r="AI47" s="178" t="s">
        <v>2813</v>
      </c>
      <c r="AJ47" s="178" t="s">
        <v>2813</v>
      </c>
      <c r="AK47" s="178" t="s">
        <v>2937</v>
      </c>
      <c r="AL47" s="178" t="s">
        <v>2813</v>
      </c>
      <c r="AM47" s="178" t="s">
        <v>2813</v>
      </c>
      <c r="AN47" s="178" t="s">
        <v>2937</v>
      </c>
      <c r="AO47" s="178" t="s">
        <v>2813</v>
      </c>
      <c r="AP47" s="178" t="s">
        <v>2813</v>
      </c>
      <c r="AQ47" s="178" t="s">
        <v>2937</v>
      </c>
      <c r="AR47" s="178" t="s">
        <v>2813</v>
      </c>
      <c r="AS47" s="178" t="s">
        <v>2813</v>
      </c>
      <c r="AT47" s="178" t="s">
        <v>2937</v>
      </c>
      <c r="AU47" s="178" t="s">
        <v>2813</v>
      </c>
      <c r="AV47" s="178" t="s">
        <v>2813</v>
      </c>
      <c r="AW47" s="178" t="s">
        <v>2937</v>
      </c>
      <c r="AX47" s="178" t="s">
        <v>2813</v>
      </c>
      <c r="AY47" s="178" t="s">
        <v>2813</v>
      </c>
      <c r="AZ47" s="178" t="s">
        <v>2937</v>
      </c>
      <c r="BA47" s="178" t="s">
        <v>2813</v>
      </c>
      <c r="BB47" s="178" t="s">
        <v>2813</v>
      </c>
      <c r="BC47" s="178" t="s">
        <v>2937</v>
      </c>
      <c r="BD47" s="178" t="s">
        <v>2813</v>
      </c>
      <c r="BE47" s="178" t="s">
        <v>2813</v>
      </c>
      <c r="BF47" s="178" t="s">
        <v>2937</v>
      </c>
      <c r="BG47" s="178" t="s">
        <v>2813</v>
      </c>
      <c r="BH47" s="178" t="s">
        <v>2813</v>
      </c>
      <c r="BI47" s="178" t="s">
        <v>2937</v>
      </c>
      <c r="BJ47" s="178" t="s">
        <v>2813</v>
      </c>
      <c r="BK47" s="178" t="s">
        <v>2813</v>
      </c>
      <c r="BL47" s="178" t="s">
        <v>2937</v>
      </c>
      <c r="BM47" s="178" t="s">
        <v>2813</v>
      </c>
      <c r="BN47" s="178" t="s">
        <v>2813</v>
      </c>
      <c r="BO47" s="178" t="s">
        <v>2937</v>
      </c>
      <c r="BP47" s="178" t="s">
        <v>2813</v>
      </c>
      <c r="BQ47" s="178" t="s">
        <v>2813</v>
      </c>
      <c r="BR47" s="178" t="s">
        <v>2937</v>
      </c>
      <c r="BS47" s="178" t="s">
        <v>2813</v>
      </c>
      <c r="BT47" s="178" t="s">
        <v>2813</v>
      </c>
      <c r="BU47" s="178" t="s">
        <v>2937</v>
      </c>
      <c r="BV47" s="178" t="s">
        <v>2813</v>
      </c>
      <c r="BW47" s="178" t="s">
        <v>2813</v>
      </c>
      <c r="BX47" s="178" t="s">
        <v>2937</v>
      </c>
      <c r="BY47" s="178" t="s">
        <v>2813</v>
      </c>
      <c r="BZ47" s="178" t="s">
        <v>2813</v>
      </c>
      <c r="CA47" s="178" t="s">
        <v>2937</v>
      </c>
      <c r="CB47" s="178" t="s">
        <v>2813</v>
      </c>
      <c r="CC47" s="178" t="s">
        <v>2813</v>
      </c>
      <c r="CD47" s="178" t="s">
        <v>2937</v>
      </c>
      <c r="CE47" s="178" t="s">
        <v>2813</v>
      </c>
      <c r="CF47" s="178" t="s">
        <v>2813</v>
      </c>
      <c r="CG47" s="178" t="s">
        <v>2937</v>
      </c>
      <c r="CH47" s="178" t="s">
        <v>2813</v>
      </c>
      <c r="CI47" s="178" t="s">
        <v>2813</v>
      </c>
      <c r="CJ47" s="178" t="s">
        <v>2937</v>
      </c>
      <c r="CK47" s="178" t="s">
        <v>2813</v>
      </c>
      <c r="CL47" s="178" t="s">
        <v>2813</v>
      </c>
      <c r="CM47" s="178" t="s">
        <v>2937</v>
      </c>
      <c r="CN47" s="178" t="s">
        <v>2813</v>
      </c>
      <c r="CO47" s="178" t="s">
        <v>2813</v>
      </c>
      <c r="CP47" s="178" t="s">
        <v>2937</v>
      </c>
      <c r="CQ47" s="178" t="s">
        <v>2813</v>
      </c>
      <c r="CR47" s="178" t="s">
        <v>2813</v>
      </c>
      <c r="CS47" s="178" t="s">
        <v>2937</v>
      </c>
      <c r="CT47" s="178" t="s">
        <v>2813</v>
      </c>
      <c r="CU47" s="178" t="s">
        <v>2813</v>
      </c>
      <c r="CV47" s="178" t="s">
        <v>2937</v>
      </c>
      <c r="CW47" s="178" t="s">
        <v>2813</v>
      </c>
      <c r="CX47" s="178" t="s">
        <v>2813</v>
      </c>
      <c r="CY47" s="178" t="s">
        <v>2937</v>
      </c>
      <c r="CZ47" s="178" t="s">
        <v>2813</v>
      </c>
      <c r="DA47" s="178" t="s">
        <v>2813</v>
      </c>
      <c r="DB47" s="178" t="s">
        <v>2937</v>
      </c>
      <c r="DC47" s="178" t="s">
        <v>2813</v>
      </c>
      <c r="DD47" s="178" t="s">
        <v>2813</v>
      </c>
      <c r="DE47" s="178" t="s">
        <v>2937</v>
      </c>
      <c r="DF47" s="178" t="s">
        <v>2813</v>
      </c>
      <c r="DG47" s="178" t="s">
        <v>2813</v>
      </c>
      <c r="DH47" s="178" t="s">
        <v>2937</v>
      </c>
      <c r="DI47" s="178" t="s">
        <v>2813</v>
      </c>
      <c r="DJ47" s="178" t="s">
        <v>2813</v>
      </c>
      <c r="DK47" s="178" t="s">
        <v>2937</v>
      </c>
      <c r="DL47" s="178" t="s">
        <v>2813</v>
      </c>
      <c r="DM47" s="178" t="s">
        <v>2813</v>
      </c>
      <c r="DN47" s="178" t="s">
        <v>2937</v>
      </c>
      <c r="DO47" s="178" t="s">
        <v>2813</v>
      </c>
      <c r="DP47" s="178" t="s">
        <v>2813</v>
      </c>
      <c r="DQ47" s="178" t="s">
        <v>2937</v>
      </c>
      <c r="DR47" s="178" t="s">
        <v>2813</v>
      </c>
      <c r="DS47" s="178" t="s">
        <v>2813</v>
      </c>
      <c r="DT47" s="178" t="s">
        <v>2937</v>
      </c>
      <c r="DU47" s="178" t="s">
        <v>2813</v>
      </c>
      <c r="DV47" s="178" t="s">
        <v>2813</v>
      </c>
      <c r="DW47" s="178" t="s">
        <v>2937</v>
      </c>
      <c r="DX47" s="178" t="s">
        <v>2813</v>
      </c>
      <c r="DY47" s="178" t="s">
        <v>2813</v>
      </c>
      <c r="DZ47" s="178" t="s">
        <v>2937</v>
      </c>
      <c r="EA47" s="178" t="s">
        <v>2813</v>
      </c>
      <c r="EB47" s="178" t="s">
        <v>2813</v>
      </c>
      <c r="EC47" s="178" t="s">
        <v>2937</v>
      </c>
      <c r="ED47" s="178" t="s">
        <v>2813</v>
      </c>
      <c r="EE47" s="178" t="s">
        <v>2813</v>
      </c>
      <c r="EF47" s="178" t="s">
        <v>2937</v>
      </c>
      <c r="EG47" s="178" t="s">
        <v>2813</v>
      </c>
      <c r="EH47" s="178" t="s">
        <v>2813</v>
      </c>
      <c r="EI47" s="178" t="s">
        <v>2937</v>
      </c>
      <c r="EJ47" s="178" t="s">
        <v>2813</v>
      </c>
      <c r="EK47" s="178" t="s">
        <v>2813</v>
      </c>
      <c r="EL47" s="178" t="s">
        <v>2937</v>
      </c>
      <c r="EM47" s="178" t="s">
        <v>2813</v>
      </c>
      <c r="EN47" s="178" t="s">
        <v>2813</v>
      </c>
      <c r="EO47" s="178" t="s">
        <v>2937</v>
      </c>
      <c r="EP47" s="178" t="s">
        <v>2813</v>
      </c>
      <c r="EQ47" s="178" t="s">
        <v>2813</v>
      </c>
      <c r="ER47" s="178" t="s">
        <v>2937</v>
      </c>
      <c r="ES47" s="178" t="s">
        <v>2813</v>
      </c>
      <c r="ET47" s="178" t="s">
        <v>2813</v>
      </c>
    </row>
    <row r="48" spans="1:150" x14ac:dyDescent="0.35">
      <c r="A48" s="1"/>
      <c r="B48" s="177" t="s">
        <v>3090</v>
      </c>
      <c r="C48" s="177" t="s">
        <v>144</v>
      </c>
      <c r="D48" s="177" t="s">
        <v>1149</v>
      </c>
      <c r="E48" s="177" t="s">
        <v>3091</v>
      </c>
      <c r="F48" s="177" t="s">
        <v>3092</v>
      </c>
      <c r="G48" s="178" t="s">
        <v>2937</v>
      </c>
      <c r="H48" s="178" t="s">
        <v>919</v>
      </c>
      <c r="I48" s="178" t="s">
        <v>919</v>
      </c>
      <c r="J48" s="178" t="s">
        <v>2937</v>
      </c>
      <c r="K48" s="178" t="s">
        <v>919</v>
      </c>
      <c r="L48" s="178" t="s">
        <v>919</v>
      </c>
      <c r="M48" s="178" t="s">
        <v>2937</v>
      </c>
      <c r="N48" s="178" t="s">
        <v>919</v>
      </c>
      <c r="O48" s="178" t="s">
        <v>919</v>
      </c>
      <c r="P48" s="178" t="s">
        <v>2937</v>
      </c>
      <c r="Q48" s="178" t="s">
        <v>919</v>
      </c>
      <c r="R48" s="178" t="s">
        <v>919</v>
      </c>
      <c r="S48" s="178" t="s">
        <v>2937</v>
      </c>
      <c r="T48" s="178" t="s">
        <v>919</v>
      </c>
      <c r="U48" s="178" t="s">
        <v>919</v>
      </c>
      <c r="V48" s="178" t="s">
        <v>2937</v>
      </c>
      <c r="W48" s="178" t="s">
        <v>919</v>
      </c>
      <c r="X48" s="178" t="s">
        <v>919</v>
      </c>
      <c r="Y48" s="178" t="s">
        <v>2937</v>
      </c>
      <c r="Z48" s="178" t="s">
        <v>919</v>
      </c>
      <c r="AA48" s="178" t="s">
        <v>919</v>
      </c>
      <c r="AB48" s="178" t="s">
        <v>2937</v>
      </c>
      <c r="AC48" s="178" t="s">
        <v>919</v>
      </c>
      <c r="AD48" s="178" t="s">
        <v>919</v>
      </c>
      <c r="AE48" s="178" t="s">
        <v>2937</v>
      </c>
      <c r="AF48" s="178" t="s">
        <v>919</v>
      </c>
      <c r="AG48" s="178" t="s">
        <v>919</v>
      </c>
      <c r="AH48" s="178" t="s">
        <v>2937</v>
      </c>
      <c r="AI48" s="178" t="s">
        <v>919</v>
      </c>
      <c r="AJ48" s="178" t="s">
        <v>919</v>
      </c>
      <c r="AK48" s="178" t="s">
        <v>2937</v>
      </c>
      <c r="AL48" s="178" t="s">
        <v>919</v>
      </c>
      <c r="AM48" s="178" t="s">
        <v>919</v>
      </c>
      <c r="AN48" s="178" t="s">
        <v>2937</v>
      </c>
      <c r="AO48" s="178" t="s">
        <v>919</v>
      </c>
      <c r="AP48" s="178" t="s">
        <v>919</v>
      </c>
      <c r="AQ48" s="178" t="s">
        <v>2937</v>
      </c>
      <c r="AR48" s="178" t="s">
        <v>919</v>
      </c>
      <c r="AS48" s="178" t="s">
        <v>919</v>
      </c>
      <c r="AT48" s="178" t="s">
        <v>2937</v>
      </c>
      <c r="AU48" s="178" t="s">
        <v>919</v>
      </c>
      <c r="AV48" s="178" t="s">
        <v>919</v>
      </c>
      <c r="AW48" s="178" t="s">
        <v>2937</v>
      </c>
      <c r="AX48" s="178" t="s">
        <v>919</v>
      </c>
      <c r="AY48" s="178" t="s">
        <v>919</v>
      </c>
      <c r="AZ48" s="178" t="s">
        <v>2937</v>
      </c>
      <c r="BA48" s="178" t="s">
        <v>919</v>
      </c>
      <c r="BB48" s="178" t="s">
        <v>919</v>
      </c>
      <c r="BC48" s="178" t="s">
        <v>2937</v>
      </c>
      <c r="BD48" s="178" t="s">
        <v>919</v>
      </c>
      <c r="BE48" s="178" t="s">
        <v>919</v>
      </c>
      <c r="BF48" s="178" t="s">
        <v>2937</v>
      </c>
      <c r="BG48" s="178" t="s">
        <v>919</v>
      </c>
      <c r="BH48" s="178" t="s">
        <v>919</v>
      </c>
      <c r="BI48" s="178" t="s">
        <v>2937</v>
      </c>
      <c r="BJ48" s="178" t="s">
        <v>919</v>
      </c>
      <c r="BK48" s="178" t="s">
        <v>919</v>
      </c>
      <c r="BL48" s="178" t="s">
        <v>2937</v>
      </c>
      <c r="BM48" s="178" t="s">
        <v>919</v>
      </c>
      <c r="BN48" s="178" t="s">
        <v>919</v>
      </c>
      <c r="BO48" s="178" t="s">
        <v>2937</v>
      </c>
      <c r="BP48" s="178" t="s">
        <v>919</v>
      </c>
      <c r="BQ48" s="178" t="s">
        <v>919</v>
      </c>
      <c r="BR48" s="178" t="s">
        <v>2937</v>
      </c>
      <c r="BS48" s="178" t="s">
        <v>919</v>
      </c>
      <c r="BT48" s="178" t="s">
        <v>919</v>
      </c>
      <c r="BU48" s="178" t="s">
        <v>2937</v>
      </c>
      <c r="BV48" s="178" t="s">
        <v>919</v>
      </c>
      <c r="BW48" s="178" t="s">
        <v>919</v>
      </c>
      <c r="BX48" s="178" t="s">
        <v>2937</v>
      </c>
      <c r="BY48" s="178" t="s">
        <v>919</v>
      </c>
      <c r="BZ48" s="178" t="s">
        <v>919</v>
      </c>
      <c r="CA48" s="178" t="s">
        <v>2937</v>
      </c>
      <c r="CB48" s="178" t="s">
        <v>919</v>
      </c>
      <c r="CC48" s="178" t="s">
        <v>919</v>
      </c>
      <c r="CD48" s="178" t="s">
        <v>2937</v>
      </c>
      <c r="CE48" s="178" t="s">
        <v>919</v>
      </c>
      <c r="CF48" s="178" t="s">
        <v>919</v>
      </c>
      <c r="CG48" s="178" t="s">
        <v>2937</v>
      </c>
      <c r="CH48" s="178" t="s">
        <v>919</v>
      </c>
      <c r="CI48" s="178" t="s">
        <v>919</v>
      </c>
      <c r="CJ48" s="178" t="s">
        <v>2937</v>
      </c>
      <c r="CK48" s="178" t="s">
        <v>919</v>
      </c>
      <c r="CL48" s="178" t="s">
        <v>919</v>
      </c>
      <c r="CM48" s="178" t="s">
        <v>2937</v>
      </c>
      <c r="CN48" s="178" t="s">
        <v>919</v>
      </c>
      <c r="CO48" s="178" t="s">
        <v>919</v>
      </c>
      <c r="CP48" s="178" t="s">
        <v>2937</v>
      </c>
      <c r="CQ48" s="178" t="s">
        <v>919</v>
      </c>
      <c r="CR48" s="178" t="s">
        <v>919</v>
      </c>
      <c r="CS48" s="178" t="s">
        <v>2937</v>
      </c>
      <c r="CT48" s="178" t="s">
        <v>919</v>
      </c>
      <c r="CU48" s="178" t="s">
        <v>919</v>
      </c>
      <c r="CV48" s="178" t="s">
        <v>2937</v>
      </c>
      <c r="CW48" s="178" t="s">
        <v>919</v>
      </c>
      <c r="CX48" s="178" t="s">
        <v>919</v>
      </c>
      <c r="CY48" s="178" t="s">
        <v>2937</v>
      </c>
      <c r="CZ48" s="178" t="s">
        <v>919</v>
      </c>
      <c r="DA48" s="178" t="s">
        <v>919</v>
      </c>
      <c r="DB48" s="178" t="s">
        <v>2937</v>
      </c>
      <c r="DC48" s="178" t="s">
        <v>919</v>
      </c>
      <c r="DD48" s="178" t="s">
        <v>919</v>
      </c>
      <c r="DE48" s="178" t="s">
        <v>2937</v>
      </c>
      <c r="DF48" s="178" t="s">
        <v>919</v>
      </c>
      <c r="DG48" s="178" t="s">
        <v>919</v>
      </c>
      <c r="DH48" s="178" t="s">
        <v>2937</v>
      </c>
      <c r="DI48" s="178" t="s">
        <v>919</v>
      </c>
      <c r="DJ48" s="178" t="s">
        <v>919</v>
      </c>
      <c r="DK48" s="178" t="s">
        <v>2937</v>
      </c>
      <c r="DL48" s="178" t="s">
        <v>919</v>
      </c>
      <c r="DM48" s="178" t="s">
        <v>919</v>
      </c>
      <c r="DN48" s="178" t="s">
        <v>2937</v>
      </c>
      <c r="DO48" s="178" t="s">
        <v>919</v>
      </c>
      <c r="DP48" s="178" t="s">
        <v>919</v>
      </c>
      <c r="DQ48" s="178" t="s">
        <v>2937</v>
      </c>
      <c r="DR48" s="178" t="s">
        <v>919</v>
      </c>
      <c r="DS48" s="178" t="s">
        <v>919</v>
      </c>
      <c r="DT48" s="178" t="s">
        <v>2937</v>
      </c>
      <c r="DU48" s="178" t="s">
        <v>919</v>
      </c>
      <c r="DV48" s="178" t="s">
        <v>919</v>
      </c>
      <c r="DW48" s="178" t="s">
        <v>2937</v>
      </c>
      <c r="DX48" s="178" t="s">
        <v>919</v>
      </c>
      <c r="DY48" s="178" t="s">
        <v>919</v>
      </c>
      <c r="DZ48" s="178" t="s">
        <v>2937</v>
      </c>
      <c r="EA48" s="178" t="s">
        <v>919</v>
      </c>
      <c r="EB48" s="178" t="s">
        <v>919</v>
      </c>
      <c r="EC48" s="178" t="s">
        <v>2937</v>
      </c>
      <c r="ED48" s="178" t="s">
        <v>919</v>
      </c>
      <c r="EE48" s="178" t="s">
        <v>919</v>
      </c>
      <c r="EF48" s="178" t="s">
        <v>2937</v>
      </c>
      <c r="EG48" s="178" t="s">
        <v>919</v>
      </c>
      <c r="EH48" s="178" t="s">
        <v>919</v>
      </c>
      <c r="EI48" s="178" t="s">
        <v>2937</v>
      </c>
      <c r="EJ48" s="178" t="s">
        <v>919</v>
      </c>
      <c r="EK48" s="178" t="s">
        <v>919</v>
      </c>
      <c r="EL48" s="178" t="s">
        <v>2937</v>
      </c>
      <c r="EM48" s="178" t="s">
        <v>919</v>
      </c>
      <c r="EN48" s="178" t="s">
        <v>919</v>
      </c>
      <c r="EO48" s="178" t="s">
        <v>2937</v>
      </c>
      <c r="EP48" s="178" t="s">
        <v>919</v>
      </c>
      <c r="EQ48" s="178" t="s">
        <v>919</v>
      </c>
      <c r="ER48" s="178" t="s">
        <v>2937</v>
      </c>
      <c r="ES48" s="178" t="s">
        <v>919</v>
      </c>
      <c r="ET48" s="178" t="s">
        <v>919</v>
      </c>
    </row>
    <row r="49" spans="1:150" x14ac:dyDescent="0.35">
      <c r="A49" s="1"/>
      <c r="B49" s="176" t="s">
        <v>3093</v>
      </c>
      <c r="C49" s="176" t="s">
        <v>115</v>
      </c>
      <c r="D49" s="176" t="s">
        <v>116</v>
      </c>
      <c r="E49" s="176" t="s">
        <v>3094</v>
      </c>
      <c r="F49" s="176" t="s">
        <v>3095</v>
      </c>
      <c r="G49" s="176" t="s">
        <v>2937</v>
      </c>
      <c r="H49" s="176" t="s">
        <v>2813</v>
      </c>
      <c r="I49" s="176" t="s">
        <v>3096</v>
      </c>
      <c r="J49" s="176" t="s">
        <v>2937</v>
      </c>
      <c r="K49" s="176" t="s">
        <v>2813</v>
      </c>
      <c r="L49" s="176" t="s">
        <v>3096</v>
      </c>
      <c r="M49" s="176" t="s">
        <v>2937</v>
      </c>
      <c r="N49" s="176" t="s">
        <v>2813</v>
      </c>
      <c r="O49" s="176" t="s">
        <v>3097</v>
      </c>
      <c r="P49" s="176" t="s">
        <v>2937</v>
      </c>
      <c r="Q49" s="176" t="s">
        <v>2813</v>
      </c>
      <c r="R49" s="176" t="s">
        <v>3097</v>
      </c>
      <c r="S49" s="176" t="s">
        <v>2937</v>
      </c>
      <c r="T49" s="176" t="s">
        <v>2813</v>
      </c>
      <c r="U49" s="176" t="s">
        <v>3098</v>
      </c>
      <c r="V49" s="176" t="s">
        <v>2937</v>
      </c>
      <c r="W49" s="176" t="s">
        <v>2813</v>
      </c>
      <c r="X49" s="176" t="s">
        <v>3099</v>
      </c>
      <c r="Y49" s="176" t="s">
        <v>2937</v>
      </c>
      <c r="Z49" s="176" t="s">
        <v>2813</v>
      </c>
      <c r="AA49" s="176" t="s">
        <v>2813</v>
      </c>
      <c r="AB49" s="176" t="s">
        <v>2937</v>
      </c>
      <c r="AC49" s="176" t="s">
        <v>2813</v>
      </c>
      <c r="AD49" s="176" t="s">
        <v>3100</v>
      </c>
      <c r="AE49" s="176" t="s">
        <v>2937</v>
      </c>
      <c r="AF49" s="176" t="s">
        <v>2813</v>
      </c>
      <c r="AG49" s="176" t="s">
        <v>3101</v>
      </c>
      <c r="AH49" s="176" t="s">
        <v>2937</v>
      </c>
      <c r="AI49" s="176" t="s">
        <v>2813</v>
      </c>
      <c r="AJ49" s="176" t="s">
        <v>3102</v>
      </c>
      <c r="AK49" s="176" t="s">
        <v>2937</v>
      </c>
      <c r="AL49" s="176" t="s">
        <v>2813</v>
      </c>
      <c r="AM49" s="176" t="s">
        <v>3103</v>
      </c>
      <c r="AN49" s="176" t="s">
        <v>2937</v>
      </c>
      <c r="AO49" s="176" t="s">
        <v>2813</v>
      </c>
      <c r="AP49" s="176" t="s">
        <v>2813</v>
      </c>
      <c r="AQ49" s="176" t="s">
        <v>2937</v>
      </c>
      <c r="AR49" s="176" t="s">
        <v>2813</v>
      </c>
      <c r="AS49" s="176" t="s">
        <v>3104</v>
      </c>
      <c r="AT49" s="176" t="s">
        <v>2937</v>
      </c>
      <c r="AU49" s="176" t="s">
        <v>2813</v>
      </c>
      <c r="AV49" s="176" t="s">
        <v>3105</v>
      </c>
      <c r="AW49" s="176" t="s">
        <v>2937</v>
      </c>
      <c r="AX49" s="176" t="s">
        <v>2813</v>
      </c>
      <c r="AY49" s="176" t="s">
        <v>3105</v>
      </c>
      <c r="AZ49" s="176" t="s">
        <v>2937</v>
      </c>
      <c r="BA49" s="176" t="s">
        <v>2813</v>
      </c>
      <c r="BB49" s="176" t="s">
        <v>3099</v>
      </c>
      <c r="BC49" s="176" t="s">
        <v>2937</v>
      </c>
      <c r="BD49" s="176" t="s">
        <v>2813</v>
      </c>
      <c r="BE49" s="176" t="s">
        <v>3106</v>
      </c>
      <c r="BF49" s="176" t="s">
        <v>2937</v>
      </c>
      <c r="BG49" s="176" t="s">
        <v>2813</v>
      </c>
      <c r="BH49" s="176" t="s">
        <v>3099</v>
      </c>
      <c r="BI49" s="176" t="s">
        <v>2937</v>
      </c>
      <c r="BJ49" s="176" t="s">
        <v>2813</v>
      </c>
      <c r="BK49" s="176" t="s">
        <v>3099</v>
      </c>
      <c r="BL49" s="176" t="s">
        <v>2937</v>
      </c>
      <c r="BM49" s="176" t="s">
        <v>2813</v>
      </c>
      <c r="BN49" s="176" t="s">
        <v>3107</v>
      </c>
      <c r="BO49" s="176" t="s">
        <v>2937</v>
      </c>
      <c r="BP49" s="176" t="s">
        <v>2813</v>
      </c>
      <c r="BQ49" s="176" t="s">
        <v>3108</v>
      </c>
      <c r="BR49" s="176" t="s">
        <v>2937</v>
      </c>
      <c r="BS49" s="176" t="s">
        <v>2813</v>
      </c>
      <c r="BT49" s="176" t="s">
        <v>3109</v>
      </c>
      <c r="BU49" s="176" t="s">
        <v>2937</v>
      </c>
      <c r="BV49" s="176" t="s">
        <v>2813</v>
      </c>
      <c r="BW49" s="176" t="s">
        <v>3110</v>
      </c>
      <c r="BX49" s="176" t="s">
        <v>2937</v>
      </c>
      <c r="BY49" s="176" t="s">
        <v>2813</v>
      </c>
      <c r="BZ49" s="176" t="s">
        <v>3099</v>
      </c>
      <c r="CA49" s="176" t="s">
        <v>2937</v>
      </c>
      <c r="CB49" s="176" t="s">
        <v>2813</v>
      </c>
      <c r="CC49" s="176" t="s">
        <v>3099</v>
      </c>
      <c r="CD49" s="176" t="s">
        <v>2937</v>
      </c>
      <c r="CE49" s="176" t="s">
        <v>2813</v>
      </c>
      <c r="CF49" s="176" t="s">
        <v>3111</v>
      </c>
      <c r="CG49" s="176" t="s">
        <v>2937</v>
      </c>
      <c r="CH49" s="176" t="s">
        <v>2813</v>
      </c>
      <c r="CI49" s="176" t="s">
        <v>3112</v>
      </c>
      <c r="CJ49" s="176" t="s">
        <v>2937</v>
      </c>
      <c r="CK49" s="176" t="s">
        <v>2813</v>
      </c>
      <c r="CL49" s="176" t="s">
        <v>3113</v>
      </c>
      <c r="CM49" s="176" t="s">
        <v>2937</v>
      </c>
      <c r="CN49" s="176" t="s">
        <v>2813</v>
      </c>
      <c r="CO49" s="176" t="s">
        <v>3099</v>
      </c>
      <c r="CP49" s="176" t="s">
        <v>2937</v>
      </c>
      <c r="CQ49" s="176" t="s">
        <v>2813</v>
      </c>
      <c r="CR49" s="176" t="s">
        <v>3099</v>
      </c>
      <c r="CS49" s="176" t="s">
        <v>2937</v>
      </c>
      <c r="CT49" s="176" t="s">
        <v>2813</v>
      </c>
      <c r="CU49" s="176" t="s">
        <v>3099</v>
      </c>
      <c r="CV49" s="176" t="s">
        <v>2937</v>
      </c>
      <c r="CW49" s="176" t="s">
        <v>2813</v>
      </c>
      <c r="CX49" s="176" t="s">
        <v>3114</v>
      </c>
      <c r="CY49" s="176" t="s">
        <v>2937</v>
      </c>
      <c r="CZ49" s="176" t="s">
        <v>2813</v>
      </c>
      <c r="DA49" s="176" t="s">
        <v>2813</v>
      </c>
      <c r="DB49" s="176" t="s">
        <v>2937</v>
      </c>
      <c r="DC49" s="176" t="s">
        <v>2813</v>
      </c>
      <c r="DD49" s="176" t="s">
        <v>2813</v>
      </c>
      <c r="DE49" s="176" t="s">
        <v>2937</v>
      </c>
      <c r="DF49" s="176" t="s">
        <v>2813</v>
      </c>
      <c r="DG49" s="176" t="s">
        <v>3099</v>
      </c>
      <c r="DH49" s="176" t="s">
        <v>2937</v>
      </c>
      <c r="DI49" s="176" t="s">
        <v>2813</v>
      </c>
      <c r="DJ49" s="176" t="s">
        <v>3099</v>
      </c>
      <c r="DK49" s="176" t="s">
        <v>2937</v>
      </c>
      <c r="DL49" s="176" t="s">
        <v>2813</v>
      </c>
      <c r="DM49" s="176" t="s">
        <v>3115</v>
      </c>
      <c r="DN49" s="176" t="s">
        <v>2937</v>
      </c>
      <c r="DO49" s="176" t="s">
        <v>2813</v>
      </c>
      <c r="DP49" s="176" t="s">
        <v>3116</v>
      </c>
      <c r="DQ49" s="176" t="s">
        <v>2937</v>
      </c>
      <c r="DR49" s="176" t="s">
        <v>2813</v>
      </c>
      <c r="DS49" s="176" t="s">
        <v>3117</v>
      </c>
      <c r="DT49" s="176" t="s">
        <v>2937</v>
      </c>
      <c r="DU49" s="176" t="s">
        <v>2813</v>
      </c>
      <c r="DV49" s="176" t="s">
        <v>3118</v>
      </c>
      <c r="DW49" s="176" t="s">
        <v>2937</v>
      </c>
      <c r="DX49" s="176" t="s">
        <v>2813</v>
      </c>
      <c r="DY49" s="176" t="s">
        <v>3119</v>
      </c>
      <c r="DZ49" s="176" t="s">
        <v>2937</v>
      </c>
      <c r="EA49" s="176" t="s">
        <v>2813</v>
      </c>
      <c r="EB49" s="176" t="s">
        <v>3120</v>
      </c>
      <c r="EC49" s="176" t="s">
        <v>2937</v>
      </c>
      <c r="ED49" s="176" t="s">
        <v>2813</v>
      </c>
      <c r="EE49" s="176" t="s">
        <v>3121</v>
      </c>
      <c r="EF49" s="176" t="s">
        <v>2937</v>
      </c>
      <c r="EG49" s="176" t="s">
        <v>2813</v>
      </c>
      <c r="EH49" s="176" t="s">
        <v>3122</v>
      </c>
      <c r="EI49" s="176" t="s">
        <v>2937</v>
      </c>
      <c r="EJ49" s="176" t="s">
        <v>2813</v>
      </c>
      <c r="EK49" s="176" t="s">
        <v>3123</v>
      </c>
      <c r="EL49" s="176" t="s">
        <v>2937</v>
      </c>
      <c r="EM49" s="176" t="s">
        <v>2813</v>
      </c>
      <c r="EN49" s="176" t="s">
        <v>3124</v>
      </c>
      <c r="EO49" s="176" t="s">
        <v>2937</v>
      </c>
      <c r="EP49" s="176" t="s">
        <v>2813</v>
      </c>
      <c r="EQ49" s="176" t="s">
        <v>3099</v>
      </c>
      <c r="ER49" s="176" t="s">
        <v>2937</v>
      </c>
      <c r="ES49" s="176" t="s">
        <v>2813</v>
      </c>
      <c r="ET49" s="176" t="s">
        <v>3125</v>
      </c>
    </row>
    <row r="50" spans="1:150" x14ac:dyDescent="0.35">
      <c r="A50" s="1"/>
      <c r="B50" s="177" t="s">
        <v>3126</v>
      </c>
      <c r="C50" s="177" t="s">
        <v>115</v>
      </c>
      <c r="D50" s="177" t="s">
        <v>116</v>
      </c>
      <c r="E50" s="177" t="s">
        <v>3127</v>
      </c>
      <c r="F50" s="177" t="s">
        <v>3128</v>
      </c>
      <c r="G50" s="178" t="s">
        <v>2937</v>
      </c>
      <c r="H50" s="178" t="s">
        <v>2813</v>
      </c>
      <c r="I50" s="178" t="s">
        <v>2813</v>
      </c>
      <c r="J50" s="178" t="s">
        <v>2937</v>
      </c>
      <c r="K50" s="178" t="s">
        <v>2813</v>
      </c>
      <c r="L50" s="178" t="s">
        <v>2813</v>
      </c>
      <c r="M50" s="178" t="s">
        <v>2937</v>
      </c>
      <c r="N50" s="178" t="s">
        <v>2813</v>
      </c>
      <c r="O50" s="178" t="s">
        <v>2813</v>
      </c>
      <c r="P50" s="178" t="s">
        <v>2937</v>
      </c>
      <c r="Q50" s="178" t="s">
        <v>2813</v>
      </c>
      <c r="R50" s="178" t="s">
        <v>2813</v>
      </c>
      <c r="S50" s="178" t="s">
        <v>2937</v>
      </c>
      <c r="T50" s="178" t="s">
        <v>2813</v>
      </c>
      <c r="U50" s="178" t="s">
        <v>2813</v>
      </c>
      <c r="V50" s="178" t="s">
        <v>2937</v>
      </c>
      <c r="W50" s="178" t="s">
        <v>2813</v>
      </c>
      <c r="X50" s="178" t="s">
        <v>2813</v>
      </c>
      <c r="Y50" s="178" t="s">
        <v>2937</v>
      </c>
      <c r="Z50" s="178" t="s">
        <v>2813</v>
      </c>
      <c r="AA50" s="178" t="s">
        <v>2813</v>
      </c>
      <c r="AB50" s="178" t="s">
        <v>2937</v>
      </c>
      <c r="AC50" s="178" t="s">
        <v>2813</v>
      </c>
      <c r="AD50" s="178" t="s">
        <v>2813</v>
      </c>
      <c r="AE50" s="178" t="s">
        <v>2937</v>
      </c>
      <c r="AF50" s="178" t="s">
        <v>2813</v>
      </c>
      <c r="AG50" s="178" t="s">
        <v>2813</v>
      </c>
      <c r="AH50" s="178" t="s">
        <v>2937</v>
      </c>
      <c r="AI50" s="178" t="s">
        <v>2813</v>
      </c>
      <c r="AJ50" s="178" t="s">
        <v>2813</v>
      </c>
      <c r="AK50" s="178" t="s">
        <v>2937</v>
      </c>
      <c r="AL50" s="178" t="s">
        <v>2813</v>
      </c>
      <c r="AM50" s="178" t="s">
        <v>2813</v>
      </c>
      <c r="AN50" s="178" t="s">
        <v>2937</v>
      </c>
      <c r="AO50" s="178" t="s">
        <v>2813</v>
      </c>
      <c r="AP50" s="178" t="s">
        <v>2813</v>
      </c>
      <c r="AQ50" s="178" t="s">
        <v>2937</v>
      </c>
      <c r="AR50" s="178" t="s">
        <v>2813</v>
      </c>
      <c r="AS50" s="178" t="s">
        <v>2813</v>
      </c>
      <c r="AT50" s="178" t="s">
        <v>2937</v>
      </c>
      <c r="AU50" s="178" t="s">
        <v>2813</v>
      </c>
      <c r="AV50" s="178" t="s">
        <v>2813</v>
      </c>
      <c r="AW50" s="178" t="s">
        <v>2937</v>
      </c>
      <c r="AX50" s="178" t="s">
        <v>2813</v>
      </c>
      <c r="AY50" s="178" t="s">
        <v>2813</v>
      </c>
      <c r="AZ50" s="178" t="s">
        <v>2937</v>
      </c>
      <c r="BA50" s="178" t="s">
        <v>2813</v>
      </c>
      <c r="BB50" s="178" t="s">
        <v>2813</v>
      </c>
      <c r="BC50" s="178" t="s">
        <v>2937</v>
      </c>
      <c r="BD50" s="178" t="s">
        <v>2813</v>
      </c>
      <c r="BE50" s="178" t="s">
        <v>2813</v>
      </c>
      <c r="BF50" s="178" t="s">
        <v>2937</v>
      </c>
      <c r="BG50" s="178" t="s">
        <v>2813</v>
      </c>
      <c r="BH50" s="178" t="s">
        <v>2813</v>
      </c>
      <c r="BI50" s="178" t="s">
        <v>2937</v>
      </c>
      <c r="BJ50" s="178" t="s">
        <v>2813</v>
      </c>
      <c r="BK50" s="178" t="s">
        <v>2813</v>
      </c>
      <c r="BL50" s="178" t="s">
        <v>2937</v>
      </c>
      <c r="BM50" s="178" t="s">
        <v>2813</v>
      </c>
      <c r="BN50" s="178" t="s">
        <v>2813</v>
      </c>
      <c r="BO50" s="178" t="s">
        <v>2937</v>
      </c>
      <c r="BP50" s="178" t="s">
        <v>2813</v>
      </c>
      <c r="BQ50" s="178" t="s">
        <v>2813</v>
      </c>
      <c r="BR50" s="178" t="s">
        <v>2937</v>
      </c>
      <c r="BS50" s="178" t="s">
        <v>2813</v>
      </c>
      <c r="BT50" s="178" t="s">
        <v>2813</v>
      </c>
      <c r="BU50" s="178" t="s">
        <v>2937</v>
      </c>
      <c r="BV50" s="178" t="s">
        <v>2813</v>
      </c>
      <c r="BW50" s="178" t="s">
        <v>2813</v>
      </c>
      <c r="BX50" s="178" t="s">
        <v>2937</v>
      </c>
      <c r="BY50" s="178" t="s">
        <v>2813</v>
      </c>
      <c r="BZ50" s="178" t="s">
        <v>2813</v>
      </c>
      <c r="CA50" s="178" t="s">
        <v>2937</v>
      </c>
      <c r="CB50" s="178" t="s">
        <v>2813</v>
      </c>
      <c r="CC50" s="178" t="s">
        <v>2813</v>
      </c>
      <c r="CD50" s="178" t="s">
        <v>2937</v>
      </c>
      <c r="CE50" s="178" t="s">
        <v>2813</v>
      </c>
      <c r="CF50" s="178" t="s">
        <v>2813</v>
      </c>
      <c r="CG50" s="178" t="s">
        <v>2937</v>
      </c>
      <c r="CH50" s="178" t="s">
        <v>2813</v>
      </c>
      <c r="CI50" s="178" t="s">
        <v>2813</v>
      </c>
      <c r="CJ50" s="178" t="s">
        <v>2937</v>
      </c>
      <c r="CK50" s="178" t="s">
        <v>2813</v>
      </c>
      <c r="CL50" s="178" t="s">
        <v>2813</v>
      </c>
      <c r="CM50" s="178" t="s">
        <v>2937</v>
      </c>
      <c r="CN50" s="178" t="s">
        <v>2813</v>
      </c>
      <c r="CO50" s="178" t="s">
        <v>2813</v>
      </c>
      <c r="CP50" s="178" t="s">
        <v>2937</v>
      </c>
      <c r="CQ50" s="178" t="s">
        <v>2813</v>
      </c>
      <c r="CR50" s="178" t="s">
        <v>2813</v>
      </c>
      <c r="CS50" s="178" t="s">
        <v>2937</v>
      </c>
      <c r="CT50" s="178" t="s">
        <v>2813</v>
      </c>
      <c r="CU50" s="178" t="s">
        <v>2813</v>
      </c>
      <c r="CV50" s="178" t="s">
        <v>2937</v>
      </c>
      <c r="CW50" s="178" t="s">
        <v>2813</v>
      </c>
      <c r="CX50" s="178" t="s">
        <v>2813</v>
      </c>
      <c r="CY50" s="178" t="s">
        <v>2937</v>
      </c>
      <c r="CZ50" s="178" t="s">
        <v>2813</v>
      </c>
      <c r="DA50" s="178" t="s">
        <v>2813</v>
      </c>
      <c r="DB50" s="178" t="s">
        <v>2937</v>
      </c>
      <c r="DC50" s="178" t="s">
        <v>2813</v>
      </c>
      <c r="DD50" s="178" t="s">
        <v>2813</v>
      </c>
      <c r="DE50" s="178" t="s">
        <v>2937</v>
      </c>
      <c r="DF50" s="178" t="s">
        <v>2813</v>
      </c>
      <c r="DG50" s="178" t="s">
        <v>2813</v>
      </c>
      <c r="DH50" s="178" t="s">
        <v>2937</v>
      </c>
      <c r="DI50" s="178" t="s">
        <v>2813</v>
      </c>
      <c r="DJ50" s="178" t="s">
        <v>2813</v>
      </c>
      <c r="DK50" s="178" t="s">
        <v>2937</v>
      </c>
      <c r="DL50" s="178" t="s">
        <v>2813</v>
      </c>
      <c r="DM50" s="178" t="s">
        <v>2813</v>
      </c>
      <c r="DN50" s="178" t="s">
        <v>2937</v>
      </c>
      <c r="DO50" s="178" t="s">
        <v>2813</v>
      </c>
      <c r="DP50" s="178" t="s">
        <v>2813</v>
      </c>
      <c r="DQ50" s="178" t="s">
        <v>2937</v>
      </c>
      <c r="DR50" s="178" t="s">
        <v>2813</v>
      </c>
      <c r="DS50" s="178" t="s">
        <v>2813</v>
      </c>
      <c r="DT50" s="178" t="s">
        <v>2937</v>
      </c>
      <c r="DU50" s="178" t="s">
        <v>2813</v>
      </c>
      <c r="DV50" s="178" t="s">
        <v>2813</v>
      </c>
      <c r="DW50" s="178" t="s">
        <v>2937</v>
      </c>
      <c r="DX50" s="178" t="s">
        <v>2813</v>
      </c>
      <c r="DY50" s="178" t="s">
        <v>2813</v>
      </c>
      <c r="DZ50" s="178" t="s">
        <v>2937</v>
      </c>
      <c r="EA50" s="178" t="s">
        <v>2813</v>
      </c>
      <c r="EB50" s="178" t="s">
        <v>2813</v>
      </c>
      <c r="EC50" s="178" t="s">
        <v>2937</v>
      </c>
      <c r="ED50" s="178" t="s">
        <v>2813</v>
      </c>
      <c r="EE50" s="178" t="s">
        <v>2813</v>
      </c>
      <c r="EF50" s="178" t="s">
        <v>2937</v>
      </c>
      <c r="EG50" s="178" t="s">
        <v>2813</v>
      </c>
      <c r="EH50" s="178" t="s">
        <v>2813</v>
      </c>
      <c r="EI50" s="178" t="s">
        <v>2937</v>
      </c>
      <c r="EJ50" s="178" t="s">
        <v>2813</v>
      </c>
      <c r="EK50" s="178" t="s">
        <v>2813</v>
      </c>
      <c r="EL50" s="178" t="s">
        <v>2937</v>
      </c>
      <c r="EM50" s="178" t="s">
        <v>2813</v>
      </c>
      <c r="EN50" s="178" t="s">
        <v>2813</v>
      </c>
      <c r="EO50" s="178" t="s">
        <v>2937</v>
      </c>
      <c r="EP50" s="178" t="s">
        <v>2813</v>
      </c>
      <c r="EQ50" s="178" t="s">
        <v>2813</v>
      </c>
      <c r="ER50" s="178" t="s">
        <v>2937</v>
      </c>
      <c r="ES50" s="178" t="s">
        <v>2813</v>
      </c>
      <c r="ET50" s="178" t="s">
        <v>2813</v>
      </c>
    </row>
    <row r="51" spans="1:150" x14ac:dyDescent="0.35">
      <c r="A51" s="1"/>
      <c r="B51" s="177" t="s">
        <v>3129</v>
      </c>
      <c r="C51" s="177" t="s">
        <v>115</v>
      </c>
      <c r="D51" s="177" t="s">
        <v>116</v>
      </c>
      <c r="E51" s="177" t="s">
        <v>3130</v>
      </c>
      <c r="F51" s="177" t="s">
        <v>3131</v>
      </c>
      <c r="G51" s="178" t="s">
        <v>2937</v>
      </c>
      <c r="H51" s="178" t="s">
        <v>2813</v>
      </c>
      <c r="I51" s="178" t="s">
        <v>2813</v>
      </c>
      <c r="J51" s="178" t="s">
        <v>2937</v>
      </c>
      <c r="K51" s="178" t="s">
        <v>2813</v>
      </c>
      <c r="L51" s="178" t="s">
        <v>2813</v>
      </c>
      <c r="M51" s="178" t="s">
        <v>2937</v>
      </c>
      <c r="N51" s="178" t="s">
        <v>2813</v>
      </c>
      <c r="O51" s="178" t="s">
        <v>2813</v>
      </c>
      <c r="P51" s="178" t="s">
        <v>2937</v>
      </c>
      <c r="Q51" s="178" t="s">
        <v>2813</v>
      </c>
      <c r="R51" s="178" t="s">
        <v>2813</v>
      </c>
      <c r="S51" s="178" t="s">
        <v>2937</v>
      </c>
      <c r="T51" s="178" t="s">
        <v>2813</v>
      </c>
      <c r="U51" s="178" t="s">
        <v>2813</v>
      </c>
      <c r="V51" s="178" t="s">
        <v>2937</v>
      </c>
      <c r="W51" s="178" t="s">
        <v>2813</v>
      </c>
      <c r="X51" s="178" t="s">
        <v>2813</v>
      </c>
      <c r="Y51" s="178" t="s">
        <v>2937</v>
      </c>
      <c r="Z51" s="178" t="s">
        <v>2813</v>
      </c>
      <c r="AA51" s="178" t="s">
        <v>2813</v>
      </c>
      <c r="AB51" s="178" t="s">
        <v>2937</v>
      </c>
      <c r="AC51" s="178" t="s">
        <v>2813</v>
      </c>
      <c r="AD51" s="178" t="s">
        <v>2813</v>
      </c>
      <c r="AE51" s="178" t="s">
        <v>2937</v>
      </c>
      <c r="AF51" s="178" t="s">
        <v>2813</v>
      </c>
      <c r="AG51" s="178" t="s">
        <v>2813</v>
      </c>
      <c r="AH51" s="178" t="s">
        <v>2937</v>
      </c>
      <c r="AI51" s="178" t="s">
        <v>2813</v>
      </c>
      <c r="AJ51" s="178" t="s">
        <v>2813</v>
      </c>
      <c r="AK51" s="178" t="s">
        <v>2937</v>
      </c>
      <c r="AL51" s="178" t="s">
        <v>2813</v>
      </c>
      <c r="AM51" s="178" t="s">
        <v>2813</v>
      </c>
      <c r="AN51" s="178" t="s">
        <v>2937</v>
      </c>
      <c r="AO51" s="178" t="s">
        <v>2813</v>
      </c>
      <c r="AP51" s="178" t="s">
        <v>2813</v>
      </c>
      <c r="AQ51" s="178" t="s">
        <v>2937</v>
      </c>
      <c r="AR51" s="178" t="s">
        <v>2813</v>
      </c>
      <c r="AS51" s="178" t="s">
        <v>2813</v>
      </c>
      <c r="AT51" s="178" t="s">
        <v>2937</v>
      </c>
      <c r="AU51" s="178" t="s">
        <v>2813</v>
      </c>
      <c r="AV51" s="178" t="s">
        <v>2813</v>
      </c>
      <c r="AW51" s="178" t="s">
        <v>2937</v>
      </c>
      <c r="AX51" s="178" t="s">
        <v>2813</v>
      </c>
      <c r="AY51" s="178" t="s">
        <v>2813</v>
      </c>
      <c r="AZ51" s="178" t="s">
        <v>2937</v>
      </c>
      <c r="BA51" s="178" t="s">
        <v>2813</v>
      </c>
      <c r="BB51" s="178" t="s">
        <v>2813</v>
      </c>
      <c r="BC51" s="178" t="s">
        <v>2937</v>
      </c>
      <c r="BD51" s="178" t="s">
        <v>2813</v>
      </c>
      <c r="BE51" s="178" t="s">
        <v>2813</v>
      </c>
      <c r="BF51" s="178" t="s">
        <v>2937</v>
      </c>
      <c r="BG51" s="178" t="s">
        <v>2813</v>
      </c>
      <c r="BH51" s="178" t="s">
        <v>2813</v>
      </c>
      <c r="BI51" s="178" t="s">
        <v>2937</v>
      </c>
      <c r="BJ51" s="178" t="s">
        <v>2813</v>
      </c>
      <c r="BK51" s="178" t="s">
        <v>2813</v>
      </c>
      <c r="BL51" s="178" t="s">
        <v>2937</v>
      </c>
      <c r="BM51" s="178" t="s">
        <v>2813</v>
      </c>
      <c r="BN51" s="178" t="s">
        <v>2813</v>
      </c>
      <c r="BO51" s="178" t="s">
        <v>2937</v>
      </c>
      <c r="BP51" s="178" t="s">
        <v>2813</v>
      </c>
      <c r="BQ51" s="178" t="s">
        <v>2813</v>
      </c>
      <c r="BR51" s="178" t="s">
        <v>2937</v>
      </c>
      <c r="BS51" s="178" t="s">
        <v>2813</v>
      </c>
      <c r="BT51" s="178" t="s">
        <v>2813</v>
      </c>
      <c r="BU51" s="178" t="s">
        <v>2937</v>
      </c>
      <c r="BV51" s="178" t="s">
        <v>2813</v>
      </c>
      <c r="BW51" s="178" t="s">
        <v>2813</v>
      </c>
      <c r="BX51" s="178" t="s">
        <v>2937</v>
      </c>
      <c r="BY51" s="178" t="s">
        <v>2813</v>
      </c>
      <c r="BZ51" s="178" t="s">
        <v>2813</v>
      </c>
      <c r="CA51" s="178" t="s">
        <v>2937</v>
      </c>
      <c r="CB51" s="178" t="s">
        <v>2813</v>
      </c>
      <c r="CC51" s="178" t="s">
        <v>2813</v>
      </c>
      <c r="CD51" s="178" t="s">
        <v>2937</v>
      </c>
      <c r="CE51" s="178" t="s">
        <v>2813</v>
      </c>
      <c r="CF51" s="178" t="s">
        <v>2813</v>
      </c>
      <c r="CG51" s="178" t="s">
        <v>2937</v>
      </c>
      <c r="CH51" s="178" t="s">
        <v>2813</v>
      </c>
      <c r="CI51" s="178" t="s">
        <v>2813</v>
      </c>
      <c r="CJ51" s="178" t="s">
        <v>2937</v>
      </c>
      <c r="CK51" s="178" t="s">
        <v>2813</v>
      </c>
      <c r="CL51" s="178" t="s">
        <v>2813</v>
      </c>
      <c r="CM51" s="178" t="s">
        <v>2937</v>
      </c>
      <c r="CN51" s="178" t="s">
        <v>2813</v>
      </c>
      <c r="CO51" s="178" t="s">
        <v>2813</v>
      </c>
      <c r="CP51" s="178" t="s">
        <v>2937</v>
      </c>
      <c r="CQ51" s="178" t="s">
        <v>2813</v>
      </c>
      <c r="CR51" s="178" t="s">
        <v>2813</v>
      </c>
      <c r="CS51" s="178" t="s">
        <v>2937</v>
      </c>
      <c r="CT51" s="178" t="s">
        <v>2813</v>
      </c>
      <c r="CU51" s="178" t="s">
        <v>2813</v>
      </c>
      <c r="CV51" s="178" t="s">
        <v>2937</v>
      </c>
      <c r="CW51" s="178" t="s">
        <v>2813</v>
      </c>
      <c r="CX51" s="178" t="s">
        <v>2813</v>
      </c>
      <c r="CY51" s="178" t="s">
        <v>2937</v>
      </c>
      <c r="CZ51" s="178" t="s">
        <v>2813</v>
      </c>
      <c r="DA51" s="178" t="s">
        <v>2813</v>
      </c>
      <c r="DB51" s="178" t="s">
        <v>2937</v>
      </c>
      <c r="DC51" s="178" t="s">
        <v>2813</v>
      </c>
      <c r="DD51" s="178" t="s">
        <v>2813</v>
      </c>
      <c r="DE51" s="178" t="s">
        <v>2937</v>
      </c>
      <c r="DF51" s="178" t="s">
        <v>2813</v>
      </c>
      <c r="DG51" s="178" t="s">
        <v>2813</v>
      </c>
      <c r="DH51" s="178" t="s">
        <v>2937</v>
      </c>
      <c r="DI51" s="178" t="s">
        <v>2813</v>
      </c>
      <c r="DJ51" s="178" t="s">
        <v>2813</v>
      </c>
      <c r="DK51" s="178" t="s">
        <v>2937</v>
      </c>
      <c r="DL51" s="178" t="s">
        <v>2813</v>
      </c>
      <c r="DM51" s="178" t="s">
        <v>2813</v>
      </c>
      <c r="DN51" s="178" t="s">
        <v>2937</v>
      </c>
      <c r="DO51" s="178" t="s">
        <v>2813</v>
      </c>
      <c r="DP51" s="178" t="s">
        <v>2813</v>
      </c>
      <c r="DQ51" s="178" t="s">
        <v>2937</v>
      </c>
      <c r="DR51" s="178" t="s">
        <v>2813</v>
      </c>
      <c r="DS51" s="178" t="s">
        <v>2813</v>
      </c>
      <c r="DT51" s="178" t="s">
        <v>2937</v>
      </c>
      <c r="DU51" s="178" t="s">
        <v>2813</v>
      </c>
      <c r="DV51" s="178" t="s">
        <v>2813</v>
      </c>
      <c r="DW51" s="178" t="s">
        <v>2937</v>
      </c>
      <c r="DX51" s="178" t="s">
        <v>2813</v>
      </c>
      <c r="DY51" s="178" t="s">
        <v>2813</v>
      </c>
      <c r="DZ51" s="178" t="s">
        <v>2937</v>
      </c>
      <c r="EA51" s="178" t="s">
        <v>2813</v>
      </c>
      <c r="EB51" s="178" t="s">
        <v>2813</v>
      </c>
      <c r="EC51" s="178" t="s">
        <v>2937</v>
      </c>
      <c r="ED51" s="178" t="s">
        <v>2813</v>
      </c>
      <c r="EE51" s="178" t="s">
        <v>2813</v>
      </c>
      <c r="EF51" s="178" t="s">
        <v>2937</v>
      </c>
      <c r="EG51" s="178" t="s">
        <v>2813</v>
      </c>
      <c r="EH51" s="178" t="s">
        <v>2813</v>
      </c>
      <c r="EI51" s="178" t="s">
        <v>2937</v>
      </c>
      <c r="EJ51" s="178" t="s">
        <v>2813</v>
      </c>
      <c r="EK51" s="178" t="s">
        <v>2813</v>
      </c>
      <c r="EL51" s="178" t="s">
        <v>2937</v>
      </c>
      <c r="EM51" s="178" t="s">
        <v>2813</v>
      </c>
      <c r="EN51" s="178" t="s">
        <v>2813</v>
      </c>
      <c r="EO51" s="178" t="s">
        <v>2937</v>
      </c>
      <c r="EP51" s="178" t="s">
        <v>2813</v>
      </c>
      <c r="EQ51" s="178" t="s">
        <v>2813</v>
      </c>
      <c r="ER51" s="178" t="s">
        <v>2937</v>
      </c>
      <c r="ES51" s="178" t="s">
        <v>2813</v>
      </c>
      <c r="ET51" s="178" t="s">
        <v>2813</v>
      </c>
    </row>
    <row r="52" spans="1:150" x14ac:dyDescent="0.35">
      <c r="A52" s="1"/>
      <c r="B52" s="177" t="s">
        <v>3132</v>
      </c>
      <c r="C52" s="177" t="s">
        <v>115</v>
      </c>
      <c r="D52" s="177" t="s">
        <v>116</v>
      </c>
      <c r="E52" s="177" t="s">
        <v>3133</v>
      </c>
      <c r="F52" s="177" t="s">
        <v>3134</v>
      </c>
      <c r="G52" s="178" t="s">
        <v>2937</v>
      </c>
      <c r="H52" s="178" t="s">
        <v>2813</v>
      </c>
      <c r="I52" s="178" t="s">
        <v>3135</v>
      </c>
      <c r="J52" s="178" t="s">
        <v>2937</v>
      </c>
      <c r="K52" s="178" t="s">
        <v>2813</v>
      </c>
      <c r="L52" s="178" t="s">
        <v>3135</v>
      </c>
      <c r="M52" s="178" t="s">
        <v>2937</v>
      </c>
      <c r="N52" s="178" t="s">
        <v>2813</v>
      </c>
      <c r="O52" s="178" t="s">
        <v>3136</v>
      </c>
      <c r="P52" s="178" t="s">
        <v>2937</v>
      </c>
      <c r="Q52" s="178" t="s">
        <v>2813</v>
      </c>
      <c r="R52" s="178" t="s">
        <v>3136</v>
      </c>
      <c r="S52" s="178" t="s">
        <v>2937</v>
      </c>
      <c r="T52" s="178" t="s">
        <v>2813</v>
      </c>
      <c r="U52" s="178" t="s">
        <v>3137</v>
      </c>
      <c r="V52" s="178" t="s">
        <v>2937</v>
      </c>
      <c r="W52" s="178" t="s">
        <v>2813</v>
      </c>
      <c r="X52" s="178" t="s">
        <v>3138</v>
      </c>
      <c r="Y52" s="178" t="s">
        <v>2937</v>
      </c>
      <c r="Z52" s="178" t="s">
        <v>2813</v>
      </c>
      <c r="AA52" s="178" t="s">
        <v>2813</v>
      </c>
      <c r="AB52" s="178" t="s">
        <v>2937</v>
      </c>
      <c r="AC52" s="178" t="s">
        <v>2813</v>
      </c>
      <c r="AD52" s="178" t="s">
        <v>3100</v>
      </c>
      <c r="AE52" s="178" t="s">
        <v>2937</v>
      </c>
      <c r="AF52" s="178" t="s">
        <v>2813</v>
      </c>
      <c r="AG52" s="178" t="s">
        <v>3101</v>
      </c>
      <c r="AH52" s="178" t="s">
        <v>2937</v>
      </c>
      <c r="AI52" s="178" t="s">
        <v>2813</v>
      </c>
      <c r="AJ52" s="178" t="s">
        <v>3102</v>
      </c>
      <c r="AK52" s="178" t="s">
        <v>2937</v>
      </c>
      <c r="AL52" s="178" t="s">
        <v>2813</v>
      </c>
      <c r="AM52" s="178" t="s">
        <v>3103</v>
      </c>
      <c r="AN52" s="178" t="s">
        <v>2937</v>
      </c>
      <c r="AO52" s="178" t="s">
        <v>2813</v>
      </c>
      <c r="AP52" s="178" t="s">
        <v>2813</v>
      </c>
      <c r="AQ52" s="178" t="s">
        <v>2937</v>
      </c>
      <c r="AR52" s="178" t="s">
        <v>2813</v>
      </c>
      <c r="AS52" s="178" t="s">
        <v>3139</v>
      </c>
      <c r="AT52" s="178" t="s">
        <v>2937</v>
      </c>
      <c r="AU52" s="178" t="s">
        <v>2813</v>
      </c>
      <c r="AV52" s="178" t="s">
        <v>3140</v>
      </c>
      <c r="AW52" s="178" t="s">
        <v>2937</v>
      </c>
      <c r="AX52" s="178" t="s">
        <v>2813</v>
      </c>
      <c r="AY52" s="178" t="s">
        <v>3140</v>
      </c>
      <c r="AZ52" s="178" t="s">
        <v>2937</v>
      </c>
      <c r="BA52" s="178" t="s">
        <v>2813</v>
      </c>
      <c r="BB52" s="178" t="s">
        <v>3138</v>
      </c>
      <c r="BC52" s="178" t="s">
        <v>2937</v>
      </c>
      <c r="BD52" s="178" t="s">
        <v>2813</v>
      </c>
      <c r="BE52" s="178" t="s">
        <v>3141</v>
      </c>
      <c r="BF52" s="178" t="s">
        <v>2937</v>
      </c>
      <c r="BG52" s="178" t="s">
        <v>2813</v>
      </c>
      <c r="BH52" s="178" t="s">
        <v>3138</v>
      </c>
      <c r="BI52" s="178" t="s">
        <v>2937</v>
      </c>
      <c r="BJ52" s="178" t="s">
        <v>2813</v>
      </c>
      <c r="BK52" s="178" t="s">
        <v>3138</v>
      </c>
      <c r="BL52" s="178" t="s">
        <v>2937</v>
      </c>
      <c r="BM52" s="178" t="s">
        <v>2813</v>
      </c>
      <c r="BN52" s="178" t="s">
        <v>3107</v>
      </c>
      <c r="BO52" s="178" t="s">
        <v>2937</v>
      </c>
      <c r="BP52" s="178" t="s">
        <v>2813</v>
      </c>
      <c r="BQ52" s="178" t="s">
        <v>3108</v>
      </c>
      <c r="BR52" s="178" t="s">
        <v>2937</v>
      </c>
      <c r="BS52" s="178" t="s">
        <v>2813</v>
      </c>
      <c r="BT52" s="178" t="s">
        <v>3142</v>
      </c>
      <c r="BU52" s="178" t="s">
        <v>2937</v>
      </c>
      <c r="BV52" s="178" t="s">
        <v>2813</v>
      </c>
      <c r="BW52" s="178" t="s">
        <v>3143</v>
      </c>
      <c r="BX52" s="178" t="s">
        <v>2937</v>
      </c>
      <c r="BY52" s="178" t="s">
        <v>2813</v>
      </c>
      <c r="BZ52" s="178" t="s">
        <v>3138</v>
      </c>
      <c r="CA52" s="178" t="s">
        <v>2937</v>
      </c>
      <c r="CB52" s="178" t="s">
        <v>2813</v>
      </c>
      <c r="CC52" s="178" t="s">
        <v>3138</v>
      </c>
      <c r="CD52" s="178" t="s">
        <v>2937</v>
      </c>
      <c r="CE52" s="178" t="s">
        <v>2813</v>
      </c>
      <c r="CF52" s="178" t="s">
        <v>2813</v>
      </c>
      <c r="CG52" s="178" t="s">
        <v>2937</v>
      </c>
      <c r="CH52" s="178" t="s">
        <v>2813</v>
      </c>
      <c r="CI52" s="178" t="s">
        <v>3112</v>
      </c>
      <c r="CJ52" s="178" t="s">
        <v>2937</v>
      </c>
      <c r="CK52" s="178" t="s">
        <v>2813</v>
      </c>
      <c r="CL52" s="178" t="s">
        <v>3144</v>
      </c>
      <c r="CM52" s="178" t="s">
        <v>2937</v>
      </c>
      <c r="CN52" s="178" t="s">
        <v>2813</v>
      </c>
      <c r="CO52" s="178" t="s">
        <v>3138</v>
      </c>
      <c r="CP52" s="178" t="s">
        <v>2937</v>
      </c>
      <c r="CQ52" s="178" t="s">
        <v>2813</v>
      </c>
      <c r="CR52" s="178" t="s">
        <v>3138</v>
      </c>
      <c r="CS52" s="178" t="s">
        <v>2937</v>
      </c>
      <c r="CT52" s="178" t="s">
        <v>2813</v>
      </c>
      <c r="CU52" s="178" t="s">
        <v>3145</v>
      </c>
      <c r="CV52" s="178" t="s">
        <v>2937</v>
      </c>
      <c r="CW52" s="178" t="s">
        <v>2813</v>
      </c>
      <c r="CX52" s="178" t="s">
        <v>2813</v>
      </c>
      <c r="CY52" s="178" t="s">
        <v>2937</v>
      </c>
      <c r="CZ52" s="178" t="s">
        <v>2813</v>
      </c>
      <c r="DA52" s="178" t="s">
        <v>2813</v>
      </c>
      <c r="DB52" s="178" t="s">
        <v>2937</v>
      </c>
      <c r="DC52" s="178" t="s">
        <v>2813</v>
      </c>
      <c r="DD52" s="178" t="s">
        <v>2813</v>
      </c>
      <c r="DE52" s="178" t="s">
        <v>2937</v>
      </c>
      <c r="DF52" s="178" t="s">
        <v>2813</v>
      </c>
      <c r="DG52" s="178" t="s">
        <v>3138</v>
      </c>
      <c r="DH52" s="178" t="s">
        <v>2937</v>
      </c>
      <c r="DI52" s="178" t="s">
        <v>2813</v>
      </c>
      <c r="DJ52" s="178" t="s">
        <v>3138</v>
      </c>
      <c r="DK52" s="178" t="s">
        <v>2937</v>
      </c>
      <c r="DL52" s="178" t="s">
        <v>2813</v>
      </c>
      <c r="DM52" s="178" t="s">
        <v>3146</v>
      </c>
      <c r="DN52" s="178" t="s">
        <v>2937</v>
      </c>
      <c r="DO52" s="178" t="s">
        <v>2813</v>
      </c>
      <c r="DP52" s="178" t="s">
        <v>3147</v>
      </c>
      <c r="DQ52" s="178" t="s">
        <v>2937</v>
      </c>
      <c r="DR52" s="178" t="s">
        <v>2813</v>
      </c>
      <c r="DS52" s="178" t="s">
        <v>2813</v>
      </c>
      <c r="DT52" s="178" t="s">
        <v>2937</v>
      </c>
      <c r="DU52" s="178" t="s">
        <v>2813</v>
      </c>
      <c r="DV52" s="178" t="s">
        <v>2813</v>
      </c>
      <c r="DW52" s="178" t="s">
        <v>2937</v>
      </c>
      <c r="DX52" s="178" t="s">
        <v>2813</v>
      </c>
      <c r="DY52" s="178" t="s">
        <v>2813</v>
      </c>
      <c r="DZ52" s="178" t="s">
        <v>2937</v>
      </c>
      <c r="EA52" s="178" t="s">
        <v>2813</v>
      </c>
      <c r="EB52" s="178" t="s">
        <v>2813</v>
      </c>
      <c r="EC52" s="178" t="s">
        <v>2937</v>
      </c>
      <c r="ED52" s="178" t="s">
        <v>2813</v>
      </c>
      <c r="EE52" s="178" t="s">
        <v>2813</v>
      </c>
      <c r="EF52" s="178" t="s">
        <v>2937</v>
      </c>
      <c r="EG52" s="178" t="s">
        <v>2813</v>
      </c>
      <c r="EH52" s="178" t="s">
        <v>2813</v>
      </c>
      <c r="EI52" s="178" t="s">
        <v>2937</v>
      </c>
      <c r="EJ52" s="178" t="s">
        <v>2813</v>
      </c>
      <c r="EK52" s="178" t="s">
        <v>2813</v>
      </c>
      <c r="EL52" s="178" t="s">
        <v>2937</v>
      </c>
      <c r="EM52" s="178" t="s">
        <v>2813</v>
      </c>
      <c r="EN52" s="178" t="s">
        <v>2813</v>
      </c>
      <c r="EO52" s="178" t="s">
        <v>2937</v>
      </c>
      <c r="EP52" s="178" t="s">
        <v>2813</v>
      </c>
      <c r="EQ52" s="178" t="s">
        <v>3148</v>
      </c>
      <c r="ER52" s="178" t="s">
        <v>2937</v>
      </c>
      <c r="ES52" s="178" t="s">
        <v>2813</v>
      </c>
      <c r="ET52" s="178" t="s">
        <v>2813</v>
      </c>
    </row>
    <row r="53" spans="1:150" x14ac:dyDescent="0.35">
      <c r="A53" s="1"/>
      <c r="B53" s="177" t="s">
        <v>3149</v>
      </c>
      <c r="C53" s="177" t="s">
        <v>115</v>
      </c>
      <c r="D53" s="177" t="s">
        <v>116</v>
      </c>
      <c r="E53" s="177" t="s">
        <v>3150</v>
      </c>
      <c r="F53" s="177" t="s">
        <v>3151</v>
      </c>
      <c r="G53" s="178" t="s">
        <v>2937</v>
      </c>
      <c r="H53" s="178" t="s">
        <v>2813</v>
      </c>
      <c r="I53" s="178" t="s">
        <v>3152</v>
      </c>
      <c r="J53" s="178" t="s">
        <v>2937</v>
      </c>
      <c r="K53" s="178" t="s">
        <v>2813</v>
      </c>
      <c r="L53" s="178" t="s">
        <v>3152</v>
      </c>
      <c r="M53" s="178" t="s">
        <v>2937</v>
      </c>
      <c r="N53" s="178" t="s">
        <v>2813</v>
      </c>
      <c r="O53" s="178" t="s">
        <v>3153</v>
      </c>
      <c r="P53" s="178" t="s">
        <v>2937</v>
      </c>
      <c r="Q53" s="178" t="s">
        <v>2813</v>
      </c>
      <c r="R53" s="178" t="s">
        <v>3153</v>
      </c>
      <c r="S53" s="178" t="s">
        <v>2937</v>
      </c>
      <c r="T53" s="178" t="s">
        <v>2813</v>
      </c>
      <c r="U53" s="178" t="s">
        <v>3154</v>
      </c>
      <c r="V53" s="178" t="s">
        <v>2937</v>
      </c>
      <c r="W53" s="178" t="s">
        <v>2813</v>
      </c>
      <c r="X53" s="178" t="s">
        <v>3155</v>
      </c>
      <c r="Y53" s="178" t="s">
        <v>2937</v>
      </c>
      <c r="Z53" s="178" t="s">
        <v>2813</v>
      </c>
      <c r="AA53" s="178" t="s">
        <v>2813</v>
      </c>
      <c r="AB53" s="178" t="s">
        <v>2937</v>
      </c>
      <c r="AC53" s="178" t="s">
        <v>2813</v>
      </c>
      <c r="AD53" s="178" t="s">
        <v>2813</v>
      </c>
      <c r="AE53" s="178" t="s">
        <v>2937</v>
      </c>
      <c r="AF53" s="178" t="s">
        <v>2813</v>
      </c>
      <c r="AG53" s="178" t="s">
        <v>2813</v>
      </c>
      <c r="AH53" s="178" t="s">
        <v>2937</v>
      </c>
      <c r="AI53" s="178" t="s">
        <v>2813</v>
      </c>
      <c r="AJ53" s="178" t="s">
        <v>2813</v>
      </c>
      <c r="AK53" s="178" t="s">
        <v>2937</v>
      </c>
      <c r="AL53" s="178" t="s">
        <v>2813</v>
      </c>
      <c r="AM53" s="178" t="s">
        <v>2813</v>
      </c>
      <c r="AN53" s="178" t="s">
        <v>2937</v>
      </c>
      <c r="AO53" s="178" t="s">
        <v>2813</v>
      </c>
      <c r="AP53" s="178" t="s">
        <v>2813</v>
      </c>
      <c r="AQ53" s="178" t="s">
        <v>2937</v>
      </c>
      <c r="AR53" s="178" t="s">
        <v>2813</v>
      </c>
      <c r="AS53" s="178" t="s">
        <v>3156</v>
      </c>
      <c r="AT53" s="178" t="s">
        <v>2937</v>
      </c>
      <c r="AU53" s="178" t="s">
        <v>2813</v>
      </c>
      <c r="AV53" s="178" t="s">
        <v>3157</v>
      </c>
      <c r="AW53" s="178" t="s">
        <v>2937</v>
      </c>
      <c r="AX53" s="178" t="s">
        <v>2813</v>
      </c>
      <c r="AY53" s="178" t="s">
        <v>3157</v>
      </c>
      <c r="AZ53" s="178" t="s">
        <v>2937</v>
      </c>
      <c r="BA53" s="178" t="s">
        <v>2813</v>
      </c>
      <c r="BB53" s="178" t="s">
        <v>3155</v>
      </c>
      <c r="BC53" s="178" t="s">
        <v>2937</v>
      </c>
      <c r="BD53" s="178" t="s">
        <v>2813</v>
      </c>
      <c r="BE53" s="178" t="s">
        <v>3158</v>
      </c>
      <c r="BF53" s="178" t="s">
        <v>2937</v>
      </c>
      <c r="BG53" s="178" t="s">
        <v>2813</v>
      </c>
      <c r="BH53" s="178" t="s">
        <v>3155</v>
      </c>
      <c r="BI53" s="178" t="s">
        <v>2937</v>
      </c>
      <c r="BJ53" s="178" t="s">
        <v>2813</v>
      </c>
      <c r="BK53" s="178" t="s">
        <v>3155</v>
      </c>
      <c r="BL53" s="178" t="s">
        <v>2937</v>
      </c>
      <c r="BM53" s="178" t="s">
        <v>2813</v>
      </c>
      <c r="BN53" s="178" t="s">
        <v>2813</v>
      </c>
      <c r="BO53" s="178" t="s">
        <v>2937</v>
      </c>
      <c r="BP53" s="178" t="s">
        <v>2813</v>
      </c>
      <c r="BQ53" s="178" t="s">
        <v>2813</v>
      </c>
      <c r="BR53" s="178" t="s">
        <v>2937</v>
      </c>
      <c r="BS53" s="178" t="s">
        <v>2813</v>
      </c>
      <c r="BT53" s="178" t="s">
        <v>3159</v>
      </c>
      <c r="BU53" s="178" t="s">
        <v>2937</v>
      </c>
      <c r="BV53" s="178" t="s">
        <v>2813</v>
      </c>
      <c r="BW53" s="178" t="s">
        <v>3160</v>
      </c>
      <c r="BX53" s="178" t="s">
        <v>2937</v>
      </c>
      <c r="BY53" s="178" t="s">
        <v>2813</v>
      </c>
      <c r="BZ53" s="178" t="s">
        <v>3155</v>
      </c>
      <c r="CA53" s="178" t="s">
        <v>2937</v>
      </c>
      <c r="CB53" s="178" t="s">
        <v>2813</v>
      </c>
      <c r="CC53" s="178" t="s">
        <v>3155</v>
      </c>
      <c r="CD53" s="178" t="s">
        <v>2937</v>
      </c>
      <c r="CE53" s="178" t="s">
        <v>2813</v>
      </c>
      <c r="CF53" s="178" t="s">
        <v>3111</v>
      </c>
      <c r="CG53" s="178" t="s">
        <v>2937</v>
      </c>
      <c r="CH53" s="178" t="s">
        <v>2813</v>
      </c>
      <c r="CI53" s="178" t="s">
        <v>2813</v>
      </c>
      <c r="CJ53" s="178" t="s">
        <v>2937</v>
      </c>
      <c r="CK53" s="178" t="s">
        <v>2813</v>
      </c>
      <c r="CL53" s="178" t="s">
        <v>3161</v>
      </c>
      <c r="CM53" s="178" t="s">
        <v>2937</v>
      </c>
      <c r="CN53" s="178" t="s">
        <v>2813</v>
      </c>
      <c r="CO53" s="178" t="s">
        <v>3155</v>
      </c>
      <c r="CP53" s="178" t="s">
        <v>2937</v>
      </c>
      <c r="CQ53" s="178" t="s">
        <v>2813</v>
      </c>
      <c r="CR53" s="178" t="s">
        <v>3155</v>
      </c>
      <c r="CS53" s="178" t="s">
        <v>2937</v>
      </c>
      <c r="CT53" s="178" t="s">
        <v>2813</v>
      </c>
      <c r="CU53" s="178" t="s">
        <v>3162</v>
      </c>
      <c r="CV53" s="178" t="s">
        <v>2937</v>
      </c>
      <c r="CW53" s="178" t="s">
        <v>2813</v>
      </c>
      <c r="CX53" s="178" t="s">
        <v>3114</v>
      </c>
      <c r="CY53" s="178" t="s">
        <v>2937</v>
      </c>
      <c r="CZ53" s="178" t="s">
        <v>2813</v>
      </c>
      <c r="DA53" s="178" t="s">
        <v>2813</v>
      </c>
      <c r="DB53" s="178" t="s">
        <v>2937</v>
      </c>
      <c r="DC53" s="178" t="s">
        <v>2813</v>
      </c>
      <c r="DD53" s="178" t="s">
        <v>2813</v>
      </c>
      <c r="DE53" s="178" t="s">
        <v>2937</v>
      </c>
      <c r="DF53" s="178" t="s">
        <v>2813</v>
      </c>
      <c r="DG53" s="178" t="s">
        <v>3155</v>
      </c>
      <c r="DH53" s="178" t="s">
        <v>2937</v>
      </c>
      <c r="DI53" s="178" t="s">
        <v>2813</v>
      </c>
      <c r="DJ53" s="178" t="s">
        <v>3155</v>
      </c>
      <c r="DK53" s="178" t="s">
        <v>2937</v>
      </c>
      <c r="DL53" s="178" t="s">
        <v>2813</v>
      </c>
      <c r="DM53" s="178" t="s">
        <v>3163</v>
      </c>
      <c r="DN53" s="178" t="s">
        <v>2937</v>
      </c>
      <c r="DO53" s="178" t="s">
        <v>2813</v>
      </c>
      <c r="DP53" s="178" t="s">
        <v>3164</v>
      </c>
      <c r="DQ53" s="178" t="s">
        <v>2937</v>
      </c>
      <c r="DR53" s="178" t="s">
        <v>2813</v>
      </c>
      <c r="DS53" s="178" t="s">
        <v>3117</v>
      </c>
      <c r="DT53" s="178" t="s">
        <v>2937</v>
      </c>
      <c r="DU53" s="178" t="s">
        <v>2813</v>
      </c>
      <c r="DV53" s="178" t="s">
        <v>3118</v>
      </c>
      <c r="DW53" s="178" t="s">
        <v>2937</v>
      </c>
      <c r="DX53" s="178" t="s">
        <v>2813</v>
      </c>
      <c r="DY53" s="178" t="s">
        <v>3119</v>
      </c>
      <c r="DZ53" s="178" t="s">
        <v>2937</v>
      </c>
      <c r="EA53" s="178" t="s">
        <v>2813</v>
      </c>
      <c r="EB53" s="178" t="s">
        <v>3120</v>
      </c>
      <c r="EC53" s="178" t="s">
        <v>2937</v>
      </c>
      <c r="ED53" s="178" t="s">
        <v>2813</v>
      </c>
      <c r="EE53" s="178" t="s">
        <v>3121</v>
      </c>
      <c r="EF53" s="178" t="s">
        <v>2937</v>
      </c>
      <c r="EG53" s="178" t="s">
        <v>2813</v>
      </c>
      <c r="EH53" s="178" t="s">
        <v>3122</v>
      </c>
      <c r="EI53" s="178" t="s">
        <v>2937</v>
      </c>
      <c r="EJ53" s="178" t="s">
        <v>2813</v>
      </c>
      <c r="EK53" s="178" t="s">
        <v>3123</v>
      </c>
      <c r="EL53" s="178" t="s">
        <v>2937</v>
      </c>
      <c r="EM53" s="178" t="s">
        <v>2813</v>
      </c>
      <c r="EN53" s="178" t="s">
        <v>3124</v>
      </c>
      <c r="EO53" s="178" t="s">
        <v>2937</v>
      </c>
      <c r="EP53" s="178" t="s">
        <v>2813</v>
      </c>
      <c r="EQ53" s="178" t="s">
        <v>3165</v>
      </c>
      <c r="ER53" s="178" t="s">
        <v>2937</v>
      </c>
      <c r="ES53" s="178" t="s">
        <v>2813</v>
      </c>
      <c r="ET53" s="178" t="s">
        <v>3125</v>
      </c>
    </row>
    <row r="54" spans="1:150" x14ac:dyDescent="0.35">
      <c r="A54" s="1"/>
      <c r="B54" s="176" t="s">
        <v>3166</v>
      </c>
      <c r="C54" s="176" t="s">
        <v>115</v>
      </c>
      <c r="D54" s="176" t="s">
        <v>119</v>
      </c>
      <c r="E54" s="176" t="s">
        <v>3167</v>
      </c>
      <c r="F54" s="176" t="s">
        <v>3168</v>
      </c>
      <c r="G54" s="176" t="s">
        <v>2937</v>
      </c>
      <c r="H54" s="176" t="s">
        <v>2813</v>
      </c>
      <c r="I54" s="176" t="s">
        <v>3169</v>
      </c>
      <c r="J54" s="176" t="s">
        <v>2937</v>
      </c>
      <c r="K54" s="176" t="s">
        <v>2813</v>
      </c>
      <c r="L54" s="176" t="s">
        <v>3169</v>
      </c>
      <c r="M54" s="176" t="s">
        <v>2937</v>
      </c>
      <c r="N54" s="176" t="s">
        <v>2813</v>
      </c>
      <c r="O54" s="176" t="s">
        <v>2813</v>
      </c>
      <c r="P54" s="176" t="s">
        <v>2937</v>
      </c>
      <c r="Q54" s="176" t="s">
        <v>2813</v>
      </c>
      <c r="R54" s="176" t="s">
        <v>2813</v>
      </c>
      <c r="S54" s="176" t="s">
        <v>2937</v>
      </c>
      <c r="T54" s="176" t="s">
        <v>2813</v>
      </c>
      <c r="U54" s="176" t="s">
        <v>3170</v>
      </c>
      <c r="V54" s="176" t="s">
        <v>2937</v>
      </c>
      <c r="W54" s="176" t="s">
        <v>2813</v>
      </c>
      <c r="X54" s="176" t="s">
        <v>3171</v>
      </c>
      <c r="Y54" s="176" t="s">
        <v>2937</v>
      </c>
      <c r="Z54" s="176" t="s">
        <v>2813</v>
      </c>
      <c r="AA54" s="176" t="s">
        <v>2813</v>
      </c>
      <c r="AB54" s="176" t="s">
        <v>2937</v>
      </c>
      <c r="AC54" s="176" t="s">
        <v>2813</v>
      </c>
      <c r="AD54" s="176" t="s">
        <v>2813</v>
      </c>
      <c r="AE54" s="176" t="s">
        <v>2937</v>
      </c>
      <c r="AF54" s="176" t="s">
        <v>2813</v>
      </c>
      <c r="AG54" s="176" t="s">
        <v>3172</v>
      </c>
      <c r="AH54" s="176" t="s">
        <v>2937</v>
      </c>
      <c r="AI54" s="176" t="s">
        <v>2813</v>
      </c>
      <c r="AJ54" s="176" t="s">
        <v>3173</v>
      </c>
      <c r="AK54" s="176" t="s">
        <v>2937</v>
      </c>
      <c r="AL54" s="176" t="s">
        <v>2813</v>
      </c>
      <c r="AM54" s="176" t="s">
        <v>3174</v>
      </c>
      <c r="AN54" s="176" t="s">
        <v>2937</v>
      </c>
      <c r="AO54" s="176" t="s">
        <v>2813</v>
      </c>
      <c r="AP54" s="176" t="s">
        <v>2813</v>
      </c>
      <c r="AQ54" s="176" t="s">
        <v>2937</v>
      </c>
      <c r="AR54" s="176" t="s">
        <v>2813</v>
      </c>
      <c r="AS54" s="176" t="s">
        <v>3175</v>
      </c>
      <c r="AT54" s="176" t="s">
        <v>2937</v>
      </c>
      <c r="AU54" s="176" t="s">
        <v>2813</v>
      </c>
      <c r="AV54" s="176" t="s">
        <v>3176</v>
      </c>
      <c r="AW54" s="176" t="s">
        <v>2937</v>
      </c>
      <c r="AX54" s="176" t="s">
        <v>2813</v>
      </c>
      <c r="AY54" s="176" t="s">
        <v>3176</v>
      </c>
      <c r="AZ54" s="176" t="s">
        <v>2937</v>
      </c>
      <c r="BA54" s="176" t="s">
        <v>2813</v>
      </c>
      <c r="BB54" s="176" t="s">
        <v>3171</v>
      </c>
      <c r="BC54" s="176" t="s">
        <v>2937</v>
      </c>
      <c r="BD54" s="176" t="s">
        <v>2813</v>
      </c>
      <c r="BE54" s="176" t="s">
        <v>3177</v>
      </c>
      <c r="BF54" s="176" t="s">
        <v>2937</v>
      </c>
      <c r="BG54" s="176" t="s">
        <v>2813</v>
      </c>
      <c r="BH54" s="176" t="s">
        <v>3171</v>
      </c>
      <c r="BI54" s="176" t="s">
        <v>2937</v>
      </c>
      <c r="BJ54" s="176" t="s">
        <v>2813</v>
      </c>
      <c r="BK54" s="176" t="s">
        <v>3178</v>
      </c>
      <c r="BL54" s="176" t="s">
        <v>2937</v>
      </c>
      <c r="BM54" s="176" t="s">
        <v>2813</v>
      </c>
      <c r="BN54" s="176" t="s">
        <v>2813</v>
      </c>
      <c r="BO54" s="176" t="s">
        <v>2937</v>
      </c>
      <c r="BP54" s="176" t="s">
        <v>2813</v>
      </c>
      <c r="BQ54" s="176" t="s">
        <v>2813</v>
      </c>
      <c r="BR54" s="176" t="s">
        <v>2937</v>
      </c>
      <c r="BS54" s="176" t="s">
        <v>2813</v>
      </c>
      <c r="BT54" s="176" t="s">
        <v>2813</v>
      </c>
      <c r="BU54" s="176" t="s">
        <v>2937</v>
      </c>
      <c r="BV54" s="176" t="s">
        <v>2813</v>
      </c>
      <c r="BW54" s="176" t="s">
        <v>2813</v>
      </c>
      <c r="BX54" s="176" t="s">
        <v>2937</v>
      </c>
      <c r="BY54" s="176" t="s">
        <v>2813</v>
      </c>
      <c r="BZ54" s="176" t="s">
        <v>3171</v>
      </c>
      <c r="CA54" s="176" t="s">
        <v>2937</v>
      </c>
      <c r="CB54" s="176" t="s">
        <v>2813</v>
      </c>
      <c r="CC54" s="176" t="s">
        <v>3171</v>
      </c>
      <c r="CD54" s="176" t="s">
        <v>2937</v>
      </c>
      <c r="CE54" s="176" t="s">
        <v>2813</v>
      </c>
      <c r="CF54" s="176" t="s">
        <v>2813</v>
      </c>
      <c r="CG54" s="176" t="s">
        <v>2937</v>
      </c>
      <c r="CH54" s="176" t="s">
        <v>2813</v>
      </c>
      <c r="CI54" s="176" t="s">
        <v>2813</v>
      </c>
      <c r="CJ54" s="176" t="s">
        <v>2937</v>
      </c>
      <c r="CK54" s="176" t="s">
        <v>2813</v>
      </c>
      <c r="CL54" s="176" t="s">
        <v>2813</v>
      </c>
      <c r="CM54" s="176" t="s">
        <v>2937</v>
      </c>
      <c r="CN54" s="176" t="s">
        <v>2813</v>
      </c>
      <c r="CO54" s="176" t="s">
        <v>3179</v>
      </c>
      <c r="CP54" s="176" t="s">
        <v>2937</v>
      </c>
      <c r="CQ54" s="176" t="s">
        <v>2813</v>
      </c>
      <c r="CR54" s="176" t="s">
        <v>3171</v>
      </c>
      <c r="CS54" s="176" t="s">
        <v>2937</v>
      </c>
      <c r="CT54" s="176" t="s">
        <v>2813</v>
      </c>
      <c r="CU54" s="176" t="s">
        <v>2813</v>
      </c>
      <c r="CV54" s="176" t="s">
        <v>2937</v>
      </c>
      <c r="CW54" s="176" t="s">
        <v>2813</v>
      </c>
      <c r="CX54" s="176" t="s">
        <v>2813</v>
      </c>
      <c r="CY54" s="176" t="s">
        <v>2937</v>
      </c>
      <c r="CZ54" s="176" t="s">
        <v>2813</v>
      </c>
      <c r="DA54" s="176" t="s">
        <v>2813</v>
      </c>
      <c r="DB54" s="176" t="s">
        <v>2937</v>
      </c>
      <c r="DC54" s="176" t="s">
        <v>2813</v>
      </c>
      <c r="DD54" s="176" t="s">
        <v>2813</v>
      </c>
      <c r="DE54" s="176" t="s">
        <v>2937</v>
      </c>
      <c r="DF54" s="176" t="s">
        <v>2813</v>
      </c>
      <c r="DG54" s="176" t="s">
        <v>2813</v>
      </c>
      <c r="DH54" s="176" t="s">
        <v>2937</v>
      </c>
      <c r="DI54" s="176" t="s">
        <v>2813</v>
      </c>
      <c r="DJ54" s="176" t="s">
        <v>2813</v>
      </c>
      <c r="DK54" s="176" t="s">
        <v>2937</v>
      </c>
      <c r="DL54" s="176" t="s">
        <v>2813</v>
      </c>
      <c r="DM54" s="176" t="s">
        <v>2813</v>
      </c>
      <c r="DN54" s="176" t="s">
        <v>2937</v>
      </c>
      <c r="DO54" s="176" t="s">
        <v>2813</v>
      </c>
      <c r="DP54" s="176" t="s">
        <v>2813</v>
      </c>
      <c r="DQ54" s="176" t="s">
        <v>2937</v>
      </c>
      <c r="DR54" s="176" t="s">
        <v>2813</v>
      </c>
      <c r="DS54" s="176" t="s">
        <v>2813</v>
      </c>
      <c r="DT54" s="176" t="s">
        <v>2937</v>
      </c>
      <c r="DU54" s="176" t="s">
        <v>2813</v>
      </c>
      <c r="DV54" s="176" t="s">
        <v>2813</v>
      </c>
      <c r="DW54" s="176" t="s">
        <v>2937</v>
      </c>
      <c r="DX54" s="176" t="s">
        <v>2813</v>
      </c>
      <c r="DY54" s="176" t="s">
        <v>2813</v>
      </c>
      <c r="DZ54" s="176" t="s">
        <v>2937</v>
      </c>
      <c r="EA54" s="176" t="s">
        <v>2813</v>
      </c>
      <c r="EB54" s="176" t="s">
        <v>2813</v>
      </c>
      <c r="EC54" s="176" t="s">
        <v>2937</v>
      </c>
      <c r="ED54" s="176" t="s">
        <v>2813</v>
      </c>
      <c r="EE54" s="176" t="s">
        <v>2813</v>
      </c>
      <c r="EF54" s="176" t="s">
        <v>2937</v>
      </c>
      <c r="EG54" s="176" t="s">
        <v>2813</v>
      </c>
      <c r="EH54" s="176" t="s">
        <v>2813</v>
      </c>
      <c r="EI54" s="176" t="s">
        <v>2937</v>
      </c>
      <c r="EJ54" s="176" t="s">
        <v>2813</v>
      </c>
      <c r="EK54" s="176" t="s">
        <v>2813</v>
      </c>
      <c r="EL54" s="176" t="s">
        <v>2937</v>
      </c>
      <c r="EM54" s="176" t="s">
        <v>2813</v>
      </c>
      <c r="EN54" s="176" t="s">
        <v>2813</v>
      </c>
      <c r="EO54" s="176" t="s">
        <v>2937</v>
      </c>
      <c r="EP54" s="176" t="s">
        <v>2813</v>
      </c>
      <c r="EQ54" s="176" t="s">
        <v>3171</v>
      </c>
      <c r="ER54" s="176" t="s">
        <v>2937</v>
      </c>
      <c r="ES54" s="176" t="s">
        <v>2813</v>
      </c>
      <c r="ET54" s="176" t="s">
        <v>3180</v>
      </c>
    </row>
    <row r="55" spans="1:150" x14ac:dyDescent="0.35">
      <c r="A55" s="1"/>
      <c r="B55" s="177" t="s">
        <v>3181</v>
      </c>
      <c r="C55" s="177" t="s">
        <v>115</v>
      </c>
      <c r="D55" s="177" t="s">
        <v>119</v>
      </c>
      <c r="E55" s="177" t="s">
        <v>3182</v>
      </c>
      <c r="F55" s="177" t="s">
        <v>3183</v>
      </c>
      <c r="G55" s="178" t="s">
        <v>2937</v>
      </c>
      <c r="H55" s="178" t="s">
        <v>2813</v>
      </c>
      <c r="I55" s="178" t="s">
        <v>3169</v>
      </c>
      <c r="J55" s="178" t="s">
        <v>2937</v>
      </c>
      <c r="K55" s="178" t="s">
        <v>2813</v>
      </c>
      <c r="L55" s="178" t="s">
        <v>3169</v>
      </c>
      <c r="M55" s="178" t="s">
        <v>2937</v>
      </c>
      <c r="N55" s="178" t="s">
        <v>2813</v>
      </c>
      <c r="O55" s="178" t="s">
        <v>2813</v>
      </c>
      <c r="P55" s="178" t="s">
        <v>2937</v>
      </c>
      <c r="Q55" s="178" t="s">
        <v>2813</v>
      </c>
      <c r="R55" s="178" t="s">
        <v>2813</v>
      </c>
      <c r="S55" s="178" t="s">
        <v>2937</v>
      </c>
      <c r="T55" s="178" t="s">
        <v>2813</v>
      </c>
      <c r="U55" s="178" t="s">
        <v>3170</v>
      </c>
      <c r="V55" s="178" t="s">
        <v>2937</v>
      </c>
      <c r="W55" s="178" t="s">
        <v>2813</v>
      </c>
      <c r="X55" s="178" t="s">
        <v>3171</v>
      </c>
      <c r="Y55" s="178" t="s">
        <v>2937</v>
      </c>
      <c r="Z55" s="178" t="s">
        <v>2813</v>
      </c>
      <c r="AA55" s="178" t="s">
        <v>2813</v>
      </c>
      <c r="AB55" s="178" t="s">
        <v>2937</v>
      </c>
      <c r="AC55" s="178" t="s">
        <v>2813</v>
      </c>
      <c r="AD55" s="178" t="s">
        <v>2813</v>
      </c>
      <c r="AE55" s="178" t="s">
        <v>2937</v>
      </c>
      <c r="AF55" s="178" t="s">
        <v>2813</v>
      </c>
      <c r="AG55" s="178" t="s">
        <v>3172</v>
      </c>
      <c r="AH55" s="178" t="s">
        <v>2937</v>
      </c>
      <c r="AI55" s="178" t="s">
        <v>2813</v>
      </c>
      <c r="AJ55" s="178" t="s">
        <v>3173</v>
      </c>
      <c r="AK55" s="178" t="s">
        <v>2937</v>
      </c>
      <c r="AL55" s="178" t="s">
        <v>2813</v>
      </c>
      <c r="AM55" s="178" t="s">
        <v>3174</v>
      </c>
      <c r="AN55" s="178" t="s">
        <v>2937</v>
      </c>
      <c r="AO55" s="178" t="s">
        <v>2813</v>
      </c>
      <c r="AP55" s="178" t="s">
        <v>2813</v>
      </c>
      <c r="AQ55" s="178" t="s">
        <v>2937</v>
      </c>
      <c r="AR55" s="178" t="s">
        <v>2813</v>
      </c>
      <c r="AS55" s="178" t="s">
        <v>3175</v>
      </c>
      <c r="AT55" s="178" t="s">
        <v>2937</v>
      </c>
      <c r="AU55" s="178" t="s">
        <v>2813</v>
      </c>
      <c r="AV55" s="178" t="s">
        <v>3176</v>
      </c>
      <c r="AW55" s="178" t="s">
        <v>2937</v>
      </c>
      <c r="AX55" s="178" t="s">
        <v>2813</v>
      </c>
      <c r="AY55" s="178" t="s">
        <v>3176</v>
      </c>
      <c r="AZ55" s="178" t="s">
        <v>2937</v>
      </c>
      <c r="BA55" s="178" t="s">
        <v>2813</v>
      </c>
      <c r="BB55" s="178" t="s">
        <v>3171</v>
      </c>
      <c r="BC55" s="178" t="s">
        <v>2937</v>
      </c>
      <c r="BD55" s="178" t="s">
        <v>2813</v>
      </c>
      <c r="BE55" s="178" t="s">
        <v>3177</v>
      </c>
      <c r="BF55" s="178" t="s">
        <v>2937</v>
      </c>
      <c r="BG55" s="178" t="s">
        <v>2813</v>
      </c>
      <c r="BH55" s="178" t="s">
        <v>3171</v>
      </c>
      <c r="BI55" s="178" t="s">
        <v>2937</v>
      </c>
      <c r="BJ55" s="178" t="s">
        <v>2813</v>
      </c>
      <c r="BK55" s="178" t="s">
        <v>3178</v>
      </c>
      <c r="BL55" s="178" t="s">
        <v>2937</v>
      </c>
      <c r="BM55" s="178" t="s">
        <v>2813</v>
      </c>
      <c r="BN55" s="178" t="s">
        <v>2813</v>
      </c>
      <c r="BO55" s="178" t="s">
        <v>2937</v>
      </c>
      <c r="BP55" s="178" t="s">
        <v>2813</v>
      </c>
      <c r="BQ55" s="178" t="s">
        <v>2813</v>
      </c>
      <c r="BR55" s="178" t="s">
        <v>2937</v>
      </c>
      <c r="BS55" s="178" t="s">
        <v>2813</v>
      </c>
      <c r="BT55" s="178" t="s">
        <v>2813</v>
      </c>
      <c r="BU55" s="178" t="s">
        <v>2937</v>
      </c>
      <c r="BV55" s="178" t="s">
        <v>2813</v>
      </c>
      <c r="BW55" s="178" t="s">
        <v>2813</v>
      </c>
      <c r="BX55" s="178" t="s">
        <v>2937</v>
      </c>
      <c r="BY55" s="178" t="s">
        <v>2813</v>
      </c>
      <c r="BZ55" s="178" t="s">
        <v>3171</v>
      </c>
      <c r="CA55" s="178" t="s">
        <v>2937</v>
      </c>
      <c r="CB55" s="178" t="s">
        <v>2813</v>
      </c>
      <c r="CC55" s="178" t="s">
        <v>3171</v>
      </c>
      <c r="CD55" s="178" t="s">
        <v>2937</v>
      </c>
      <c r="CE55" s="178" t="s">
        <v>2813</v>
      </c>
      <c r="CF55" s="178" t="s">
        <v>2813</v>
      </c>
      <c r="CG55" s="178" t="s">
        <v>2937</v>
      </c>
      <c r="CH55" s="178" t="s">
        <v>2813</v>
      </c>
      <c r="CI55" s="178" t="s">
        <v>2813</v>
      </c>
      <c r="CJ55" s="178" t="s">
        <v>2937</v>
      </c>
      <c r="CK55" s="178" t="s">
        <v>2813</v>
      </c>
      <c r="CL55" s="178" t="s">
        <v>2813</v>
      </c>
      <c r="CM55" s="178" t="s">
        <v>2937</v>
      </c>
      <c r="CN55" s="178" t="s">
        <v>2813</v>
      </c>
      <c r="CO55" s="178" t="s">
        <v>3179</v>
      </c>
      <c r="CP55" s="178" t="s">
        <v>2937</v>
      </c>
      <c r="CQ55" s="178" t="s">
        <v>2813</v>
      </c>
      <c r="CR55" s="178" t="s">
        <v>3171</v>
      </c>
      <c r="CS55" s="178" t="s">
        <v>2937</v>
      </c>
      <c r="CT55" s="178" t="s">
        <v>2813</v>
      </c>
      <c r="CU55" s="178" t="s">
        <v>2813</v>
      </c>
      <c r="CV55" s="178" t="s">
        <v>2937</v>
      </c>
      <c r="CW55" s="178" t="s">
        <v>2813</v>
      </c>
      <c r="CX55" s="178" t="s">
        <v>2813</v>
      </c>
      <c r="CY55" s="178" t="s">
        <v>2937</v>
      </c>
      <c r="CZ55" s="178" t="s">
        <v>2813</v>
      </c>
      <c r="DA55" s="178" t="s">
        <v>2813</v>
      </c>
      <c r="DB55" s="178" t="s">
        <v>2937</v>
      </c>
      <c r="DC55" s="178" t="s">
        <v>2813</v>
      </c>
      <c r="DD55" s="178" t="s">
        <v>2813</v>
      </c>
      <c r="DE55" s="178" t="s">
        <v>2937</v>
      </c>
      <c r="DF55" s="178" t="s">
        <v>2813</v>
      </c>
      <c r="DG55" s="178" t="s">
        <v>2813</v>
      </c>
      <c r="DH55" s="178" t="s">
        <v>2937</v>
      </c>
      <c r="DI55" s="178" t="s">
        <v>2813</v>
      </c>
      <c r="DJ55" s="178" t="s">
        <v>2813</v>
      </c>
      <c r="DK55" s="178" t="s">
        <v>2937</v>
      </c>
      <c r="DL55" s="178" t="s">
        <v>2813</v>
      </c>
      <c r="DM55" s="178" t="s">
        <v>2813</v>
      </c>
      <c r="DN55" s="178" t="s">
        <v>2937</v>
      </c>
      <c r="DO55" s="178" t="s">
        <v>2813</v>
      </c>
      <c r="DP55" s="178" t="s">
        <v>2813</v>
      </c>
      <c r="DQ55" s="178" t="s">
        <v>2937</v>
      </c>
      <c r="DR55" s="178" t="s">
        <v>2813</v>
      </c>
      <c r="DS55" s="178" t="s">
        <v>2813</v>
      </c>
      <c r="DT55" s="178" t="s">
        <v>2937</v>
      </c>
      <c r="DU55" s="178" t="s">
        <v>2813</v>
      </c>
      <c r="DV55" s="178" t="s">
        <v>2813</v>
      </c>
      <c r="DW55" s="178" t="s">
        <v>2937</v>
      </c>
      <c r="DX55" s="178" t="s">
        <v>2813</v>
      </c>
      <c r="DY55" s="178" t="s">
        <v>2813</v>
      </c>
      <c r="DZ55" s="178" t="s">
        <v>2937</v>
      </c>
      <c r="EA55" s="178" t="s">
        <v>2813</v>
      </c>
      <c r="EB55" s="178" t="s">
        <v>2813</v>
      </c>
      <c r="EC55" s="178" t="s">
        <v>2937</v>
      </c>
      <c r="ED55" s="178" t="s">
        <v>2813</v>
      </c>
      <c r="EE55" s="178" t="s">
        <v>2813</v>
      </c>
      <c r="EF55" s="178" t="s">
        <v>2937</v>
      </c>
      <c r="EG55" s="178" t="s">
        <v>2813</v>
      </c>
      <c r="EH55" s="178" t="s">
        <v>2813</v>
      </c>
      <c r="EI55" s="178" t="s">
        <v>2937</v>
      </c>
      <c r="EJ55" s="178" t="s">
        <v>2813</v>
      </c>
      <c r="EK55" s="178" t="s">
        <v>2813</v>
      </c>
      <c r="EL55" s="178" t="s">
        <v>2937</v>
      </c>
      <c r="EM55" s="178" t="s">
        <v>2813</v>
      </c>
      <c r="EN55" s="178" t="s">
        <v>2813</v>
      </c>
      <c r="EO55" s="178" t="s">
        <v>2937</v>
      </c>
      <c r="EP55" s="178" t="s">
        <v>2813</v>
      </c>
      <c r="EQ55" s="178" t="s">
        <v>3171</v>
      </c>
      <c r="ER55" s="178" t="s">
        <v>2937</v>
      </c>
      <c r="ES55" s="178" t="s">
        <v>2813</v>
      </c>
      <c r="ET55" s="178" t="s">
        <v>3180</v>
      </c>
    </row>
    <row r="56" spans="1:150" x14ac:dyDescent="0.35">
      <c r="A56" s="1"/>
      <c r="B56" s="177" t="s">
        <v>3184</v>
      </c>
      <c r="C56" s="177" t="s">
        <v>115</v>
      </c>
      <c r="D56" s="177" t="s">
        <v>119</v>
      </c>
      <c r="E56" s="177" t="s">
        <v>3185</v>
      </c>
      <c r="F56" s="177" t="s">
        <v>3186</v>
      </c>
      <c r="G56" s="178" t="s">
        <v>2937</v>
      </c>
      <c r="H56" s="178" t="s">
        <v>2813</v>
      </c>
      <c r="I56" s="178" t="s">
        <v>2813</v>
      </c>
      <c r="J56" s="178" t="s">
        <v>2937</v>
      </c>
      <c r="K56" s="178" t="s">
        <v>2813</v>
      </c>
      <c r="L56" s="178" t="s">
        <v>2813</v>
      </c>
      <c r="M56" s="178" t="s">
        <v>2937</v>
      </c>
      <c r="N56" s="178" t="s">
        <v>2813</v>
      </c>
      <c r="O56" s="178" t="s">
        <v>2813</v>
      </c>
      <c r="P56" s="178" t="s">
        <v>2937</v>
      </c>
      <c r="Q56" s="178" t="s">
        <v>2813</v>
      </c>
      <c r="R56" s="178" t="s">
        <v>2813</v>
      </c>
      <c r="S56" s="178" t="s">
        <v>2937</v>
      </c>
      <c r="T56" s="178" t="s">
        <v>2813</v>
      </c>
      <c r="U56" s="178" t="s">
        <v>2813</v>
      </c>
      <c r="V56" s="178" t="s">
        <v>2937</v>
      </c>
      <c r="W56" s="178" t="s">
        <v>2813</v>
      </c>
      <c r="X56" s="178" t="s">
        <v>2813</v>
      </c>
      <c r="Y56" s="178" t="s">
        <v>2937</v>
      </c>
      <c r="Z56" s="178" t="s">
        <v>2813</v>
      </c>
      <c r="AA56" s="178" t="s">
        <v>2813</v>
      </c>
      <c r="AB56" s="178" t="s">
        <v>2937</v>
      </c>
      <c r="AC56" s="178" t="s">
        <v>2813</v>
      </c>
      <c r="AD56" s="178" t="s">
        <v>2813</v>
      </c>
      <c r="AE56" s="178" t="s">
        <v>2937</v>
      </c>
      <c r="AF56" s="178" t="s">
        <v>2813</v>
      </c>
      <c r="AG56" s="178" t="s">
        <v>2813</v>
      </c>
      <c r="AH56" s="178" t="s">
        <v>2937</v>
      </c>
      <c r="AI56" s="178" t="s">
        <v>2813</v>
      </c>
      <c r="AJ56" s="178" t="s">
        <v>2813</v>
      </c>
      <c r="AK56" s="178" t="s">
        <v>2937</v>
      </c>
      <c r="AL56" s="178" t="s">
        <v>2813</v>
      </c>
      <c r="AM56" s="178" t="s">
        <v>2813</v>
      </c>
      <c r="AN56" s="178" t="s">
        <v>2937</v>
      </c>
      <c r="AO56" s="178" t="s">
        <v>2813</v>
      </c>
      <c r="AP56" s="178" t="s">
        <v>2813</v>
      </c>
      <c r="AQ56" s="178" t="s">
        <v>2937</v>
      </c>
      <c r="AR56" s="178" t="s">
        <v>2813</v>
      </c>
      <c r="AS56" s="178" t="s">
        <v>2813</v>
      </c>
      <c r="AT56" s="178" t="s">
        <v>2937</v>
      </c>
      <c r="AU56" s="178" t="s">
        <v>2813</v>
      </c>
      <c r="AV56" s="178" t="s">
        <v>2813</v>
      </c>
      <c r="AW56" s="178" t="s">
        <v>2937</v>
      </c>
      <c r="AX56" s="178" t="s">
        <v>2813</v>
      </c>
      <c r="AY56" s="178" t="s">
        <v>2813</v>
      </c>
      <c r="AZ56" s="178" t="s">
        <v>2937</v>
      </c>
      <c r="BA56" s="178" t="s">
        <v>2813</v>
      </c>
      <c r="BB56" s="178" t="s">
        <v>2813</v>
      </c>
      <c r="BC56" s="178" t="s">
        <v>2937</v>
      </c>
      <c r="BD56" s="178" t="s">
        <v>2813</v>
      </c>
      <c r="BE56" s="178" t="s">
        <v>2813</v>
      </c>
      <c r="BF56" s="178" t="s">
        <v>2937</v>
      </c>
      <c r="BG56" s="178" t="s">
        <v>2813</v>
      </c>
      <c r="BH56" s="178" t="s">
        <v>2813</v>
      </c>
      <c r="BI56" s="178" t="s">
        <v>2937</v>
      </c>
      <c r="BJ56" s="178" t="s">
        <v>2813</v>
      </c>
      <c r="BK56" s="178" t="s">
        <v>2813</v>
      </c>
      <c r="BL56" s="178" t="s">
        <v>2937</v>
      </c>
      <c r="BM56" s="178" t="s">
        <v>2813</v>
      </c>
      <c r="BN56" s="178" t="s">
        <v>2813</v>
      </c>
      <c r="BO56" s="178" t="s">
        <v>2937</v>
      </c>
      <c r="BP56" s="178" t="s">
        <v>2813</v>
      </c>
      <c r="BQ56" s="178" t="s">
        <v>2813</v>
      </c>
      <c r="BR56" s="178" t="s">
        <v>2937</v>
      </c>
      <c r="BS56" s="178" t="s">
        <v>2813</v>
      </c>
      <c r="BT56" s="178" t="s">
        <v>2813</v>
      </c>
      <c r="BU56" s="178" t="s">
        <v>2937</v>
      </c>
      <c r="BV56" s="178" t="s">
        <v>2813</v>
      </c>
      <c r="BW56" s="178" t="s">
        <v>2813</v>
      </c>
      <c r="BX56" s="178" t="s">
        <v>2937</v>
      </c>
      <c r="BY56" s="178" t="s">
        <v>2813</v>
      </c>
      <c r="BZ56" s="178" t="s">
        <v>2813</v>
      </c>
      <c r="CA56" s="178" t="s">
        <v>2937</v>
      </c>
      <c r="CB56" s="178" t="s">
        <v>2813</v>
      </c>
      <c r="CC56" s="178" t="s">
        <v>2813</v>
      </c>
      <c r="CD56" s="178" t="s">
        <v>2937</v>
      </c>
      <c r="CE56" s="178" t="s">
        <v>2813</v>
      </c>
      <c r="CF56" s="178" t="s">
        <v>2813</v>
      </c>
      <c r="CG56" s="178" t="s">
        <v>2937</v>
      </c>
      <c r="CH56" s="178" t="s">
        <v>2813</v>
      </c>
      <c r="CI56" s="178" t="s">
        <v>2813</v>
      </c>
      <c r="CJ56" s="178" t="s">
        <v>2937</v>
      </c>
      <c r="CK56" s="178" t="s">
        <v>2813</v>
      </c>
      <c r="CL56" s="178" t="s">
        <v>2813</v>
      </c>
      <c r="CM56" s="178" t="s">
        <v>2937</v>
      </c>
      <c r="CN56" s="178" t="s">
        <v>2813</v>
      </c>
      <c r="CO56" s="178" t="s">
        <v>2813</v>
      </c>
      <c r="CP56" s="178" t="s">
        <v>2937</v>
      </c>
      <c r="CQ56" s="178" t="s">
        <v>2813</v>
      </c>
      <c r="CR56" s="178" t="s">
        <v>2813</v>
      </c>
      <c r="CS56" s="178" t="s">
        <v>2937</v>
      </c>
      <c r="CT56" s="178" t="s">
        <v>2813</v>
      </c>
      <c r="CU56" s="178" t="s">
        <v>2813</v>
      </c>
      <c r="CV56" s="178" t="s">
        <v>2937</v>
      </c>
      <c r="CW56" s="178" t="s">
        <v>2813</v>
      </c>
      <c r="CX56" s="178" t="s">
        <v>2813</v>
      </c>
      <c r="CY56" s="178" t="s">
        <v>2937</v>
      </c>
      <c r="CZ56" s="178" t="s">
        <v>2813</v>
      </c>
      <c r="DA56" s="178" t="s">
        <v>2813</v>
      </c>
      <c r="DB56" s="178" t="s">
        <v>2937</v>
      </c>
      <c r="DC56" s="178" t="s">
        <v>2813</v>
      </c>
      <c r="DD56" s="178" t="s">
        <v>2813</v>
      </c>
      <c r="DE56" s="178" t="s">
        <v>2937</v>
      </c>
      <c r="DF56" s="178" t="s">
        <v>2813</v>
      </c>
      <c r="DG56" s="178" t="s">
        <v>2813</v>
      </c>
      <c r="DH56" s="178" t="s">
        <v>2937</v>
      </c>
      <c r="DI56" s="178" t="s">
        <v>2813</v>
      </c>
      <c r="DJ56" s="178" t="s">
        <v>2813</v>
      </c>
      <c r="DK56" s="178" t="s">
        <v>2937</v>
      </c>
      <c r="DL56" s="178" t="s">
        <v>2813</v>
      </c>
      <c r="DM56" s="178" t="s">
        <v>2813</v>
      </c>
      <c r="DN56" s="178" t="s">
        <v>2937</v>
      </c>
      <c r="DO56" s="178" t="s">
        <v>2813</v>
      </c>
      <c r="DP56" s="178" t="s">
        <v>2813</v>
      </c>
      <c r="DQ56" s="178" t="s">
        <v>2937</v>
      </c>
      <c r="DR56" s="178" t="s">
        <v>2813</v>
      </c>
      <c r="DS56" s="178" t="s">
        <v>2813</v>
      </c>
      <c r="DT56" s="178" t="s">
        <v>2937</v>
      </c>
      <c r="DU56" s="178" t="s">
        <v>2813</v>
      </c>
      <c r="DV56" s="178" t="s">
        <v>2813</v>
      </c>
      <c r="DW56" s="178" t="s">
        <v>2937</v>
      </c>
      <c r="DX56" s="178" t="s">
        <v>2813</v>
      </c>
      <c r="DY56" s="178" t="s">
        <v>2813</v>
      </c>
      <c r="DZ56" s="178" t="s">
        <v>2937</v>
      </c>
      <c r="EA56" s="178" t="s">
        <v>2813</v>
      </c>
      <c r="EB56" s="178" t="s">
        <v>2813</v>
      </c>
      <c r="EC56" s="178" t="s">
        <v>2937</v>
      </c>
      <c r="ED56" s="178" t="s">
        <v>2813</v>
      </c>
      <c r="EE56" s="178" t="s">
        <v>2813</v>
      </c>
      <c r="EF56" s="178" t="s">
        <v>2937</v>
      </c>
      <c r="EG56" s="178" t="s">
        <v>2813</v>
      </c>
      <c r="EH56" s="178" t="s">
        <v>2813</v>
      </c>
      <c r="EI56" s="178" t="s">
        <v>2937</v>
      </c>
      <c r="EJ56" s="178" t="s">
        <v>2813</v>
      </c>
      <c r="EK56" s="178" t="s">
        <v>2813</v>
      </c>
      <c r="EL56" s="178" t="s">
        <v>2937</v>
      </c>
      <c r="EM56" s="178" t="s">
        <v>2813</v>
      </c>
      <c r="EN56" s="178" t="s">
        <v>2813</v>
      </c>
      <c r="EO56" s="178" t="s">
        <v>2937</v>
      </c>
      <c r="EP56" s="178" t="s">
        <v>2813</v>
      </c>
      <c r="EQ56" s="178" t="s">
        <v>2813</v>
      </c>
      <c r="ER56" s="178" t="s">
        <v>2937</v>
      </c>
      <c r="ES56" s="178" t="s">
        <v>2813</v>
      </c>
      <c r="ET56" s="178" t="s">
        <v>2813</v>
      </c>
    </row>
    <row r="57" spans="1:150" x14ac:dyDescent="0.35">
      <c r="A57" s="1"/>
      <c r="B57" s="176" t="s">
        <v>3187</v>
      </c>
      <c r="C57" s="176" t="s">
        <v>80</v>
      </c>
      <c r="D57" s="176" t="s">
        <v>3188</v>
      </c>
      <c r="E57" s="176" t="s">
        <v>3189</v>
      </c>
      <c r="F57" s="176" t="s">
        <v>3190</v>
      </c>
      <c r="G57" s="176" t="s">
        <v>2937</v>
      </c>
      <c r="H57" s="176" t="s">
        <v>2813</v>
      </c>
      <c r="I57" s="176" t="s">
        <v>2813</v>
      </c>
      <c r="J57" s="176" t="s">
        <v>2937</v>
      </c>
      <c r="K57" s="176" t="s">
        <v>2813</v>
      </c>
      <c r="L57" s="176" t="s">
        <v>2813</v>
      </c>
      <c r="M57" s="176" t="s">
        <v>2937</v>
      </c>
      <c r="N57" s="176" t="s">
        <v>2813</v>
      </c>
      <c r="O57" s="176" t="s">
        <v>2813</v>
      </c>
      <c r="P57" s="176" t="s">
        <v>2937</v>
      </c>
      <c r="Q57" s="176" t="s">
        <v>2813</v>
      </c>
      <c r="R57" s="176" t="s">
        <v>2813</v>
      </c>
      <c r="S57" s="176" t="s">
        <v>2937</v>
      </c>
      <c r="T57" s="176" t="s">
        <v>3191</v>
      </c>
      <c r="U57" s="176" t="s">
        <v>3192</v>
      </c>
      <c r="V57" s="176" t="s">
        <v>2937</v>
      </c>
      <c r="W57" s="176" t="s">
        <v>2813</v>
      </c>
      <c r="X57" s="176" t="s">
        <v>2813</v>
      </c>
      <c r="Y57" s="176" t="s">
        <v>2937</v>
      </c>
      <c r="Z57" s="176" t="s">
        <v>2813</v>
      </c>
      <c r="AA57" s="176" t="s">
        <v>3193</v>
      </c>
      <c r="AB57" s="176" t="s">
        <v>2937</v>
      </c>
      <c r="AC57" s="176" t="s">
        <v>2813</v>
      </c>
      <c r="AD57" s="176" t="s">
        <v>2813</v>
      </c>
      <c r="AE57" s="176" t="s">
        <v>2937</v>
      </c>
      <c r="AF57" s="176" t="s">
        <v>2813</v>
      </c>
      <c r="AG57" s="176" t="s">
        <v>2813</v>
      </c>
      <c r="AH57" s="176" t="s">
        <v>2937</v>
      </c>
      <c r="AI57" s="176" t="s">
        <v>3194</v>
      </c>
      <c r="AJ57" s="176" t="s">
        <v>3195</v>
      </c>
      <c r="AK57" s="176" t="s">
        <v>2937</v>
      </c>
      <c r="AL57" s="176" t="s">
        <v>2813</v>
      </c>
      <c r="AM57" s="176" t="s">
        <v>3196</v>
      </c>
      <c r="AN57" s="176" t="s">
        <v>2937</v>
      </c>
      <c r="AO57" s="176" t="s">
        <v>2813</v>
      </c>
      <c r="AP57" s="176" t="s">
        <v>3197</v>
      </c>
      <c r="AQ57" s="176" t="s">
        <v>2937</v>
      </c>
      <c r="AR57" s="176" t="s">
        <v>2949</v>
      </c>
      <c r="AS57" s="176" t="s">
        <v>3198</v>
      </c>
      <c r="AT57" s="176" t="s">
        <v>2937</v>
      </c>
      <c r="AU57" s="176" t="s">
        <v>2949</v>
      </c>
      <c r="AV57" s="176" t="s">
        <v>3199</v>
      </c>
      <c r="AW57" s="176" t="s">
        <v>2937</v>
      </c>
      <c r="AX57" s="176" t="s">
        <v>2949</v>
      </c>
      <c r="AY57" s="176" t="s">
        <v>3199</v>
      </c>
      <c r="AZ57" s="176" t="s">
        <v>2937</v>
      </c>
      <c r="BA57" s="176" t="s">
        <v>2949</v>
      </c>
      <c r="BB57" s="176" t="s">
        <v>3200</v>
      </c>
      <c r="BC57" s="176" t="s">
        <v>2937</v>
      </c>
      <c r="BD57" s="176" t="s">
        <v>2813</v>
      </c>
      <c r="BE57" s="176" t="s">
        <v>3201</v>
      </c>
      <c r="BF57" s="176" t="s">
        <v>2937</v>
      </c>
      <c r="BG57" s="176" t="s">
        <v>2813</v>
      </c>
      <c r="BH57" s="176" t="s">
        <v>3200</v>
      </c>
      <c r="BI57" s="176" t="s">
        <v>2937</v>
      </c>
      <c r="BJ57" s="176" t="s">
        <v>2813</v>
      </c>
      <c r="BK57" s="176" t="s">
        <v>3202</v>
      </c>
      <c r="BL57" s="176" t="s">
        <v>2937</v>
      </c>
      <c r="BM57" s="176" t="s">
        <v>2813</v>
      </c>
      <c r="BN57" s="176" t="s">
        <v>3203</v>
      </c>
      <c r="BO57" s="176" t="s">
        <v>2937</v>
      </c>
      <c r="BP57" s="176" t="s">
        <v>2813</v>
      </c>
      <c r="BQ57" s="176" t="s">
        <v>3204</v>
      </c>
      <c r="BR57" s="176" t="s">
        <v>2937</v>
      </c>
      <c r="BS57" s="176" t="s">
        <v>2813</v>
      </c>
      <c r="BT57" s="176" t="s">
        <v>3205</v>
      </c>
      <c r="BU57" s="176" t="s">
        <v>2937</v>
      </c>
      <c r="BV57" s="176" t="s">
        <v>2813</v>
      </c>
      <c r="BW57" s="176" t="s">
        <v>3206</v>
      </c>
      <c r="BX57" s="176" t="s">
        <v>2937</v>
      </c>
      <c r="BY57" s="176" t="s">
        <v>2813</v>
      </c>
      <c r="BZ57" s="176" t="s">
        <v>2813</v>
      </c>
      <c r="CA57" s="176" t="s">
        <v>2937</v>
      </c>
      <c r="CB57" s="176" t="s">
        <v>2813</v>
      </c>
      <c r="CC57" s="176" t="s">
        <v>2813</v>
      </c>
      <c r="CD57" s="176" t="s">
        <v>2937</v>
      </c>
      <c r="CE57" s="176" t="s">
        <v>2813</v>
      </c>
      <c r="CF57" s="176" t="s">
        <v>3207</v>
      </c>
      <c r="CG57" s="176" t="s">
        <v>2937</v>
      </c>
      <c r="CH57" s="176" t="s">
        <v>2813</v>
      </c>
      <c r="CI57" s="176" t="s">
        <v>3208</v>
      </c>
      <c r="CJ57" s="176" t="s">
        <v>2937</v>
      </c>
      <c r="CK57" s="176" t="s">
        <v>2813</v>
      </c>
      <c r="CL57" s="176" t="s">
        <v>3209</v>
      </c>
      <c r="CM57" s="176" t="s">
        <v>2937</v>
      </c>
      <c r="CN57" s="176" t="s">
        <v>2813</v>
      </c>
      <c r="CO57" s="176" t="s">
        <v>2813</v>
      </c>
      <c r="CP57" s="176" t="s">
        <v>2937</v>
      </c>
      <c r="CQ57" s="176" t="s">
        <v>2813</v>
      </c>
      <c r="CR57" s="176" t="s">
        <v>2813</v>
      </c>
      <c r="CS57" s="176" t="s">
        <v>2937</v>
      </c>
      <c r="CT57" s="176" t="s">
        <v>2813</v>
      </c>
      <c r="CU57" s="176" t="s">
        <v>3210</v>
      </c>
      <c r="CV57" s="176" t="s">
        <v>2937</v>
      </c>
      <c r="CW57" s="176" t="s">
        <v>2813</v>
      </c>
      <c r="CX57" s="176" t="s">
        <v>3211</v>
      </c>
      <c r="CY57" s="176" t="s">
        <v>2937</v>
      </c>
      <c r="CZ57" s="176" t="s">
        <v>2813</v>
      </c>
      <c r="DA57" s="176" t="s">
        <v>3212</v>
      </c>
      <c r="DB57" s="176" t="s">
        <v>2937</v>
      </c>
      <c r="DC57" s="176" t="s">
        <v>2813</v>
      </c>
      <c r="DD57" s="176" t="s">
        <v>3213</v>
      </c>
      <c r="DE57" s="176" t="s">
        <v>2937</v>
      </c>
      <c r="DF57" s="176" t="s">
        <v>2813</v>
      </c>
      <c r="DG57" s="176" t="s">
        <v>2813</v>
      </c>
      <c r="DH57" s="176" t="s">
        <v>2937</v>
      </c>
      <c r="DI57" s="176" t="s">
        <v>2813</v>
      </c>
      <c r="DJ57" s="176" t="s">
        <v>2813</v>
      </c>
      <c r="DK57" s="176" t="s">
        <v>2937</v>
      </c>
      <c r="DL57" s="176" t="s">
        <v>2813</v>
      </c>
      <c r="DM57" s="176" t="s">
        <v>2813</v>
      </c>
      <c r="DN57" s="176" t="s">
        <v>2937</v>
      </c>
      <c r="DO57" s="176" t="s">
        <v>2813</v>
      </c>
      <c r="DP57" s="176" t="s">
        <v>2813</v>
      </c>
      <c r="DQ57" s="176" t="s">
        <v>2937</v>
      </c>
      <c r="DR57" s="176" t="s">
        <v>2813</v>
      </c>
      <c r="DS57" s="176" t="s">
        <v>2813</v>
      </c>
      <c r="DT57" s="176" t="s">
        <v>2937</v>
      </c>
      <c r="DU57" s="176" t="s">
        <v>2813</v>
      </c>
      <c r="DV57" s="176" t="s">
        <v>2813</v>
      </c>
      <c r="DW57" s="176" t="s">
        <v>2937</v>
      </c>
      <c r="DX57" s="176" t="s">
        <v>2813</v>
      </c>
      <c r="DY57" s="176" t="s">
        <v>2813</v>
      </c>
      <c r="DZ57" s="176" t="s">
        <v>2937</v>
      </c>
      <c r="EA57" s="176" t="s">
        <v>2813</v>
      </c>
      <c r="EB57" s="176" t="s">
        <v>2813</v>
      </c>
      <c r="EC57" s="176" t="s">
        <v>2937</v>
      </c>
      <c r="ED57" s="176" t="s">
        <v>2813</v>
      </c>
      <c r="EE57" s="176" t="s">
        <v>2813</v>
      </c>
      <c r="EF57" s="176" t="s">
        <v>2937</v>
      </c>
      <c r="EG57" s="176" t="s">
        <v>2813</v>
      </c>
      <c r="EH57" s="176" t="s">
        <v>2813</v>
      </c>
      <c r="EI57" s="176" t="s">
        <v>2937</v>
      </c>
      <c r="EJ57" s="176" t="s">
        <v>2813</v>
      </c>
      <c r="EK57" s="176" t="s">
        <v>2813</v>
      </c>
      <c r="EL57" s="176" t="s">
        <v>2937</v>
      </c>
      <c r="EM57" s="176" t="s">
        <v>2813</v>
      </c>
      <c r="EN57" s="176" t="s">
        <v>2813</v>
      </c>
      <c r="EO57" s="176" t="s">
        <v>2937</v>
      </c>
      <c r="EP57" s="176" t="s">
        <v>2813</v>
      </c>
      <c r="EQ57" s="176" t="s">
        <v>2813</v>
      </c>
      <c r="ER57" s="176" t="s">
        <v>2937</v>
      </c>
      <c r="ES57" s="176" t="s">
        <v>2813</v>
      </c>
      <c r="ET57" s="176" t="s">
        <v>2813</v>
      </c>
    </row>
    <row r="58" spans="1:150" x14ac:dyDescent="0.35">
      <c r="A58" s="1"/>
      <c r="B58" s="177" t="s">
        <v>3214</v>
      </c>
      <c r="C58" s="177" t="s">
        <v>80</v>
      </c>
      <c r="D58" s="177" t="s">
        <v>3188</v>
      </c>
      <c r="E58" s="177" t="s">
        <v>3215</v>
      </c>
      <c r="F58" s="177" t="s">
        <v>3216</v>
      </c>
      <c r="G58" s="178" t="s">
        <v>2937</v>
      </c>
      <c r="H58" s="178" t="s">
        <v>919</v>
      </c>
      <c r="I58" s="178" t="s">
        <v>919</v>
      </c>
      <c r="J58" s="178" t="s">
        <v>2937</v>
      </c>
      <c r="K58" s="178" t="s">
        <v>919</v>
      </c>
      <c r="L58" s="178" t="s">
        <v>919</v>
      </c>
      <c r="M58" s="178" t="s">
        <v>2937</v>
      </c>
      <c r="N58" s="178" t="s">
        <v>919</v>
      </c>
      <c r="O58" s="178" t="s">
        <v>919</v>
      </c>
      <c r="P58" s="178" t="s">
        <v>2937</v>
      </c>
      <c r="Q58" s="178" t="s">
        <v>919</v>
      </c>
      <c r="R58" s="178" t="s">
        <v>919</v>
      </c>
      <c r="S58" s="178" t="s">
        <v>2937</v>
      </c>
      <c r="T58" s="178" t="s">
        <v>919</v>
      </c>
      <c r="U58" s="178" t="s">
        <v>919</v>
      </c>
      <c r="V58" s="178" t="s">
        <v>2937</v>
      </c>
      <c r="W58" s="178" t="s">
        <v>919</v>
      </c>
      <c r="X58" s="178" t="s">
        <v>919</v>
      </c>
      <c r="Y58" s="178" t="s">
        <v>2937</v>
      </c>
      <c r="Z58" s="178" t="s">
        <v>919</v>
      </c>
      <c r="AA58" s="178" t="s">
        <v>919</v>
      </c>
      <c r="AB58" s="178" t="s">
        <v>2937</v>
      </c>
      <c r="AC58" s="178" t="s">
        <v>919</v>
      </c>
      <c r="AD58" s="178" t="s">
        <v>919</v>
      </c>
      <c r="AE58" s="178" t="s">
        <v>2937</v>
      </c>
      <c r="AF58" s="178" t="s">
        <v>919</v>
      </c>
      <c r="AG58" s="178" t="s">
        <v>919</v>
      </c>
      <c r="AH58" s="178" t="s">
        <v>2937</v>
      </c>
      <c r="AI58" s="178" t="s">
        <v>919</v>
      </c>
      <c r="AJ58" s="178" t="s">
        <v>919</v>
      </c>
      <c r="AK58" s="178" t="s">
        <v>2937</v>
      </c>
      <c r="AL58" s="178" t="s">
        <v>919</v>
      </c>
      <c r="AM58" s="178" t="s">
        <v>919</v>
      </c>
      <c r="AN58" s="178" t="s">
        <v>2937</v>
      </c>
      <c r="AO58" s="178" t="s">
        <v>919</v>
      </c>
      <c r="AP58" s="178" t="s">
        <v>919</v>
      </c>
      <c r="AQ58" s="178" t="s">
        <v>2937</v>
      </c>
      <c r="AR58" s="178" t="s">
        <v>919</v>
      </c>
      <c r="AS58" s="178" t="s">
        <v>919</v>
      </c>
      <c r="AT58" s="178" t="s">
        <v>2937</v>
      </c>
      <c r="AU58" s="178" t="s">
        <v>919</v>
      </c>
      <c r="AV58" s="178" t="s">
        <v>919</v>
      </c>
      <c r="AW58" s="178" t="s">
        <v>2937</v>
      </c>
      <c r="AX58" s="178" t="s">
        <v>919</v>
      </c>
      <c r="AY58" s="178" t="s">
        <v>919</v>
      </c>
      <c r="AZ58" s="178" t="s">
        <v>2937</v>
      </c>
      <c r="BA58" s="178" t="s">
        <v>919</v>
      </c>
      <c r="BB58" s="178" t="s">
        <v>919</v>
      </c>
      <c r="BC58" s="178" t="s">
        <v>2937</v>
      </c>
      <c r="BD58" s="178" t="s">
        <v>919</v>
      </c>
      <c r="BE58" s="178" t="s">
        <v>919</v>
      </c>
      <c r="BF58" s="178" t="s">
        <v>2937</v>
      </c>
      <c r="BG58" s="178" t="s">
        <v>919</v>
      </c>
      <c r="BH58" s="178" t="s">
        <v>919</v>
      </c>
      <c r="BI58" s="178" t="s">
        <v>2937</v>
      </c>
      <c r="BJ58" s="178" t="s">
        <v>919</v>
      </c>
      <c r="BK58" s="178" t="s">
        <v>919</v>
      </c>
      <c r="BL58" s="178" t="s">
        <v>2937</v>
      </c>
      <c r="BM58" s="178" t="s">
        <v>919</v>
      </c>
      <c r="BN58" s="178" t="s">
        <v>919</v>
      </c>
      <c r="BO58" s="178" t="s">
        <v>2937</v>
      </c>
      <c r="BP58" s="178" t="s">
        <v>919</v>
      </c>
      <c r="BQ58" s="178" t="s">
        <v>919</v>
      </c>
      <c r="BR58" s="178" t="s">
        <v>2937</v>
      </c>
      <c r="BS58" s="178" t="s">
        <v>919</v>
      </c>
      <c r="BT58" s="178" t="s">
        <v>919</v>
      </c>
      <c r="BU58" s="178" t="s">
        <v>2937</v>
      </c>
      <c r="BV58" s="178" t="s">
        <v>919</v>
      </c>
      <c r="BW58" s="178" t="s">
        <v>919</v>
      </c>
      <c r="BX58" s="178" t="s">
        <v>2937</v>
      </c>
      <c r="BY58" s="178" t="s">
        <v>919</v>
      </c>
      <c r="BZ58" s="178" t="s">
        <v>919</v>
      </c>
      <c r="CA58" s="178" t="s">
        <v>2937</v>
      </c>
      <c r="CB58" s="178" t="s">
        <v>919</v>
      </c>
      <c r="CC58" s="178" t="s">
        <v>919</v>
      </c>
      <c r="CD58" s="178" t="s">
        <v>2937</v>
      </c>
      <c r="CE58" s="178" t="s">
        <v>919</v>
      </c>
      <c r="CF58" s="178" t="s">
        <v>919</v>
      </c>
      <c r="CG58" s="178" t="s">
        <v>2937</v>
      </c>
      <c r="CH58" s="178" t="s">
        <v>919</v>
      </c>
      <c r="CI58" s="178" t="s">
        <v>919</v>
      </c>
      <c r="CJ58" s="178" t="s">
        <v>2937</v>
      </c>
      <c r="CK58" s="178" t="s">
        <v>919</v>
      </c>
      <c r="CL58" s="178" t="s">
        <v>919</v>
      </c>
      <c r="CM58" s="178" t="s">
        <v>2937</v>
      </c>
      <c r="CN58" s="178" t="s">
        <v>919</v>
      </c>
      <c r="CO58" s="178" t="s">
        <v>919</v>
      </c>
      <c r="CP58" s="178" t="s">
        <v>2937</v>
      </c>
      <c r="CQ58" s="178" t="s">
        <v>919</v>
      </c>
      <c r="CR58" s="178" t="s">
        <v>919</v>
      </c>
      <c r="CS58" s="178" t="s">
        <v>2937</v>
      </c>
      <c r="CT58" s="178" t="s">
        <v>919</v>
      </c>
      <c r="CU58" s="178" t="s">
        <v>919</v>
      </c>
      <c r="CV58" s="178" t="s">
        <v>2937</v>
      </c>
      <c r="CW58" s="178" t="s">
        <v>919</v>
      </c>
      <c r="CX58" s="178" t="s">
        <v>919</v>
      </c>
      <c r="CY58" s="178" t="s">
        <v>2937</v>
      </c>
      <c r="CZ58" s="178" t="s">
        <v>919</v>
      </c>
      <c r="DA58" s="178" t="s">
        <v>919</v>
      </c>
      <c r="DB58" s="178" t="s">
        <v>2937</v>
      </c>
      <c r="DC58" s="178" t="s">
        <v>919</v>
      </c>
      <c r="DD58" s="178" t="s">
        <v>919</v>
      </c>
      <c r="DE58" s="178" t="s">
        <v>2937</v>
      </c>
      <c r="DF58" s="178" t="s">
        <v>919</v>
      </c>
      <c r="DG58" s="178" t="s">
        <v>919</v>
      </c>
      <c r="DH58" s="178" t="s">
        <v>2937</v>
      </c>
      <c r="DI58" s="178" t="s">
        <v>919</v>
      </c>
      <c r="DJ58" s="178" t="s">
        <v>919</v>
      </c>
      <c r="DK58" s="178" t="s">
        <v>2937</v>
      </c>
      <c r="DL58" s="178" t="s">
        <v>919</v>
      </c>
      <c r="DM58" s="178" t="s">
        <v>919</v>
      </c>
      <c r="DN58" s="178" t="s">
        <v>2937</v>
      </c>
      <c r="DO58" s="178" t="s">
        <v>919</v>
      </c>
      <c r="DP58" s="178" t="s">
        <v>919</v>
      </c>
      <c r="DQ58" s="178" t="s">
        <v>2937</v>
      </c>
      <c r="DR58" s="178" t="s">
        <v>919</v>
      </c>
      <c r="DS58" s="178" t="s">
        <v>919</v>
      </c>
      <c r="DT58" s="178" t="s">
        <v>2937</v>
      </c>
      <c r="DU58" s="178" t="s">
        <v>919</v>
      </c>
      <c r="DV58" s="178" t="s">
        <v>919</v>
      </c>
      <c r="DW58" s="178" t="s">
        <v>2937</v>
      </c>
      <c r="DX58" s="178" t="s">
        <v>919</v>
      </c>
      <c r="DY58" s="178" t="s">
        <v>919</v>
      </c>
      <c r="DZ58" s="178" t="s">
        <v>2937</v>
      </c>
      <c r="EA58" s="178" t="s">
        <v>919</v>
      </c>
      <c r="EB58" s="178" t="s">
        <v>919</v>
      </c>
      <c r="EC58" s="178" t="s">
        <v>2937</v>
      </c>
      <c r="ED58" s="178" t="s">
        <v>919</v>
      </c>
      <c r="EE58" s="178" t="s">
        <v>919</v>
      </c>
      <c r="EF58" s="178" t="s">
        <v>2937</v>
      </c>
      <c r="EG58" s="178" t="s">
        <v>919</v>
      </c>
      <c r="EH58" s="178" t="s">
        <v>919</v>
      </c>
      <c r="EI58" s="178" t="s">
        <v>2937</v>
      </c>
      <c r="EJ58" s="178" t="s">
        <v>919</v>
      </c>
      <c r="EK58" s="178" t="s">
        <v>919</v>
      </c>
      <c r="EL58" s="178" t="s">
        <v>2937</v>
      </c>
      <c r="EM58" s="178" t="s">
        <v>919</v>
      </c>
      <c r="EN58" s="178" t="s">
        <v>919</v>
      </c>
      <c r="EO58" s="178" t="s">
        <v>2937</v>
      </c>
      <c r="EP58" s="178" t="s">
        <v>919</v>
      </c>
      <c r="EQ58" s="178" t="s">
        <v>919</v>
      </c>
      <c r="ER58" s="178" t="s">
        <v>2937</v>
      </c>
      <c r="ES58" s="178" t="s">
        <v>919</v>
      </c>
      <c r="ET58" s="178" t="s">
        <v>919</v>
      </c>
    </row>
    <row r="59" spans="1:150" x14ac:dyDescent="0.35">
      <c r="A59" s="1"/>
      <c r="B59" s="177" t="s">
        <v>3217</v>
      </c>
      <c r="C59" s="177" t="s">
        <v>80</v>
      </c>
      <c r="D59" s="177" t="s">
        <v>3188</v>
      </c>
      <c r="E59" s="177" t="s">
        <v>3218</v>
      </c>
      <c r="F59" s="177" t="s">
        <v>3219</v>
      </c>
      <c r="G59" s="178" t="s">
        <v>2937</v>
      </c>
      <c r="H59" s="178" t="s">
        <v>919</v>
      </c>
      <c r="I59" s="178" t="s">
        <v>919</v>
      </c>
      <c r="J59" s="178" t="s">
        <v>2937</v>
      </c>
      <c r="K59" s="178" t="s">
        <v>919</v>
      </c>
      <c r="L59" s="178" t="s">
        <v>919</v>
      </c>
      <c r="M59" s="178" t="s">
        <v>2937</v>
      </c>
      <c r="N59" s="178" t="s">
        <v>919</v>
      </c>
      <c r="O59" s="178" t="s">
        <v>919</v>
      </c>
      <c r="P59" s="178" t="s">
        <v>2937</v>
      </c>
      <c r="Q59" s="178" t="s">
        <v>919</v>
      </c>
      <c r="R59" s="178" t="s">
        <v>919</v>
      </c>
      <c r="S59" s="178" t="s">
        <v>2937</v>
      </c>
      <c r="T59" s="178" t="s">
        <v>919</v>
      </c>
      <c r="U59" s="178" t="s">
        <v>919</v>
      </c>
      <c r="V59" s="178" t="s">
        <v>2937</v>
      </c>
      <c r="W59" s="178" t="s">
        <v>919</v>
      </c>
      <c r="X59" s="178" t="s">
        <v>919</v>
      </c>
      <c r="Y59" s="178" t="s">
        <v>2937</v>
      </c>
      <c r="Z59" s="178" t="s">
        <v>919</v>
      </c>
      <c r="AA59" s="178" t="s">
        <v>919</v>
      </c>
      <c r="AB59" s="178" t="s">
        <v>2937</v>
      </c>
      <c r="AC59" s="178" t="s">
        <v>919</v>
      </c>
      <c r="AD59" s="178" t="s">
        <v>919</v>
      </c>
      <c r="AE59" s="178" t="s">
        <v>2937</v>
      </c>
      <c r="AF59" s="178" t="s">
        <v>919</v>
      </c>
      <c r="AG59" s="178" t="s">
        <v>919</v>
      </c>
      <c r="AH59" s="178" t="s">
        <v>2937</v>
      </c>
      <c r="AI59" s="178" t="s">
        <v>919</v>
      </c>
      <c r="AJ59" s="178" t="s">
        <v>919</v>
      </c>
      <c r="AK59" s="178" t="s">
        <v>2937</v>
      </c>
      <c r="AL59" s="178" t="s">
        <v>919</v>
      </c>
      <c r="AM59" s="178" t="s">
        <v>919</v>
      </c>
      <c r="AN59" s="178" t="s">
        <v>2937</v>
      </c>
      <c r="AO59" s="178" t="s">
        <v>919</v>
      </c>
      <c r="AP59" s="178" t="s">
        <v>919</v>
      </c>
      <c r="AQ59" s="178" t="s">
        <v>2937</v>
      </c>
      <c r="AR59" s="178" t="s">
        <v>919</v>
      </c>
      <c r="AS59" s="178" t="s">
        <v>919</v>
      </c>
      <c r="AT59" s="178" t="s">
        <v>2937</v>
      </c>
      <c r="AU59" s="178" t="s">
        <v>919</v>
      </c>
      <c r="AV59" s="178" t="s">
        <v>919</v>
      </c>
      <c r="AW59" s="178" t="s">
        <v>2937</v>
      </c>
      <c r="AX59" s="178" t="s">
        <v>919</v>
      </c>
      <c r="AY59" s="178" t="s">
        <v>919</v>
      </c>
      <c r="AZ59" s="178" t="s">
        <v>2937</v>
      </c>
      <c r="BA59" s="178" t="s">
        <v>919</v>
      </c>
      <c r="BB59" s="178" t="s">
        <v>919</v>
      </c>
      <c r="BC59" s="178" t="s">
        <v>2937</v>
      </c>
      <c r="BD59" s="178" t="s">
        <v>919</v>
      </c>
      <c r="BE59" s="178" t="s">
        <v>919</v>
      </c>
      <c r="BF59" s="178" t="s">
        <v>2937</v>
      </c>
      <c r="BG59" s="178" t="s">
        <v>919</v>
      </c>
      <c r="BH59" s="178" t="s">
        <v>919</v>
      </c>
      <c r="BI59" s="178" t="s">
        <v>2937</v>
      </c>
      <c r="BJ59" s="178" t="s">
        <v>919</v>
      </c>
      <c r="BK59" s="178" t="s">
        <v>919</v>
      </c>
      <c r="BL59" s="178" t="s">
        <v>2937</v>
      </c>
      <c r="BM59" s="178" t="s">
        <v>919</v>
      </c>
      <c r="BN59" s="178" t="s">
        <v>919</v>
      </c>
      <c r="BO59" s="178" t="s">
        <v>2937</v>
      </c>
      <c r="BP59" s="178" t="s">
        <v>919</v>
      </c>
      <c r="BQ59" s="178" t="s">
        <v>919</v>
      </c>
      <c r="BR59" s="178" t="s">
        <v>2937</v>
      </c>
      <c r="BS59" s="178" t="s">
        <v>919</v>
      </c>
      <c r="BT59" s="178" t="s">
        <v>919</v>
      </c>
      <c r="BU59" s="178" t="s">
        <v>2937</v>
      </c>
      <c r="BV59" s="178" t="s">
        <v>919</v>
      </c>
      <c r="BW59" s="178" t="s">
        <v>919</v>
      </c>
      <c r="BX59" s="178" t="s">
        <v>2937</v>
      </c>
      <c r="BY59" s="178" t="s">
        <v>919</v>
      </c>
      <c r="BZ59" s="178" t="s">
        <v>919</v>
      </c>
      <c r="CA59" s="178" t="s">
        <v>2937</v>
      </c>
      <c r="CB59" s="178" t="s">
        <v>919</v>
      </c>
      <c r="CC59" s="178" t="s">
        <v>919</v>
      </c>
      <c r="CD59" s="178" t="s">
        <v>2937</v>
      </c>
      <c r="CE59" s="178" t="s">
        <v>919</v>
      </c>
      <c r="CF59" s="178" t="s">
        <v>919</v>
      </c>
      <c r="CG59" s="178" t="s">
        <v>2937</v>
      </c>
      <c r="CH59" s="178" t="s">
        <v>919</v>
      </c>
      <c r="CI59" s="178" t="s">
        <v>919</v>
      </c>
      <c r="CJ59" s="178" t="s">
        <v>2937</v>
      </c>
      <c r="CK59" s="178" t="s">
        <v>919</v>
      </c>
      <c r="CL59" s="178" t="s">
        <v>919</v>
      </c>
      <c r="CM59" s="178" t="s">
        <v>2937</v>
      </c>
      <c r="CN59" s="178" t="s">
        <v>919</v>
      </c>
      <c r="CO59" s="178" t="s">
        <v>919</v>
      </c>
      <c r="CP59" s="178" t="s">
        <v>2937</v>
      </c>
      <c r="CQ59" s="178" t="s">
        <v>919</v>
      </c>
      <c r="CR59" s="178" t="s">
        <v>919</v>
      </c>
      <c r="CS59" s="178" t="s">
        <v>2937</v>
      </c>
      <c r="CT59" s="178" t="s">
        <v>919</v>
      </c>
      <c r="CU59" s="178" t="s">
        <v>919</v>
      </c>
      <c r="CV59" s="178" t="s">
        <v>2937</v>
      </c>
      <c r="CW59" s="178" t="s">
        <v>919</v>
      </c>
      <c r="CX59" s="178" t="s">
        <v>919</v>
      </c>
      <c r="CY59" s="178" t="s">
        <v>2937</v>
      </c>
      <c r="CZ59" s="178" t="s">
        <v>919</v>
      </c>
      <c r="DA59" s="178" t="s">
        <v>919</v>
      </c>
      <c r="DB59" s="178" t="s">
        <v>2937</v>
      </c>
      <c r="DC59" s="178" t="s">
        <v>919</v>
      </c>
      <c r="DD59" s="178" t="s">
        <v>919</v>
      </c>
      <c r="DE59" s="178" t="s">
        <v>2937</v>
      </c>
      <c r="DF59" s="178" t="s">
        <v>919</v>
      </c>
      <c r="DG59" s="178" t="s">
        <v>919</v>
      </c>
      <c r="DH59" s="178" t="s">
        <v>2937</v>
      </c>
      <c r="DI59" s="178" t="s">
        <v>919</v>
      </c>
      <c r="DJ59" s="178" t="s">
        <v>919</v>
      </c>
      <c r="DK59" s="178" t="s">
        <v>2937</v>
      </c>
      <c r="DL59" s="178" t="s">
        <v>919</v>
      </c>
      <c r="DM59" s="178" t="s">
        <v>919</v>
      </c>
      <c r="DN59" s="178" t="s">
        <v>2937</v>
      </c>
      <c r="DO59" s="178" t="s">
        <v>919</v>
      </c>
      <c r="DP59" s="178" t="s">
        <v>919</v>
      </c>
      <c r="DQ59" s="178" t="s">
        <v>2937</v>
      </c>
      <c r="DR59" s="178" t="s">
        <v>919</v>
      </c>
      <c r="DS59" s="178" t="s">
        <v>919</v>
      </c>
      <c r="DT59" s="178" t="s">
        <v>2937</v>
      </c>
      <c r="DU59" s="178" t="s">
        <v>919</v>
      </c>
      <c r="DV59" s="178" t="s">
        <v>919</v>
      </c>
      <c r="DW59" s="178" t="s">
        <v>2937</v>
      </c>
      <c r="DX59" s="178" t="s">
        <v>919</v>
      </c>
      <c r="DY59" s="178" t="s">
        <v>919</v>
      </c>
      <c r="DZ59" s="178" t="s">
        <v>2937</v>
      </c>
      <c r="EA59" s="178" t="s">
        <v>919</v>
      </c>
      <c r="EB59" s="178" t="s">
        <v>919</v>
      </c>
      <c r="EC59" s="178" t="s">
        <v>2937</v>
      </c>
      <c r="ED59" s="178" t="s">
        <v>919</v>
      </c>
      <c r="EE59" s="178" t="s">
        <v>919</v>
      </c>
      <c r="EF59" s="178" t="s">
        <v>2937</v>
      </c>
      <c r="EG59" s="178" t="s">
        <v>919</v>
      </c>
      <c r="EH59" s="178" t="s">
        <v>919</v>
      </c>
      <c r="EI59" s="178" t="s">
        <v>2937</v>
      </c>
      <c r="EJ59" s="178" t="s">
        <v>919</v>
      </c>
      <c r="EK59" s="178" t="s">
        <v>919</v>
      </c>
      <c r="EL59" s="178" t="s">
        <v>2937</v>
      </c>
      <c r="EM59" s="178" t="s">
        <v>919</v>
      </c>
      <c r="EN59" s="178" t="s">
        <v>919</v>
      </c>
      <c r="EO59" s="178" t="s">
        <v>2937</v>
      </c>
      <c r="EP59" s="178" t="s">
        <v>919</v>
      </c>
      <c r="EQ59" s="178" t="s">
        <v>919</v>
      </c>
      <c r="ER59" s="178" t="s">
        <v>2937</v>
      </c>
      <c r="ES59" s="178" t="s">
        <v>919</v>
      </c>
      <c r="ET59" s="178" t="s">
        <v>919</v>
      </c>
    </row>
    <row r="60" spans="1:150" x14ac:dyDescent="0.35">
      <c r="A60" s="1"/>
      <c r="B60" s="177" t="s">
        <v>3220</v>
      </c>
      <c r="C60" s="177" t="s">
        <v>80</v>
      </c>
      <c r="D60" s="177" t="s">
        <v>3188</v>
      </c>
      <c r="E60" s="177" t="s">
        <v>3221</v>
      </c>
      <c r="F60" s="177" t="s">
        <v>3222</v>
      </c>
      <c r="G60" s="178" t="s">
        <v>2937</v>
      </c>
      <c r="H60" s="178" t="s">
        <v>919</v>
      </c>
      <c r="I60" s="178" t="s">
        <v>919</v>
      </c>
      <c r="J60" s="178" t="s">
        <v>2937</v>
      </c>
      <c r="K60" s="178" t="s">
        <v>919</v>
      </c>
      <c r="L60" s="178" t="s">
        <v>919</v>
      </c>
      <c r="M60" s="178" t="s">
        <v>2937</v>
      </c>
      <c r="N60" s="178" t="s">
        <v>919</v>
      </c>
      <c r="O60" s="178" t="s">
        <v>919</v>
      </c>
      <c r="P60" s="178" t="s">
        <v>2937</v>
      </c>
      <c r="Q60" s="178" t="s">
        <v>919</v>
      </c>
      <c r="R60" s="178" t="s">
        <v>919</v>
      </c>
      <c r="S60" s="178" t="s">
        <v>2937</v>
      </c>
      <c r="T60" s="178" t="s">
        <v>919</v>
      </c>
      <c r="U60" s="178" t="s">
        <v>919</v>
      </c>
      <c r="V60" s="178" t="s">
        <v>2937</v>
      </c>
      <c r="W60" s="178" t="s">
        <v>919</v>
      </c>
      <c r="X60" s="178" t="s">
        <v>919</v>
      </c>
      <c r="Y60" s="178" t="s">
        <v>2937</v>
      </c>
      <c r="Z60" s="178" t="s">
        <v>919</v>
      </c>
      <c r="AA60" s="178" t="s">
        <v>919</v>
      </c>
      <c r="AB60" s="178" t="s">
        <v>2937</v>
      </c>
      <c r="AC60" s="178" t="s">
        <v>919</v>
      </c>
      <c r="AD60" s="178" t="s">
        <v>919</v>
      </c>
      <c r="AE60" s="178" t="s">
        <v>2937</v>
      </c>
      <c r="AF60" s="178" t="s">
        <v>919</v>
      </c>
      <c r="AG60" s="178" t="s">
        <v>919</v>
      </c>
      <c r="AH60" s="178" t="s">
        <v>2937</v>
      </c>
      <c r="AI60" s="178" t="s">
        <v>919</v>
      </c>
      <c r="AJ60" s="178" t="s">
        <v>919</v>
      </c>
      <c r="AK60" s="178" t="s">
        <v>2937</v>
      </c>
      <c r="AL60" s="178" t="s">
        <v>919</v>
      </c>
      <c r="AM60" s="178" t="s">
        <v>919</v>
      </c>
      <c r="AN60" s="178" t="s">
        <v>2937</v>
      </c>
      <c r="AO60" s="178" t="s">
        <v>919</v>
      </c>
      <c r="AP60" s="178" t="s">
        <v>919</v>
      </c>
      <c r="AQ60" s="178" t="s">
        <v>2937</v>
      </c>
      <c r="AR60" s="178" t="s">
        <v>919</v>
      </c>
      <c r="AS60" s="178" t="s">
        <v>919</v>
      </c>
      <c r="AT60" s="178" t="s">
        <v>2937</v>
      </c>
      <c r="AU60" s="178" t="s">
        <v>919</v>
      </c>
      <c r="AV60" s="178" t="s">
        <v>919</v>
      </c>
      <c r="AW60" s="178" t="s">
        <v>2937</v>
      </c>
      <c r="AX60" s="178" t="s">
        <v>919</v>
      </c>
      <c r="AY60" s="178" t="s">
        <v>919</v>
      </c>
      <c r="AZ60" s="178" t="s">
        <v>2937</v>
      </c>
      <c r="BA60" s="178" t="s">
        <v>919</v>
      </c>
      <c r="BB60" s="178" t="s">
        <v>919</v>
      </c>
      <c r="BC60" s="178" t="s">
        <v>2937</v>
      </c>
      <c r="BD60" s="178" t="s">
        <v>919</v>
      </c>
      <c r="BE60" s="178" t="s">
        <v>919</v>
      </c>
      <c r="BF60" s="178" t="s">
        <v>2937</v>
      </c>
      <c r="BG60" s="178" t="s">
        <v>919</v>
      </c>
      <c r="BH60" s="178" t="s">
        <v>919</v>
      </c>
      <c r="BI60" s="178" t="s">
        <v>2937</v>
      </c>
      <c r="BJ60" s="178" t="s">
        <v>919</v>
      </c>
      <c r="BK60" s="178" t="s">
        <v>919</v>
      </c>
      <c r="BL60" s="178" t="s">
        <v>2937</v>
      </c>
      <c r="BM60" s="178" t="s">
        <v>919</v>
      </c>
      <c r="BN60" s="178" t="s">
        <v>919</v>
      </c>
      <c r="BO60" s="178" t="s">
        <v>2937</v>
      </c>
      <c r="BP60" s="178" t="s">
        <v>919</v>
      </c>
      <c r="BQ60" s="178" t="s">
        <v>919</v>
      </c>
      <c r="BR60" s="178" t="s">
        <v>2937</v>
      </c>
      <c r="BS60" s="178" t="s">
        <v>919</v>
      </c>
      <c r="BT60" s="178" t="s">
        <v>919</v>
      </c>
      <c r="BU60" s="178" t="s">
        <v>2937</v>
      </c>
      <c r="BV60" s="178" t="s">
        <v>919</v>
      </c>
      <c r="BW60" s="178" t="s">
        <v>919</v>
      </c>
      <c r="BX60" s="178" t="s">
        <v>2937</v>
      </c>
      <c r="BY60" s="178" t="s">
        <v>919</v>
      </c>
      <c r="BZ60" s="178" t="s">
        <v>919</v>
      </c>
      <c r="CA60" s="178" t="s">
        <v>2937</v>
      </c>
      <c r="CB60" s="178" t="s">
        <v>919</v>
      </c>
      <c r="CC60" s="178" t="s">
        <v>919</v>
      </c>
      <c r="CD60" s="178" t="s">
        <v>2937</v>
      </c>
      <c r="CE60" s="178" t="s">
        <v>919</v>
      </c>
      <c r="CF60" s="178" t="s">
        <v>919</v>
      </c>
      <c r="CG60" s="178" t="s">
        <v>2937</v>
      </c>
      <c r="CH60" s="178" t="s">
        <v>919</v>
      </c>
      <c r="CI60" s="178" t="s">
        <v>919</v>
      </c>
      <c r="CJ60" s="178" t="s">
        <v>2937</v>
      </c>
      <c r="CK60" s="178" t="s">
        <v>919</v>
      </c>
      <c r="CL60" s="178" t="s">
        <v>919</v>
      </c>
      <c r="CM60" s="178" t="s">
        <v>2937</v>
      </c>
      <c r="CN60" s="178" t="s">
        <v>919</v>
      </c>
      <c r="CO60" s="178" t="s">
        <v>919</v>
      </c>
      <c r="CP60" s="178" t="s">
        <v>2937</v>
      </c>
      <c r="CQ60" s="178" t="s">
        <v>919</v>
      </c>
      <c r="CR60" s="178" t="s">
        <v>919</v>
      </c>
      <c r="CS60" s="178" t="s">
        <v>2937</v>
      </c>
      <c r="CT60" s="178" t="s">
        <v>919</v>
      </c>
      <c r="CU60" s="178" t="s">
        <v>919</v>
      </c>
      <c r="CV60" s="178" t="s">
        <v>2937</v>
      </c>
      <c r="CW60" s="178" t="s">
        <v>919</v>
      </c>
      <c r="CX60" s="178" t="s">
        <v>919</v>
      </c>
      <c r="CY60" s="178" t="s">
        <v>2937</v>
      </c>
      <c r="CZ60" s="178" t="s">
        <v>919</v>
      </c>
      <c r="DA60" s="178" t="s">
        <v>919</v>
      </c>
      <c r="DB60" s="178" t="s">
        <v>2937</v>
      </c>
      <c r="DC60" s="178" t="s">
        <v>919</v>
      </c>
      <c r="DD60" s="178" t="s">
        <v>919</v>
      </c>
      <c r="DE60" s="178" t="s">
        <v>2937</v>
      </c>
      <c r="DF60" s="178" t="s">
        <v>919</v>
      </c>
      <c r="DG60" s="178" t="s">
        <v>919</v>
      </c>
      <c r="DH60" s="178" t="s">
        <v>2937</v>
      </c>
      <c r="DI60" s="178" t="s">
        <v>919</v>
      </c>
      <c r="DJ60" s="178" t="s">
        <v>919</v>
      </c>
      <c r="DK60" s="178" t="s">
        <v>2937</v>
      </c>
      <c r="DL60" s="178" t="s">
        <v>919</v>
      </c>
      <c r="DM60" s="178" t="s">
        <v>919</v>
      </c>
      <c r="DN60" s="178" t="s">
        <v>2937</v>
      </c>
      <c r="DO60" s="178" t="s">
        <v>919</v>
      </c>
      <c r="DP60" s="178" t="s">
        <v>919</v>
      </c>
      <c r="DQ60" s="178" t="s">
        <v>2937</v>
      </c>
      <c r="DR60" s="178" t="s">
        <v>919</v>
      </c>
      <c r="DS60" s="178" t="s">
        <v>919</v>
      </c>
      <c r="DT60" s="178" t="s">
        <v>2937</v>
      </c>
      <c r="DU60" s="178" t="s">
        <v>919</v>
      </c>
      <c r="DV60" s="178" t="s">
        <v>919</v>
      </c>
      <c r="DW60" s="178" t="s">
        <v>2937</v>
      </c>
      <c r="DX60" s="178" t="s">
        <v>919</v>
      </c>
      <c r="DY60" s="178" t="s">
        <v>919</v>
      </c>
      <c r="DZ60" s="178" t="s">
        <v>2937</v>
      </c>
      <c r="EA60" s="178" t="s">
        <v>919</v>
      </c>
      <c r="EB60" s="178" t="s">
        <v>919</v>
      </c>
      <c r="EC60" s="178" t="s">
        <v>2937</v>
      </c>
      <c r="ED60" s="178" t="s">
        <v>919</v>
      </c>
      <c r="EE60" s="178" t="s">
        <v>919</v>
      </c>
      <c r="EF60" s="178" t="s">
        <v>2937</v>
      </c>
      <c r="EG60" s="178" t="s">
        <v>919</v>
      </c>
      <c r="EH60" s="178" t="s">
        <v>919</v>
      </c>
      <c r="EI60" s="178" t="s">
        <v>2937</v>
      </c>
      <c r="EJ60" s="178" t="s">
        <v>919</v>
      </c>
      <c r="EK60" s="178" t="s">
        <v>919</v>
      </c>
      <c r="EL60" s="178" t="s">
        <v>2937</v>
      </c>
      <c r="EM60" s="178" t="s">
        <v>919</v>
      </c>
      <c r="EN60" s="178" t="s">
        <v>919</v>
      </c>
      <c r="EO60" s="178" t="s">
        <v>2937</v>
      </c>
      <c r="EP60" s="178" t="s">
        <v>919</v>
      </c>
      <c r="EQ60" s="178" t="s">
        <v>919</v>
      </c>
      <c r="ER60" s="178" t="s">
        <v>2937</v>
      </c>
      <c r="ES60" s="178" t="s">
        <v>919</v>
      </c>
      <c r="ET60" s="178" t="s">
        <v>919</v>
      </c>
    </row>
    <row r="61" spans="1:150" x14ac:dyDescent="0.35">
      <c r="A61" s="1"/>
      <c r="B61" s="177" t="s">
        <v>3223</v>
      </c>
      <c r="C61" s="177" t="s">
        <v>80</v>
      </c>
      <c r="D61" s="177" t="s">
        <v>3188</v>
      </c>
      <c r="E61" s="177" t="s">
        <v>3224</v>
      </c>
      <c r="F61" s="177" t="s">
        <v>3225</v>
      </c>
      <c r="G61" s="178" t="s">
        <v>2937</v>
      </c>
      <c r="H61" s="178" t="s">
        <v>2813</v>
      </c>
      <c r="I61" s="178" t="s">
        <v>2813</v>
      </c>
      <c r="J61" s="178" t="s">
        <v>2937</v>
      </c>
      <c r="K61" s="178" t="s">
        <v>2813</v>
      </c>
      <c r="L61" s="178" t="s">
        <v>2813</v>
      </c>
      <c r="M61" s="178" t="s">
        <v>2937</v>
      </c>
      <c r="N61" s="178" t="s">
        <v>2813</v>
      </c>
      <c r="O61" s="178" t="s">
        <v>2813</v>
      </c>
      <c r="P61" s="178" t="s">
        <v>2937</v>
      </c>
      <c r="Q61" s="178" t="s">
        <v>2813</v>
      </c>
      <c r="R61" s="178" t="s">
        <v>2813</v>
      </c>
      <c r="S61" s="178" t="s">
        <v>2937</v>
      </c>
      <c r="T61" s="178" t="s">
        <v>3191</v>
      </c>
      <c r="U61" s="178" t="s">
        <v>3192</v>
      </c>
      <c r="V61" s="178" t="s">
        <v>2937</v>
      </c>
      <c r="W61" s="178" t="s">
        <v>2813</v>
      </c>
      <c r="X61" s="178" t="s">
        <v>2813</v>
      </c>
      <c r="Y61" s="178" t="s">
        <v>2937</v>
      </c>
      <c r="Z61" s="178" t="s">
        <v>2813</v>
      </c>
      <c r="AA61" s="178" t="s">
        <v>3193</v>
      </c>
      <c r="AB61" s="178" t="s">
        <v>2937</v>
      </c>
      <c r="AC61" s="178" t="s">
        <v>2813</v>
      </c>
      <c r="AD61" s="178" t="s">
        <v>2813</v>
      </c>
      <c r="AE61" s="178" t="s">
        <v>2937</v>
      </c>
      <c r="AF61" s="178" t="s">
        <v>2813</v>
      </c>
      <c r="AG61" s="178" t="s">
        <v>2813</v>
      </c>
      <c r="AH61" s="178" t="s">
        <v>2937</v>
      </c>
      <c r="AI61" s="178" t="s">
        <v>3194</v>
      </c>
      <c r="AJ61" s="178" t="s">
        <v>3195</v>
      </c>
      <c r="AK61" s="178" t="s">
        <v>2937</v>
      </c>
      <c r="AL61" s="178" t="s">
        <v>2813</v>
      </c>
      <c r="AM61" s="178" t="s">
        <v>3196</v>
      </c>
      <c r="AN61" s="178" t="s">
        <v>2937</v>
      </c>
      <c r="AO61" s="178" t="s">
        <v>2813</v>
      </c>
      <c r="AP61" s="178" t="s">
        <v>3197</v>
      </c>
      <c r="AQ61" s="178" t="s">
        <v>2937</v>
      </c>
      <c r="AR61" s="178" t="s">
        <v>2949</v>
      </c>
      <c r="AS61" s="178" t="s">
        <v>3198</v>
      </c>
      <c r="AT61" s="178" t="s">
        <v>2937</v>
      </c>
      <c r="AU61" s="178" t="s">
        <v>2949</v>
      </c>
      <c r="AV61" s="178" t="s">
        <v>3199</v>
      </c>
      <c r="AW61" s="178" t="s">
        <v>2937</v>
      </c>
      <c r="AX61" s="178" t="s">
        <v>2949</v>
      </c>
      <c r="AY61" s="178" t="s">
        <v>3199</v>
      </c>
      <c r="AZ61" s="178" t="s">
        <v>2937</v>
      </c>
      <c r="BA61" s="178" t="s">
        <v>2949</v>
      </c>
      <c r="BB61" s="178" t="s">
        <v>3200</v>
      </c>
      <c r="BC61" s="178" t="s">
        <v>2937</v>
      </c>
      <c r="BD61" s="178" t="s">
        <v>2813</v>
      </c>
      <c r="BE61" s="178" t="s">
        <v>3201</v>
      </c>
      <c r="BF61" s="178" t="s">
        <v>2937</v>
      </c>
      <c r="BG61" s="178" t="s">
        <v>2813</v>
      </c>
      <c r="BH61" s="178" t="s">
        <v>3200</v>
      </c>
      <c r="BI61" s="178" t="s">
        <v>2937</v>
      </c>
      <c r="BJ61" s="178" t="s">
        <v>2813</v>
      </c>
      <c r="BK61" s="178" t="s">
        <v>3202</v>
      </c>
      <c r="BL61" s="178" t="s">
        <v>2937</v>
      </c>
      <c r="BM61" s="178" t="s">
        <v>2813</v>
      </c>
      <c r="BN61" s="178" t="s">
        <v>3203</v>
      </c>
      <c r="BO61" s="178" t="s">
        <v>2937</v>
      </c>
      <c r="BP61" s="178" t="s">
        <v>2813</v>
      </c>
      <c r="BQ61" s="178" t="s">
        <v>3204</v>
      </c>
      <c r="BR61" s="178" t="s">
        <v>2937</v>
      </c>
      <c r="BS61" s="178" t="s">
        <v>2813</v>
      </c>
      <c r="BT61" s="178" t="s">
        <v>3205</v>
      </c>
      <c r="BU61" s="178" t="s">
        <v>2937</v>
      </c>
      <c r="BV61" s="178" t="s">
        <v>2813</v>
      </c>
      <c r="BW61" s="178" t="s">
        <v>3206</v>
      </c>
      <c r="BX61" s="178" t="s">
        <v>2937</v>
      </c>
      <c r="BY61" s="178" t="s">
        <v>2813</v>
      </c>
      <c r="BZ61" s="178" t="s">
        <v>2813</v>
      </c>
      <c r="CA61" s="178" t="s">
        <v>2937</v>
      </c>
      <c r="CB61" s="178" t="s">
        <v>2813</v>
      </c>
      <c r="CC61" s="178" t="s">
        <v>2813</v>
      </c>
      <c r="CD61" s="178" t="s">
        <v>2937</v>
      </c>
      <c r="CE61" s="178" t="s">
        <v>2813</v>
      </c>
      <c r="CF61" s="178" t="s">
        <v>3207</v>
      </c>
      <c r="CG61" s="178" t="s">
        <v>2937</v>
      </c>
      <c r="CH61" s="178" t="s">
        <v>2813</v>
      </c>
      <c r="CI61" s="178" t="s">
        <v>3208</v>
      </c>
      <c r="CJ61" s="178" t="s">
        <v>2937</v>
      </c>
      <c r="CK61" s="178" t="s">
        <v>2813</v>
      </c>
      <c r="CL61" s="178" t="s">
        <v>3209</v>
      </c>
      <c r="CM61" s="178" t="s">
        <v>2937</v>
      </c>
      <c r="CN61" s="178" t="s">
        <v>2813</v>
      </c>
      <c r="CO61" s="178" t="s">
        <v>2813</v>
      </c>
      <c r="CP61" s="178" t="s">
        <v>2937</v>
      </c>
      <c r="CQ61" s="178" t="s">
        <v>2813</v>
      </c>
      <c r="CR61" s="178" t="s">
        <v>2813</v>
      </c>
      <c r="CS61" s="178" t="s">
        <v>2937</v>
      </c>
      <c r="CT61" s="178" t="s">
        <v>2813</v>
      </c>
      <c r="CU61" s="178" t="s">
        <v>3210</v>
      </c>
      <c r="CV61" s="178" t="s">
        <v>2937</v>
      </c>
      <c r="CW61" s="178" t="s">
        <v>2813</v>
      </c>
      <c r="CX61" s="178" t="s">
        <v>3211</v>
      </c>
      <c r="CY61" s="178" t="s">
        <v>2937</v>
      </c>
      <c r="CZ61" s="178" t="s">
        <v>2813</v>
      </c>
      <c r="DA61" s="178" t="s">
        <v>3212</v>
      </c>
      <c r="DB61" s="178" t="s">
        <v>2937</v>
      </c>
      <c r="DC61" s="178" t="s">
        <v>2813</v>
      </c>
      <c r="DD61" s="178" t="s">
        <v>3213</v>
      </c>
      <c r="DE61" s="178" t="s">
        <v>2937</v>
      </c>
      <c r="DF61" s="178" t="s">
        <v>2813</v>
      </c>
      <c r="DG61" s="178" t="s">
        <v>2813</v>
      </c>
      <c r="DH61" s="178" t="s">
        <v>2937</v>
      </c>
      <c r="DI61" s="178" t="s">
        <v>2813</v>
      </c>
      <c r="DJ61" s="178" t="s">
        <v>2813</v>
      </c>
      <c r="DK61" s="178" t="s">
        <v>2937</v>
      </c>
      <c r="DL61" s="178" t="s">
        <v>2813</v>
      </c>
      <c r="DM61" s="178" t="s">
        <v>2813</v>
      </c>
      <c r="DN61" s="178" t="s">
        <v>2937</v>
      </c>
      <c r="DO61" s="178" t="s">
        <v>2813</v>
      </c>
      <c r="DP61" s="178" t="s">
        <v>2813</v>
      </c>
      <c r="DQ61" s="178" t="s">
        <v>2937</v>
      </c>
      <c r="DR61" s="178" t="s">
        <v>2813</v>
      </c>
      <c r="DS61" s="178" t="s">
        <v>2813</v>
      </c>
      <c r="DT61" s="178" t="s">
        <v>2937</v>
      </c>
      <c r="DU61" s="178" t="s">
        <v>2813</v>
      </c>
      <c r="DV61" s="178" t="s">
        <v>2813</v>
      </c>
      <c r="DW61" s="178" t="s">
        <v>2937</v>
      </c>
      <c r="DX61" s="178" t="s">
        <v>2813</v>
      </c>
      <c r="DY61" s="178" t="s">
        <v>2813</v>
      </c>
      <c r="DZ61" s="178" t="s">
        <v>2937</v>
      </c>
      <c r="EA61" s="178" t="s">
        <v>2813</v>
      </c>
      <c r="EB61" s="178" t="s">
        <v>2813</v>
      </c>
      <c r="EC61" s="178" t="s">
        <v>2937</v>
      </c>
      <c r="ED61" s="178" t="s">
        <v>2813</v>
      </c>
      <c r="EE61" s="178" t="s">
        <v>2813</v>
      </c>
      <c r="EF61" s="178" t="s">
        <v>2937</v>
      </c>
      <c r="EG61" s="178" t="s">
        <v>2813</v>
      </c>
      <c r="EH61" s="178" t="s">
        <v>2813</v>
      </c>
      <c r="EI61" s="178" t="s">
        <v>2937</v>
      </c>
      <c r="EJ61" s="178" t="s">
        <v>2813</v>
      </c>
      <c r="EK61" s="178" t="s">
        <v>2813</v>
      </c>
      <c r="EL61" s="178" t="s">
        <v>2937</v>
      </c>
      <c r="EM61" s="178" t="s">
        <v>2813</v>
      </c>
      <c r="EN61" s="178" t="s">
        <v>2813</v>
      </c>
      <c r="EO61" s="178" t="s">
        <v>2937</v>
      </c>
      <c r="EP61" s="178" t="s">
        <v>2813</v>
      </c>
      <c r="EQ61" s="178" t="s">
        <v>2813</v>
      </c>
      <c r="ER61" s="178" t="s">
        <v>2937</v>
      </c>
      <c r="ES61" s="178" t="s">
        <v>2813</v>
      </c>
      <c r="ET61" s="178" t="s">
        <v>2813</v>
      </c>
    </row>
    <row r="62" spans="1:150" x14ac:dyDescent="0.35">
      <c r="A62" s="1"/>
      <c r="B62" s="176" t="s">
        <v>3226</v>
      </c>
      <c r="C62" s="176" t="s">
        <v>93</v>
      </c>
      <c r="D62" s="176" t="s">
        <v>94</v>
      </c>
      <c r="E62" s="176" t="s">
        <v>3227</v>
      </c>
      <c r="F62" s="176" t="s">
        <v>3228</v>
      </c>
      <c r="G62" s="176" t="s">
        <v>2937</v>
      </c>
      <c r="H62" s="176" t="s">
        <v>2813</v>
      </c>
      <c r="I62" s="176" t="s">
        <v>2813</v>
      </c>
      <c r="J62" s="176" t="s">
        <v>2937</v>
      </c>
      <c r="K62" s="176" t="s">
        <v>2813</v>
      </c>
      <c r="L62" s="176" t="s">
        <v>2813</v>
      </c>
      <c r="M62" s="176" t="s">
        <v>2937</v>
      </c>
      <c r="N62" s="176" t="s">
        <v>2813</v>
      </c>
      <c r="O62" s="176" t="s">
        <v>2813</v>
      </c>
      <c r="P62" s="176" t="s">
        <v>2937</v>
      </c>
      <c r="Q62" s="176" t="s">
        <v>2813</v>
      </c>
      <c r="R62" s="176" t="s">
        <v>2813</v>
      </c>
      <c r="S62" s="176" t="s">
        <v>2937</v>
      </c>
      <c r="T62" s="176" t="s">
        <v>2813</v>
      </c>
      <c r="U62" s="176" t="s">
        <v>2813</v>
      </c>
      <c r="V62" s="176" t="s">
        <v>2937</v>
      </c>
      <c r="W62" s="176" t="s">
        <v>2813</v>
      </c>
      <c r="X62" s="176" t="s">
        <v>2813</v>
      </c>
      <c r="Y62" s="176" t="s">
        <v>2937</v>
      </c>
      <c r="Z62" s="176" t="s">
        <v>2813</v>
      </c>
      <c r="AA62" s="176" t="s">
        <v>2813</v>
      </c>
      <c r="AB62" s="176" t="s">
        <v>2937</v>
      </c>
      <c r="AC62" s="176" t="s">
        <v>2813</v>
      </c>
      <c r="AD62" s="176" t="s">
        <v>2813</v>
      </c>
      <c r="AE62" s="176" t="s">
        <v>2937</v>
      </c>
      <c r="AF62" s="176" t="s">
        <v>2813</v>
      </c>
      <c r="AG62" s="176" t="s">
        <v>2813</v>
      </c>
      <c r="AH62" s="176" t="s">
        <v>2937</v>
      </c>
      <c r="AI62" s="176" t="s">
        <v>2813</v>
      </c>
      <c r="AJ62" s="176" t="s">
        <v>2813</v>
      </c>
      <c r="AK62" s="176" t="s">
        <v>2937</v>
      </c>
      <c r="AL62" s="176" t="s">
        <v>2813</v>
      </c>
      <c r="AM62" s="176" t="s">
        <v>2813</v>
      </c>
      <c r="AN62" s="176" t="s">
        <v>2937</v>
      </c>
      <c r="AO62" s="176" t="s">
        <v>2813</v>
      </c>
      <c r="AP62" s="176" t="s">
        <v>2813</v>
      </c>
      <c r="AQ62" s="176" t="s">
        <v>2937</v>
      </c>
      <c r="AR62" s="176" t="s">
        <v>2813</v>
      </c>
      <c r="AS62" s="176" t="s">
        <v>2813</v>
      </c>
      <c r="AT62" s="176" t="s">
        <v>2937</v>
      </c>
      <c r="AU62" s="176" t="s">
        <v>2813</v>
      </c>
      <c r="AV62" s="176" t="s">
        <v>2813</v>
      </c>
      <c r="AW62" s="176" t="s">
        <v>2937</v>
      </c>
      <c r="AX62" s="176" t="s">
        <v>2813</v>
      </c>
      <c r="AY62" s="176" t="s">
        <v>2813</v>
      </c>
      <c r="AZ62" s="176" t="s">
        <v>2937</v>
      </c>
      <c r="BA62" s="176" t="s">
        <v>2813</v>
      </c>
      <c r="BB62" s="176" t="s">
        <v>2813</v>
      </c>
      <c r="BC62" s="176" t="s">
        <v>2937</v>
      </c>
      <c r="BD62" s="176" t="s">
        <v>2813</v>
      </c>
      <c r="BE62" s="176" t="s">
        <v>2813</v>
      </c>
      <c r="BF62" s="176" t="s">
        <v>2937</v>
      </c>
      <c r="BG62" s="176" t="s">
        <v>2813</v>
      </c>
      <c r="BH62" s="176" t="s">
        <v>2813</v>
      </c>
      <c r="BI62" s="176" t="s">
        <v>2937</v>
      </c>
      <c r="BJ62" s="176" t="s">
        <v>2813</v>
      </c>
      <c r="BK62" s="176" t="s">
        <v>2813</v>
      </c>
      <c r="BL62" s="176" t="s">
        <v>2937</v>
      </c>
      <c r="BM62" s="176" t="s">
        <v>2813</v>
      </c>
      <c r="BN62" s="176" t="s">
        <v>2813</v>
      </c>
      <c r="BO62" s="176" t="s">
        <v>2937</v>
      </c>
      <c r="BP62" s="176" t="s">
        <v>2813</v>
      </c>
      <c r="BQ62" s="176" t="s">
        <v>2813</v>
      </c>
      <c r="BR62" s="176" t="s">
        <v>2937</v>
      </c>
      <c r="BS62" s="176" t="s">
        <v>2813</v>
      </c>
      <c r="BT62" s="176" t="s">
        <v>2813</v>
      </c>
      <c r="BU62" s="176" t="s">
        <v>2937</v>
      </c>
      <c r="BV62" s="176" t="s">
        <v>2813</v>
      </c>
      <c r="BW62" s="176" t="s">
        <v>2813</v>
      </c>
      <c r="BX62" s="176" t="s">
        <v>2937</v>
      </c>
      <c r="BY62" s="176" t="s">
        <v>2813</v>
      </c>
      <c r="BZ62" s="176" t="s">
        <v>2813</v>
      </c>
      <c r="CA62" s="176" t="s">
        <v>2937</v>
      </c>
      <c r="CB62" s="176" t="s">
        <v>2813</v>
      </c>
      <c r="CC62" s="176" t="s">
        <v>2813</v>
      </c>
      <c r="CD62" s="176" t="s">
        <v>2937</v>
      </c>
      <c r="CE62" s="176" t="s">
        <v>2813</v>
      </c>
      <c r="CF62" s="176" t="s">
        <v>2813</v>
      </c>
      <c r="CG62" s="176" t="s">
        <v>2937</v>
      </c>
      <c r="CH62" s="176" t="s">
        <v>2813</v>
      </c>
      <c r="CI62" s="176" t="s">
        <v>2813</v>
      </c>
      <c r="CJ62" s="176" t="s">
        <v>2937</v>
      </c>
      <c r="CK62" s="176" t="s">
        <v>2813</v>
      </c>
      <c r="CL62" s="176" t="s">
        <v>2813</v>
      </c>
      <c r="CM62" s="176" t="s">
        <v>2937</v>
      </c>
      <c r="CN62" s="176" t="s">
        <v>2813</v>
      </c>
      <c r="CO62" s="176" t="s">
        <v>2813</v>
      </c>
      <c r="CP62" s="176" t="s">
        <v>2937</v>
      </c>
      <c r="CQ62" s="176" t="s">
        <v>2813</v>
      </c>
      <c r="CR62" s="176" t="s">
        <v>2813</v>
      </c>
      <c r="CS62" s="176" t="s">
        <v>2937</v>
      </c>
      <c r="CT62" s="176" t="s">
        <v>2813</v>
      </c>
      <c r="CU62" s="176" t="s">
        <v>2813</v>
      </c>
      <c r="CV62" s="176" t="s">
        <v>2937</v>
      </c>
      <c r="CW62" s="176" t="s">
        <v>2813</v>
      </c>
      <c r="CX62" s="176" t="s">
        <v>2813</v>
      </c>
      <c r="CY62" s="176" t="s">
        <v>2937</v>
      </c>
      <c r="CZ62" s="176" t="s">
        <v>2813</v>
      </c>
      <c r="DA62" s="176" t="s">
        <v>2813</v>
      </c>
      <c r="DB62" s="176" t="s">
        <v>2937</v>
      </c>
      <c r="DC62" s="176" t="s">
        <v>2813</v>
      </c>
      <c r="DD62" s="176" t="s">
        <v>2813</v>
      </c>
      <c r="DE62" s="176" t="s">
        <v>2937</v>
      </c>
      <c r="DF62" s="176" t="s">
        <v>2813</v>
      </c>
      <c r="DG62" s="176" t="s">
        <v>2813</v>
      </c>
      <c r="DH62" s="176" t="s">
        <v>2937</v>
      </c>
      <c r="DI62" s="176" t="s">
        <v>2813</v>
      </c>
      <c r="DJ62" s="176" t="s">
        <v>2813</v>
      </c>
      <c r="DK62" s="176" t="s">
        <v>2937</v>
      </c>
      <c r="DL62" s="176" t="s">
        <v>2813</v>
      </c>
      <c r="DM62" s="176" t="s">
        <v>2813</v>
      </c>
      <c r="DN62" s="176" t="s">
        <v>2937</v>
      </c>
      <c r="DO62" s="176" t="s">
        <v>2813</v>
      </c>
      <c r="DP62" s="176" t="s">
        <v>2813</v>
      </c>
      <c r="DQ62" s="176" t="s">
        <v>2937</v>
      </c>
      <c r="DR62" s="176" t="s">
        <v>2813</v>
      </c>
      <c r="DS62" s="176" t="s">
        <v>2813</v>
      </c>
      <c r="DT62" s="176" t="s">
        <v>2937</v>
      </c>
      <c r="DU62" s="176" t="s">
        <v>2813</v>
      </c>
      <c r="DV62" s="176" t="s">
        <v>2813</v>
      </c>
      <c r="DW62" s="176" t="s">
        <v>2937</v>
      </c>
      <c r="DX62" s="176" t="s">
        <v>2813</v>
      </c>
      <c r="DY62" s="176" t="s">
        <v>2813</v>
      </c>
      <c r="DZ62" s="176" t="s">
        <v>2937</v>
      </c>
      <c r="EA62" s="176" t="s">
        <v>2813</v>
      </c>
      <c r="EB62" s="176" t="s">
        <v>2813</v>
      </c>
      <c r="EC62" s="176" t="s">
        <v>2937</v>
      </c>
      <c r="ED62" s="176" t="s">
        <v>2813</v>
      </c>
      <c r="EE62" s="176" t="s">
        <v>2813</v>
      </c>
      <c r="EF62" s="176" t="s">
        <v>2937</v>
      </c>
      <c r="EG62" s="176" t="s">
        <v>2813</v>
      </c>
      <c r="EH62" s="176" t="s">
        <v>2813</v>
      </c>
      <c r="EI62" s="176" t="s">
        <v>2937</v>
      </c>
      <c r="EJ62" s="176" t="s">
        <v>2813</v>
      </c>
      <c r="EK62" s="176" t="s">
        <v>2813</v>
      </c>
      <c r="EL62" s="176" t="s">
        <v>2937</v>
      </c>
      <c r="EM62" s="176" t="s">
        <v>2813</v>
      </c>
      <c r="EN62" s="176" t="s">
        <v>2813</v>
      </c>
      <c r="EO62" s="176" t="s">
        <v>2937</v>
      </c>
      <c r="EP62" s="176" t="s">
        <v>2813</v>
      </c>
      <c r="EQ62" s="176" t="s">
        <v>2813</v>
      </c>
      <c r="ER62" s="176" t="s">
        <v>2937</v>
      </c>
      <c r="ES62" s="176" t="s">
        <v>2813</v>
      </c>
      <c r="ET62" s="176" t="s">
        <v>2813</v>
      </c>
    </row>
    <row r="63" spans="1:150" x14ac:dyDescent="0.35">
      <c r="A63" s="1"/>
      <c r="B63" s="177" t="s">
        <v>3229</v>
      </c>
      <c r="C63" s="177" t="s">
        <v>93</v>
      </c>
      <c r="D63" s="177" t="s">
        <v>94</v>
      </c>
      <c r="E63" s="177" t="s">
        <v>3230</v>
      </c>
      <c r="F63" s="177" t="s">
        <v>3231</v>
      </c>
      <c r="G63" s="178" t="s">
        <v>2937</v>
      </c>
      <c r="H63" s="178" t="s">
        <v>2813</v>
      </c>
      <c r="I63" s="178" t="s">
        <v>2813</v>
      </c>
      <c r="J63" s="178" t="s">
        <v>2937</v>
      </c>
      <c r="K63" s="178" t="s">
        <v>2813</v>
      </c>
      <c r="L63" s="178" t="s">
        <v>2813</v>
      </c>
      <c r="M63" s="178" t="s">
        <v>2937</v>
      </c>
      <c r="N63" s="178" t="s">
        <v>2813</v>
      </c>
      <c r="O63" s="178" t="s">
        <v>2813</v>
      </c>
      <c r="P63" s="178" t="s">
        <v>2937</v>
      </c>
      <c r="Q63" s="178" t="s">
        <v>2813</v>
      </c>
      <c r="R63" s="178" t="s">
        <v>2813</v>
      </c>
      <c r="S63" s="178" t="s">
        <v>2937</v>
      </c>
      <c r="T63" s="178" t="s">
        <v>2813</v>
      </c>
      <c r="U63" s="178" t="s">
        <v>2813</v>
      </c>
      <c r="V63" s="178" t="s">
        <v>2937</v>
      </c>
      <c r="W63" s="178" t="s">
        <v>2813</v>
      </c>
      <c r="X63" s="178" t="s">
        <v>2813</v>
      </c>
      <c r="Y63" s="178" t="s">
        <v>2937</v>
      </c>
      <c r="Z63" s="178" t="s">
        <v>2813</v>
      </c>
      <c r="AA63" s="178" t="s">
        <v>2813</v>
      </c>
      <c r="AB63" s="178" t="s">
        <v>2937</v>
      </c>
      <c r="AC63" s="178" t="s">
        <v>2813</v>
      </c>
      <c r="AD63" s="178" t="s">
        <v>2813</v>
      </c>
      <c r="AE63" s="178" t="s">
        <v>2937</v>
      </c>
      <c r="AF63" s="178" t="s">
        <v>2813</v>
      </c>
      <c r="AG63" s="178" t="s">
        <v>2813</v>
      </c>
      <c r="AH63" s="178" t="s">
        <v>2937</v>
      </c>
      <c r="AI63" s="178" t="s">
        <v>2813</v>
      </c>
      <c r="AJ63" s="178" t="s">
        <v>2813</v>
      </c>
      <c r="AK63" s="178" t="s">
        <v>2937</v>
      </c>
      <c r="AL63" s="178" t="s">
        <v>2813</v>
      </c>
      <c r="AM63" s="178" t="s">
        <v>2813</v>
      </c>
      <c r="AN63" s="178" t="s">
        <v>2937</v>
      </c>
      <c r="AO63" s="178" t="s">
        <v>2813</v>
      </c>
      <c r="AP63" s="178" t="s">
        <v>2813</v>
      </c>
      <c r="AQ63" s="178" t="s">
        <v>2937</v>
      </c>
      <c r="AR63" s="178" t="s">
        <v>2813</v>
      </c>
      <c r="AS63" s="178" t="s">
        <v>2813</v>
      </c>
      <c r="AT63" s="178" t="s">
        <v>2937</v>
      </c>
      <c r="AU63" s="178" t="s">
        <v>2813</v>
      </c>
      <c r="AV63" s="178" t="s">
        <v>2813</v>
      </c>
      <c r="AW63" s="178" t="s">
        <v>2937</v>
      </c>
      <c r="AX63" s="178" t="s">
        <v>2813</v>
      </c>
      <c r="AY63" s="178" t="s">
        <v>2813</v>
      </c>
      <c r="AZ63" s="178" t="s">
        <v>2937</v>
      </c>
      <c r="BA63" s="178" t="s">
        <v>2813</v>
      </c>
      <c r="BB63" s="178" t="s">
        <v>2813</v>
      </c>
      <c r="BC63" s="178" t="s">
        <v>2937</v>
      </c>
      <c r="BD63" s="178" t="s">
        <v>2813</v>
      </c>
      <c r="BE63" s="178" t="s">
        <v>2813</v>
      </c>
      <c r="BF63" s="178" t="s">
        <v>2937</v>
      </c>
      <c r="BG63" s="178" t="s">
        <v>2813</v>
      </c>
      <c r="BH63" s="178" t="s">
        <v>2813</v>
      </c>
      <c r="BI63" s="178" t="s">
        <v>2937</v>
      </c>
      <c r="BJ63" s="178" t="s">
        <v>2813</v>
      </c>
      <c r="BK63" s="178" t="s">
        <v>2813</v>
      </c>
      <c r="BL63" s="178" t="s">
        <v>2937</v>
      </c>
      <c r="BM63" s="178" t="s">
        <v>2813</v>
      </c>
      <c r="BN63" s="178" t="s">
        <v>2813</v>
      </c>
      <c r="BO63" s="178" t="s">
        <v>2937</v>
      </c>
      <c r="BP63" s="178" t="s">
        <v>2813</v>
      </c>
      <c r="BQ63" s="178" t="s">
        <v>2813</v>
      </c>
      <c r="BR63" s="178" t="s">
        <v>2937</v>
      </c>
      <c r="BS63" s="178" t="s">
        <v>2813</v>
      </c>
      <c r="BT63" s="178" t="s">
        <v>2813</v>
      </c>
      <c r="BU63" s="178" t="s">
        <v>2937</v>
      </c>
      <c r="BV63" s="178" t="s">
        <v>2813</v>
      </c>
      <c r="BW63" s="178" t="s">
        <v>2813</v>
      </c>
      <c r="BX63" s="178" t="s">
        <v>2937</v>
      </c>
      <c r="BY63" s="178" t="s">
        <v>2813</v>
      </c>
      <c r="BZ63" s="178" t="s">
        <v>2813</v>
      </c>
      <c r="CA63" s="178" t="s">
        <v>2937</v>
      </c>
      <c r="CB63" s="178" t="s">
        <v>2813</v>
      </c>
      <c r="CC63" s="178" t="s">
        <v>2813</v>
      </c>
      <c r="CD63" s="178" t="s">
        <v>2937</v>
      </c>
      <c r="CE63" s="178" t="s">
        <v>2813</v>
      </c>
      <c r="CF63" s="178" t="s">
        <v>2813</v>
      </c>
      <c r="CG63" s="178" t="s">
        <v>2937</v>
      </c>
      <c r="CH63" s="178" t="s">
        <v>2813</v>
      </c>
      <c r="CI63" s="178" t="s">
        <v>2813</v>
      </c>
      <c r="CJ63" s="178" t="s">
        <v>2937</v>
      </c>
      <c r="CK63" s="178" t="s">
        <v>2813</v>
      </c>
      <c r="CL63" s="178" t="s">
        <v>2813</v>
      </c>
      <c r="CM63" s="178" t="s">
        <v>2937</v>
      </c>
      <c r="CN63" s="178" t="s">
        <v>2813</v>
      </c>
      <c r="CO63" s="178" t="s">
        <v>2813</v>
      </c>
      <c r="CP63" s="178" t="s">
        <v>2937</v>
      </c>
      <c r="CQ63" s="178" t="s">
        <v>2813</v>
      </c>
      <c r="CR63" s="178" t="s">
        <v>2813</v>
      </c>
      <c r="CS63" s="178" t="s">
        <v>2937</v>
      </c>
      <c r="CT63" s="178" t="s">
        <v>2813</v>
      </c>
      <c r="CU63" s="178" t="s">
        <v>2813</v>
      </c>
      <c r="CV63" s="178" t="s">
        <v>2937</v>
      </c>
      <c r="CW63" s="178" t="s">
        <v>2813</v>
      </c>
      <c r="CX63" s="178" t="s">
        <v>2813</v>
      </c>
      <c r="CY63" s="178" t="s">
        <v>2937</v>
      </c>
      <c r="CZ63" s="178" t="s">
        <v>2813</v>
      </c>
      <c r="DA63" s="178" t="s">
        <v>2813</v>
      </c>
      <c r="DB63" s="178" t="s">
        <v>2937</v>
      </c>
      <c r="DC63" s="178" t="s">
        <v>2813</v>
      </c>
      <c r="DD63" s="178" t="s">
        <v>2813</v>
      </c>
      <c r="DE63" s="178" t="s">
        <v>2937</v>
      </c>
      <c r="DF63" s="178" t="s">
        <v>2813</v>
      </c>
      <c r="DG63" s="178" t="s">
        <v>2813</v>
      </c>
      <c r="DH63" s="178" t="s">
        <v>2937</v>
      </c>
      <c r="DI63" s="178" t="s">
        <v>2813</v>
      </c>
      <c r="DJ63" s="178" t="s">
        <v>2813</v>
      </c>
      <c r="DK63" s="178" t="s">
        <v>2937</v>
      </c>
      <c r="DL63" s="178" t="s">
        <v>2813</v>
      </c>
      <c r="DM63" s="178" t="s">
        <v>2813</v>
      </c>
      <c r="DN63" s="178" t="s">
        <v>2937</v>
      </c>
      <c r="DO63" s="178" t="s">
        <v>2813</v>
      </c>
      <c r="DP63" s="178" t="s">
        <v>2813</v>
      </c>
      <c r="DQ63" s="178" t="s">
        <v>2937</v>
      </c>
      <c r="DR63" s="178" t="s">
        <v>2813</v>
      </c>
      <c r="DS63" s="178" t="s">
        <v>2813</v>
      </c>
      <c r="DT63" s="178" t="s">
        <v>2937</v>
      </c>
      <c r="DU63" s="178" t="s">
        <v>2813</v>
      </c>
      <c r="DV63" s="178" t="s">
        <v>2813</v>
      </c>
      <c r="DW63" s="178" t="s">
        <v>2937</v>
      </c>
      <c r="DX63" s="178" t="s">
        <v>2813</v>
      </c>
      <c r="DY63" s="178" t="s">
        <v>2813</v>
      </c>
      <c r="DZ63" s="178" t="s">
        <v>2937</v>
      </c>
      <c r="EA63" s="178" t="s">
        <v>2813</v>
      </c>
      <c r="EB63" s="178" t="s">
        <v>2813</v>
      </c>
      <c r="EC63" s="178" t="s">
        <v>2937</v>
      </c>
      <c r="ED63" s="178" t="s">
        <v>2813</v>
      </c>
      <c r="EE63" s="178" t="s">
        <v>2813</v>
      </c>
      <c r="EF63" s="178" t="s">
        <v>2937</v>
      </c>
      <c r="EG63" s="178" t="s">
        <v>2813</v>
      </c>
      <c r="EH63" s="178" t="s">
        <v>2813</v>
      </c>
      <c r="EI63" s="178" t="s">
        <v>2937</v>
      </c>
      <c r="EJ63" s="178" t="s">
        <v>2813</v>
      </c>
      <c r="EK63" s="178" t="s">
        <v>2813</v>
      </c>
      <c r="EL63" s="178" t="s">
        <v>2937</v>
      </c>
      <c r="EM63" s="178" t="s">
        <v>2813</v>
      </c>
      <c r="EN63" s="178" t="s">
        <v>2813</v>
      </c>
      <c r="EO63" s="178" t="s">
        <v>2937</v>
      </c>
      <c r="EP63" s="178" t="s">
        <v>2813</v>
      </c>
      <c r="EQ63" s="178" t="s">
        <v>2813</v>
      </c>
      <c r="ER63" s="178" t="s">
        <v>2937</v>
      </c>
      <c r="ES63" s="178" t="s">
        <v>2813</v>
      </c>
      <c r="ET63" s="178" t="s">
        <v>2813</v>
      </c>
    </row>
    <row r="64" spans="1:150" x14ac:dyDescent="0.35">
      <c r="A64" s="1"/>
      <c r="B64" s="177" t="s">
        <v>3232</v>
      </c>
      <c r="C64" s="177" t="s">
        <v>93</v>
      </c>
      <c r="D64" s="177" t="s">
        <v>94</v>
      </c>
      <c r="E64" s="177" t="s">
        <v>3233</v>
      </c>
      <c r="F64" s="177" t="s">
        <v>3234</v>
      </c>
      <c r="G64" s="178" t="s">
        <v>2937</v>
      </c>
      <c r="H64" s="178" t="s">
        <v>2813</v>
      </c>
      <c r="I64" s="178" t="s">
        <v>2813</v>
      </c>
      <c r="J64" s="178" t="s">
        <v>2937</v>
      </c>
      <c r="K64" s="178" t="s">
        <v>2813</v>
      </c>
      <c r="L64" s="178" t="s">
        <v>2813</v>
      </c>
      <c r="M64" s="178" t="s">
        <v>2937</v>
      </c>
      <c r="N64" s="178" t="s">
        <v>2813</v>
      </c>
      <c r="O64" s="178" t="s">
        <v>2813</v>
      </c>
      <c r="P64" s="178" t="s">
        <v>2937</v>
      </c>
      <c r="Q64" s="178" t="s">
        <v>2813</v>
      </c>
      <c r="R64" s="178" t="s">
        <v>2813</v>
      </c>
      <c r="S64" s="178" t="s">
        <v>2937</v>
      </c>
      <c r="T64" s="178" t="s">
        <v>2813</v>
      </c>
      <c r="U64" s="178" t="s">
        <v>2813</v>
      </c>
      <c r="V64" s="178" t="s">
        <v>2937</v>
      </c>
      <c r="W64" s="178" t="s">
        <v>2813</v>
      </c>
      <c r="X64" s="178" t="s">
        <v>2813</v>
      </c>
      <c r="Y64" s="178" t="s">
        <v>2937</v>
      </c>
      <c r="Z64" s="178" t="s">
        <v>2813</v>
      </c>
      <c r="AA64" s="178" t="s">
        <v>2813</v>
      </c>
      <c r="AB64" s="178" t="s">
        <v>2937</v>
      </c>
      <c r="AC64" s="178" t="s">
        <v>2813</v>
      </c>
      <c r="AD64" s="178" t="s">
        <v>2813</v>
      </c>
      <c r="AE64" s="178" t="s">
        <v>2937</v>
      </c>
      <c r="AF64" s="178" t="s">
        <v>2813</v>
      </c>
      <c r="AG64" s="178" t="s">
        <v>2813</v>
      </c>
      <c r="AH64" s="178" t="s">
        <v>2937</v>
      </c>
      <c r="AI64" s="178" t="s">
        <v>2813</v>
      </c>
      <c r="AJ64" s="178" t="s">
        <v>2813</v>
      </c>
      <c r="AK64" s="178" t="s">
        <v>2937</v>
      </c>
      <c r="AL64" s="178" t="s">
        <v>2813</v>
      </c>
      <c r="AM64" s="178" t="s">
        <v>2813</v>
      </c>
      <c r="AN64" s="178" t="s">
        <v>2937</v>
      </c>
      <c r="AO64" s="178" t="s">
        <v>2813</v>
      </c>
      <c r="AP64" s="178" t="s">
        <v>2813</v>
      </c>
      <c r="AQ64" s="178" t="s">
        <v>2937</v>
      </c>
      <c r="AR64" s="178" t="s">
        <v>2813</v>
      </c>
      <c r="AS64" s="178" t="s">
        <v>2813</v>
      </c>
      <c r="AT64" s="178" t="s">
        <v>2937</v>
      </c>
      <c r="AU64" s="178" t="s">
        <v>2813</v>
      </c>
      <c r="AV64" s="178" t="s">
        <v>2813</v>
      </c>
      <c r="AW64" s="178" t="s">
        <v>2937</v>
      </c>
      <c r="AX64" s="178" t="s">
        <v>2813</v>
      </c>
      <c r="AY64" s="178" t="s">
        <v>2813</v>
      </c>
      <c r="AZ64" s="178" t="s">
        <v>2937</v>
      </c>
      <c r="BA64" s="178" t="s">
        <v>2813</v>
      </c>
      <c r="BB64" s="178" t="s">
        <v>2813</v>
      </c>
      <c r="BC64" s="178" t="s">
        <v>2937</v>
      </c>
      <c r="BD64" s="178" t="s">
        <v>2813</v>
      </c>
      <c r="BE64" s="178" t="s">
        <v>2813</v>
      </c>
      <c r="BF64" s="178" t="s">
        <v>2937</v>
      </c>
      <c r="BG64" s="178" t="s">
        <v>2813</v>
      </c>
      <c r="BH64" s="178" t="s">
        <v>2813</v>
      </c>
      <c r="BI64" s="178" t="s">
        <v>2937</v>
      </c>
      <c r="BJ64" s="178" t="s">
        <v>2813</v>
      </c>
      <c r="BK64" s="178" t="s">
        <v>2813</v>
      </c>
      <c r="BL64" s="178" t="s">
        <v>2937</v>
      </c>
      <c r="BM64" s="178" t="s">
        <v>2813</v>
      </c>
      <c r="BN64" s="178" t="s">
        <v>2813</v>
      </c>
      <c r="BO64" s="178" t="s">
        <v>2937</v>
      </c>
      <c r="BP64" s="178" t="s">
        <v>2813</v>
      </c>
      <c r="BQ64" s="178" t="s">
        <v>2813</v>
      </c>
      <c r="BR64" s="178" t="s">
        <v>2937</v>
      </c>
      <c r="BS64" s="178" t="s">
        <v>2813</v>
      </c>
      <c r="BT64" s="178" t="s">
        <v>2813</v>
      </c>
      <c r="BU64" s="178" t="s">
        <v>2937</v>
      </c>
      <c r="BV64" s="178" t="s">
        <v>2813</v>
      </c>
      <c r="BW64" s="178" t="s">
        <v>2813</v>
      </c>
      <c r="BX64" s="178" t="s">
        <v>2937</v>
      </c>
      <c r="BY64" s="178" t="s">
        <v>2813</v>
      </c>
      <c r="BZ64" s="178" t="s">
        <v>2813</v>
      </c>
      <c r="CA64" s="178" t="s">
        <v>2937</v>
      </c>
      <c r="CB64" s="178" t="s">
        <v>2813</v>
      </c>
      <c r="CC64" s="178" t="s">
        <v>2813</v>
      </c>
      <c r="CD64" s="178" t="s">
        <v>2937</v>
      </c>
      <c r="CE64" s="178" t="s">
        <v>2813</v>
      </c>
      <c r="CF64" s="178" t="s">
        <v>2813</v>
      </c>
      <c r="CG64" s="178" t="s">
        <v>2937</v>
      </c>
      <c r="CH64" s="178" t="s">
        <v>2813</v>
      </c>
      <c r="CI64" s="178" t="s">
        <v>2813</v>
      </c>
      <c r="CJ64" s="178" t="s">
        <v>2937</v>
      </c>
      <c r="CK64" s="178" t="s">
        <v>2813</v>
      </c>
      <c r="CL64" s="178" t="s">
        <v>2813</v>
      </c>
      <c r="CM64" s="178" t="s">
        <v>2937</v>
      </c>
      <c r="CN64" s="178" t="s">
        <v>2813</v>
      </c>
      <c r="CO64" s="178" t="s">
        <v>2813</v>
      </c>
      <c r="CP64" s="178" t="s">
        <v>2937</v>
      </c>
      <c r="CQ64" s="178" t="s">
        <v>2813</v>
      </c>
      <c r="CR64" s="178" t="s">
        <v>2813</v>
      </c>
      <c r="CS64" s="178" t="s">
        <v>2937</v>
      </c>
      <c r="CT64" s="178" t="s">
        <v>2813</v>
      </c>
      <c r="CU64" s="178" t="s">
        <v>2813</v>
      </c>
      <c r="CV64" s="178" t="s">
        <v>2937</v>
      </c>
      <c r="CW64" s="178" t="s">
        <v>2813</v>
      </c>
      <c r="CX64" s="178" t="s">
        <v>2813</v>
      </c>
      <c r="CY64" s="178" t="s">
        <v>2937</v>
      </c>
      <c r="CZ64" s="178" t="s">
        <v>2813</v>
      </c>
      <c r="DA64" s="178" t="s">
        <v>2813</v>
      </c>
      <c r="DB64" s="178" t="s">
        <v>2937</v>
      </c>
      <c r="DC64" s="178" t="s">
        <v>2813</v>
      </c>
      <c r="DD64" s="178" t="s">
        <v>2813</v>
      </c>
      <c r="DE64" s="178" t="s">
        <v>2937</v>
      </c>
      <c r="DF64" s="178" t="s">
        <v>2813</v>
      </c>
      <c r="DG64" s="178" t="s">
        <v>2813</v>
      </c>
      <c r="DH64" s="178" t="s">
        <v>2937</v>
      </c>
      <c r="DI64" s="178" t="s">
        <v>2813</v>
      </c>
      <c r="DJ64" s="178" t="s">
        <v>2813</v>
      </c>
      <c r="DK64" s="178" t="s">
        <v>2937</v>
      </c>
      <c r="DL64" s="178" t="s">
        <v>2813</v>
      </c>
      <c r="DM64" s="178" t="s">
        <v>2813</v>
      </c>
      <c r="DN64" s="178" t="s">
        <v>2937</v>
      </c>
      <c r="DO64" s="178" t="s">
        <v>2813</v>
      </c>
      <c r="DP64" s="178" t="s">
        <v>2813</v>
      </c>
      <c r="DQ64" s="178" t="s">
        <v>2937</v>
      </c>
      <c r="DR64" s="178" t="s">
        <v>2813</v>
      </c>
      <c r="DS64" s="178" t="s">
        <v>2813</v>
      </c>
      <c r="DT64" s="178" t="s">
        <v>2937</v>
      </c>
      <c r="DU64" s="178" t="s">
        <v>2813</v>
      </c>
      <c r="DV64" s="178" t="s">
        <v>2813</v>
      </c>
      <c r="DW64" s="178" t="s">
        <v>2937</v>
      </c>
      <c r="DX64" s="178" t="s">
        <v>2813</v>
      </c>
      <c r="DY64" s="178" t="s">
        <v>2813</v>
      </c>
      <c r="DZ64" s="178" t="s">
        <v>2937</v>
      </c>
      <c r="EA64" s="178" t="s">
        <v>2813</v>
      </c>
      <c r="EB64" s="178" t="s">
        <v>2813</v>
      </c>
      <c r="EC64" s="178" t="s">
        <v>2937</v>
      </c>
      <c r="ED64" s="178" t="s">
        <v>2813</v>
      </c>
      <c r="EE64" s="178" t="s">
        <v>2813</v>
      </c>
      <c r="EF64" s="178" t="s">
        <v>2937</v>
      </c>
      <c r="EG64" s="178" t="s">
        <v>2813</v>
      </c>
      <c r="EH64" s="178" t="s">
        <v>2813</v>
      </c>
      <c r="EI64" s="178" t="s">
        <v>2937</v>
      </c>
      <c r="EJ64" s="178" t="s">
        <v>2813</v>
      </c>
      <c r="EK64" s="178" t="s">
        <v>2813</v>
      </c>
      <c r="EL64" s="178" t="s">
        <v>2937</v>
      </c>
      <c r="EM64" s="178" t="s">
        <v>2813</v>
      </c>
      <c r="EN64" s="178" t="s">
        <v>2813</v>
      </c>
      <c r="EO64" s="178" t="s">
        <v>2937</v>
      </c>
      <c r="EP64" s="178" t="s">
        <v>2813</v>
      </c>
      <c r="EQ64" s="178" t="s">
        <v>2813</v>
      </c>
      <c r="ER64" s="178" t="s">
        <v>2937</v>
      </c>
      <c r="ES64" s="178" t="s">
        <v>2813</v>
      </c>
      <c r="ET64" s="178" t="s">
        <v>2813</v>
      </c>
    </row>
    <row r="65" spans="1:150" x14ac:dyDescent="0.35">
      <c r="A65" s="1"/>
      <c r="B65" s="177" t="s">
        <v>3235</v>
      </c>
      <c r="C65" s="177" t="s">
        <v>93</v>
      </c>
      <c r="D65" s="177" t="s">
        <v>94</v>
      </c>
      <c r="E65" s="177" t="s">
        <v>3236</v>
      </c>
      <c r="F65" s="177" t="s">
        <v>3237</v>
      </c>
      <c r="G65" s="178" t="s">
        <v>2937</v>
      </c>
      <c r="H65" s="178" t="s">
        <v>2813</v>
      </c>
      <c r="I65" s="178" t="s">
        <v>2813</v>
      </c>
      <c r="J65" s="178" t="s">
        <v>2937</v>
      </c>
      <c r="K65" s="178" t="s">
        <v>2813</v>
      </c>
      <c r="L65" s="178" t="s">
        <v>2813</v>
      </c>
      <c r="M65" s="178" t="s">
        <v>2937</v>
      </c>
      <c r="N65" s="178" t="s">
        <v>2813</v>
      </c>
      <c r="O65" s="178" t="s">
        <v>2813</v>
      </c>
      <c r="P65" s="178" t="s">
        <v>2937</v>
      </c>
      <c r="Q65" s="178" t="s">
        <v>2813</v>
      </c>
      <c r="R65" s="178" t="s">
        <v>2813</v>
      </c>
      <c r="S65" s="178" t="s">
        <v>2937</v>
      </c>
      <c r="T65" s="178" t="s">
        <v>2813</v>
      </c>
      <c r="U65" s="178" t="s">
        <v>2813</v>
      </c>
      <c r="V65" s="178" t="s">
        <v>2937</v>
      </c>
      <c r="W65" s="178" t="s">
        <v>2813</v>
      </c>
      <c r="X65" s="178" t="s">
        <v>2813</v>
      </c>
      <c r="Y65" s="178" t="s">
        <v>2937</v>
      </c>
      <c r="Z65" s="178" t="s">
        <v>2813</v>
      </c>
      <c r="AA65" s="178" t="s">
        <v>2813</v>
      </c>
      <c r="AB65" s="178" t="s">
        <v>2937</v>
      </c>
      <c r="AC65" s="178" t="s">
        <v>2813</v>
      </c>
      <c r="AD65" s="178" t="s">
        <v>2813</v>
      </c>
      <c r="AE65" s="178" t="s">
        <v>2937</v>
      </c>
      <c r="AF65" s="178" t="s">
        <v>2813</v>
      </c>
      <c r="AG65" s="178" t="s">
        <v>2813</v>
      </c>
      <c r="AH65" s="178" t="s">
        <v>2937</v>
      </c>
      <c r="AI65" s="178" t="s">
        <v>2813</v>
      </c>
      <c r="AJ65" s="178" t="s">
        <v>2813</v>
      </c>
      <c r="AK65" s="178" t="s">
        <v>2937</v>
      </c>
      <c r="AL65" s="178" t="s">
        <v>2813</v>
      </c>
      <c r="AM65" s="178" t="s">
        <v>2813</v>
      </c>
      <c r="AN65" s="178" t="s">
        <v>2937</v>
      </c>
      <c r="AO65" s="178" t="s">
        <v>2813</v>
      </c>
      <c r="AP65" s="178" t="s">
        <v>2813</v>
      </c>
      <c r="AQ65" s="178" t="s">
        <v>2937</v>
      </c>
      <c r="AR65" s="178" t="s">
        <v>2813</v>
      </c>
      <c r="AS65" s="178" t="s">
        <v>2813</v>
      </c>
      <c r="AT65" s="178" t="s">
        <v>2937</v>
      </c>
      <c r="AU65" s="178" t="s">
        <v>2813</v>
      </c>
      <c r="AV65" s="178" t="s">
        <v>2813</v>
      </c>
      <c r="AW65" s="178" t="s">
        <v>2937</v>
      </c>
      <c r="AX65" s="178" t="s">
        <v>2813</v>
      </c>
      <c r="AY65" s="178" t="s">
        <v>2813</v>
      </c>
      <c r="AZ65" s="178" t="s">
        <v>2937</v>
      </c>
      <c r="BA65" s="178" t="s">
        <v>2813</v>
      </c>
      <c r="BB65" s="178" t="s">
        <v>2813</v>
      </c>
      <c r="BC65" s="178" t="s">
        <v>2937</v>
      </c>
      <c r="BD65" s="178" t="s">
        <v>2813</v>
      </c>
      <c r="BE65" s="178" t="s">
        <v>2813</v>
      </c>
      <c r="BF65" s="178" t="s">
        <v>2937</v>
      </c>
      <c r="BG65" s="178" t="s">
        <v>2813</v>
      </c>
      <c r="BH65" s="178" t="s">
        <v>2813</v>
      </c>
      <c r="BI65" s="178" t="s">
        <v>2937</v>
      </c>
      <c r="BJ65" s="178" t="s">
        <v>2813</v>
      </c>
      <c r="BK65" s="178" t="s">
        <v>2813</v>
      </c>
      <c r="BL65" s="178" t="s">
        <v>2937</v>
      </c>
      <c r="BM65" s="178" t="s">
        <v>2813</v>
      </c>
      <c r="BN65" s="178" t="s">
        <v>2813</v>
      </c>
      <c r="BO65" s="178" t="s">
        <v>2937</v>
      </c>
      <c r="BP65" s="178" t="s">
        <v>2813</v>
      </c>
      <c r="BQ65" s="178" t="s">
        <v>2813</v>
      </c>
      <c r="BR65" s="178" t="s">
        <v>2937</v>
      </c>
      <c r="BS65" s="178" t="s">
        <v>2813</v>
      </c>
      <c r="BT65" s="178" t="s">
        <v>2813</v>
      </c>
      <c r="BU65" s="178" t="s">
        <v>2937</v>
      </c>
      <c r="BV65" s="178" t="s">
        <v>2813</v>
      </c>
      <c r="BW65" s="178" t="s">
        <v>2813</v>
      </c>
      <c r="BX65" s="178" t="s">
        <v>2937</v>
      </c>
      <c r="BY65" s="178" t="s">
        <v>2813</v>
      </c>
      <c r="BZ65" s="178" t="s">
        <v>2813</v>
      </c>
      <c r="CA65" s="178" t="s">
        <v>2937</v>
      </c>
      <c r="CB65" s="178" t="s">
        <v>2813</v>
      </c>
      <c r="CC65" s="178" t="s">
        <v>2813</v>
      </c>
      <c r="CD65" s="178" t="s">
        <v>2937</v>
      </c>
      <c r="CE65" s="178" t="s">
        <v>2813</v>
      </c>
      <c r="CF65" s="178" t="s">
        <v>2813</v>
      </c>
      <c r="CG65" s="178" t="s">
        <v>2937</v>
      </c>
      <c r="CH65" s="178" t="s">
        <v>2813</v>
      </c>
      <c r="CI65" s="178" t="s">
        <v>2813</v>
      </c>
      <c r="CJ65" s="178" t="s">
        <v>2937</v>
      </c>
      <c r="CK65" s="178" t="s">
        <v>2813</v>
      </c>
      <c r="CL65" s="178" t="s">
        <v>2813</v>
      </c>
      <c r="CM65" s="178" t="s">
        <v>2937</v>
      </c>
      <c r="CN65" s="178" t="s">
        <v>2813</v>
      </c>
      <c r="CO65" s="178" t="s">
        <v>2813</v>
      </c>
      <c r="CP65" s="178" t="s">
        <v>2937</v>
      </c>
      <c r="CQ65" s="178" t="s">
        <v>2813</v>
      </c>
      <c r="CR65" s="178" t="s">
        <v>2813</v>
      </c>
      <c r="CS65" s="178" t="s">
        <v>2937</v>
      </c>
      <c r="CT65" s="178" t="s">
        <v>2813</v>
      </c>
      <c r="CU65" s="178" t="s">
        <v>2813</v>
      </c>
      <c r="CV65" s="178" t="s">
        <v>2937</v>
      </c>
      <c r="CW65" s="178" t="s">
        <v>2813</v>
      </c>
      <c r="CX65" s="178" t="s">
        <v>2813</v>
      </c>
      <c r="CY65" s="178" t="s">
        <v>2937</v>
      </c>
      <c r="CZ65" s="178" t="s">
        <v>2813</v>
      </c>
      <c r="DA65" s="178" t="s">
        <v>2813</v>
      </c>
      <c r="DB65" s="178" t="s">
        <v>2937</v>
      </c>
      <c r="DC65" s="178" t="s">
        <v>2813</v>
      </c>
      <c r="DD65" s="178" t="s">
        <v>2813</v>
      </c>
      <c r="DE65" s="178" t="s">
        <v>2937</v>
      </c>
      <c r="DF65" s="178" t="s">
        <v>2813</v>
      </c>
      <c r="DG65" s="178" t="s">
        <v>2813</v>
      </c>
      <c r="DH65" s="178" t="s">
        <v>2937</v>
      </c>
      <c r="DI65" s="178" t="s">
        <v>2813</v>
      </c>
      <c r="DJ65" s="178" t="s">
        <v>2813</v>
      </c>
      <c r="DK65" s="178" t="s">
        <v>2937</v>
      </c>
      <c r="DL65" s="178" t="s">
        <v>2813</v>
      </c>
      <c r="DM65" s="178" t="s">
        <v>2813</v>
      </c>
      <c r="DN65" s="178" t="s">
        <v>2937</v>
      </c>
      <c r="DO65" s="178" t="s">
        <v>2813</v>
      </c>
      <c r="DP65" s="178" t="s">
        <v>2813</v>
      </c>
      <c r="DQ65" s="178" t="s">
        <v>2937</v>
      </c>
      <c r="DR65" s="178" t="s">
        <v>2813</v>
      </c>
      <c r="DS65" s="178" t="s">
        <v>2813</v>
      </c>
      <c r="DT65" s="178" t="s">
        <v>2937</v>
      </c>
      <c r="DU65" s="178" t="s">
        <v>2813</v>
      </c>
      <c r="DV65" s="178" t="s">
        <v>2813</v>
      </c>
      <c r="DW65" s="178" t="s">
        <v>2937</v>
      </c>
      <c r="DX65" s="178" t="s">
        <v>2813</v>
      </c>
      <c r="DY65" s="178" t="s">
        <v>2813</v>
      </c>
      <c r="DZ65" s="178" t="s">
        <v>2937</v>
      </c>
      <c r="EA65" s="178" t="s">
        <v>2813</v>
      </c>
      <c r="EB65" s="178" t="s">
        <v>2813</v>
      </c>
      <c r="EC65" s="178" t="s">
        <v>2937</v>
      </c>
      <c r="ED65" s="178" t="s">
        <v>2813</v>
      </c>
      <c r="EE65" s="178" t="s">
        <v>2813</v>
      </c>
      <c r="EF65" s="178" t="s">
        <v>2937</v>
      </c>
      <c r="EG65" s="178" t="s">
        <v>2813</v>
      </c>
      <c r="EH65" s="178" t="s">
        <v>2813</v>
      </c>
      <c r="EI65" s="178" t="s">
        <v>2937</v>
      </c>
      <c r="EJ65" s="178" t="s">
        <v>2813</v>
      </c>
      <c r="EK65" s="178" t="s">
        <v>2813</v>
      </c>
      <c r="EL65" s="178" t="s">
        <v>2937</v>
      </c>
      <c r="EM65" s="178" t="s">
        <v>2813</v>
      </c>
      <c r="EN65" s="178" t="s">
        <v>2813</v>
      </c>
      <c r="EO65" s="178" t="s">
        <v>2937</v>
      </c>
      <c r="EP65" s="178" t="s">
        <v>2813</v>
      </c>
      <c r="EQ65" s="178" t="s">
        <v>2813</v>
      </c>
      <c r="ER65" s="178" t="s">
        <v>2937</v>
      </c>
      <c r="ES65" s="178" t="s">
        <v>2813</v>
      </c>
      <c r="ET65" s="178" t="s">
        <v>2813</v>
      </c>
    </row>
    <row r="66" spans="1:150" x14ac:dyDescent="0.35">
      <c r="A66" s="1"/>
      <c r="B66" s="176" t="s">
        <v>3238</v>
      </c>
      <c r="C66" s="176" t="s">
        <v>57</v>
      </c>
      <c r="D66" s="176" t="s">
        <v>3239</v>
      </c>
      <c r="E66" s="176" t="s">
        <v>3240</v>
      </c>
      <c r="F66" s="176" t="s">
        <v>3241</v>
      </c>
      <c r="G66" s="176" t="s">
        <v>2937</v>
      </c>
      <c r="H66" s="176" t="s">
        <v>2813</v>
      </c>
      <c r="I66" s="176" t="s">
        <v>3242</v>
      </c>
      <c r="J66" s="176" t="s">
        <v>2937</v>
      </c>
      <c r="K66" s="176" t="s">
        <v>2813</v>
      </c>
      <c r="L66" s="176" t="s">
        <v>3242</v>
      </c>
      <c r="M66" s="176" t="s">
        <v>2937</v>
      </c>
      <c r="N66" s="176" t="s">
        <v>2813</v>
      </c>
      <c r="O66" s="176" t="s">
        <v>3243</v>
      </c>
      <c r="P66" s="176" t="s">
        <v>2937</v>
      </c>
      <c r="Q66" s="176" t="s">
        <v>2813</v>
      </c>
      <c r="R66" s="176" t="s">
        <v>3243</v>
      </c>
      <c r="S66" s="176" t="s">
        <v>2937</v>
      </c>
      <c r="T66" s="176" t="s">
        <v>2813</v>
      </c>
      <c r="U66" s="176" t="s">
        <v>2813</v>
      </c>
      <c r="V66" s="176" t="s">
        <v>2937</v>
      </c>
      <c r="W66" s="176" t="s">
        <v>2813</v>
      </c>
      <c r="X66" s="176" t="s">
        <v>2813</v>
      </c>
      <c r="Y66" s="176" t="s">
        <v>2937</v>
      </c>
      <c r="Z66" s="176" t="s">
        <v>2813</v>
      </c>
      <c r="AA66" s="176" t="s">
        <v>3244</v>
      </c>
      <c r="AB66" s="176" t="s">
        <v>2937</v>
      </c>
      <c r="AC66" s="176" t="s">
        <v>2813</v>
      </c>
      <c r="AD66" s="176" t="s">
        <v>3245</v>
      </c>
      <c r="AE66" s="176" t="s">
        <v>2937</v>
      </c>
      <c r="AF66" s="176" t="s">
        <v>2813</v>
      </c>
      <c r="AG66" s="176" t="s">
        <v>3246</v>
      </c>
      <c r="AH66" s="176" t="s">
        <v>2937</v>
      </c>
      <c r="AI66" s="176" t="s">
        <v>2813</v>
      </c>
      <c r="AJ66" s="176" t="s">
        <v>3247</v>
      </c>
      <c r="AK66" s="176" t="s">
        <v>2937</v>
      </c>
      <c r="AL66" s="176" t="s">
        <v>2813</v>
      </c>
      <c r="AM66" s="176" t="s">
        <v>3248</v>
      </c>
      <c r="AN66" s="176" t="s">
        <v>2937</v>
      </c>
      <c r="AO66" s="176" t="s">
        <v>2813</v>
      </c>
      <c r="AP66" s="176" t="s">
        <v>2813</v>
      </c>
      <c r="AQ66" s="176" t="s">
        <v>2937</v>
      </c>
      <c r="AR66" s="176" t="s">
        <v>2813</v>
      </c>
      <c r="AS66" s="176" t="s">
        <v>3249</v>
      </c>
      <c r="AT66" s="176" t="s">
        <v>2937</v>
      </c>
      <c r="AU66" s="176" t="s">
        <v>2813</v>
      </c>
      <c r="AV66" s="176" t="s">
        <v>3250</v>
      </c>
      <c r="AW66" s="176" t="s">
        <v>2937</v>
      </c>
      <c r="AX66" s="176" t="s">
        <v>2813</v>
      </c>
      <c r="AY66" s="176" t="s">
        <v>3250</v>
      </c>
      <c r="AZ66" s="176" t="s">
        <v>2937</v>
      </c>
      <c r="BA66" s="176" t="s">
        <v>2813</v>
      </c>
      <c r="BB66" s="176" t="s">
        <v>3251</v>
      </c>
      <c r="BC66" s="176" t="s">
        <v>2937</v>
      </c>
      <c r="BD66" s="176" t="s">
        <v>2813</v>
      </c>
      <c r="BE66" s="176" t="s">
        <v>3252</v>
      </c>
      <c r="BF66" s="176" t="s">
        <v>2937</v>
      </c>
      <c r="BG66" s="176" t="s">
        <v>2813</v>
      </c>
      <c r="BH66" s="176" t="s">
        <v>3251</v>
      </c>
      <c r="BI66" s="176" t="s">
        <v>2937</v>
      </c>
      <c r="BJ66" s="176" t="s">
        <v>2813</v>
      </c>
      <c r="BK66" s="176" t="s">
        <v>3251</v>
      </c>
      <c r="BL66" s="176" t="s">
        <v>2937</v>
      </c>
      <c r="BM66" s="176" t="s">
        <v>2813</v>
      </c>
      <c r="BN66" s="176" t="s">
        <v>3253</v>
      </c>
      <c r="BO66" s="176" t="s">
        <v>2937</v>
      </c>
      <c r="BP66" s="176" t="s">
        <v>2813</v>
      </c>
      <c r="BQ66" s="176" t="s">
        <v>3254</v>
      </c>
      <c r="BR66" s="176" t="s">
        <v>2937</v>
      </c>
      <c r="BS66" s="176" t="s">
        <v>2813</v>
      </c>
      <c r="BT66" s="176" t="s">
        <v>3255</v>
      </c>
      <c r="BU66" s="176" t="s">
        <v>2937</v>
      </c>
      <c r="BV66" s="176" t="s">
        <v>2813</v>
      </c>
      <c r="BW66" s="176" t="s">
        <v>3256</v>
      </c>
      <c r="BX66" s="176" t="s">
        <v>2937</v>
      </c>
      <c r="BY66" s="176" t="s">
        <v>2813</v>
      </c>
      <c r="BZ66" s="176" t="s">
        <v>3251</v>
      </c>
      <c r="CA66" s="176" t="s">
        <v>2937</v>
      </c>
      <c r="CB66" s="176" t="s">
        <v>2813</v>
      </c>
      <c r="CC66" s="176" t="s">
        <v>3251</v>
      </c>
      <c r="CD66" s="176" t="s">
        <v>2937</v>
      </c>
      <c r="CE66" s="176" t="s">
        <v>2813</v>
      </c>
      <c r="CF66" s="176" t="s">
        <v>3257</v>
      </c>
      <c r="CG66" s="176" t="s">
        <v>2937</v>
      </c>
      <c r="CH66" s="176" t="s">
        <v>2813</v>
      </c>
      <c r="CI66" s="176" t="s">
        <v>3258</v>
      </c>
      <c r="CJ66" s="176" t="s">
        <v>2937</v>
      </c>
      <c r="CK66" s="176" t="s">
        <v>2813</v>
      </c>
      <c r="CL66" s="176" t="s">
        <v>3259</v>
      </c>
      <c r="CM66" s="176" t="s">
        <v>2937</v>
      </c>
      <c r="CN66" s="176" t="s">
        <v>2813</v>
      </c>
      <c r="CO66" s="176" t="s">
        <v>3260</v>
      </c>
      <c r="CP66" s="176" t="s">
        <v>2937</v>
      </c>
      <c r="CQ66" s="176" t="s">
        <v>2813</v>
      </c>
      <c r="CR66" s="176" t="s">
        <v>3251</v>
      </c>
      <c r="CS66" s="176" t="s">
        <v>2937</v>
      </c>
      <c r="CT66" s="176" t="s">
        <v>2813</v>
      </c>
      <c r="CU66" s="176" t="s">
        <v>3251</v>
      </c>
      <c r="CV66" s="176" t="s">
        <v>2937</v>
      </c>
      <c r="CW66" s="176" t="s">
        <v>2813</v>
      </c>
      <c r="CX66" s="176" t="s">
        <v>3261</v>
      </c>
      <c r="CY66" s="176" t="s">
        <v>2937</v>
      </c>
      <c r="CZ66" s="176" t="s">
        <v>2813</v>
      </c>
      <c r="DA66" s="176" t="s">
        <v>3251</v>
      </c>
      <c r="DB66" s="176" t="s">
        <v>2937</v>
      </c>
      <c r="DC66" s="176" t="s">
        <v>2813</v>
      </c>
      <c r="DD66" s="176" t="s">
        <v>2813</v>
      </c>
      <c r="DE66" s="176" t="s">
        <v>2937</v>
      </c>
      <c r="DF66" s="176" t="s">
        <v>2813</v>
      </c>
      <c r="DG66" s="176" t="s">
        <v>3251</v>
      </c>
      <c r="DH66" s="176" t="s">
        <v>2937</v>
      </c>
      <c r="DI66" s="176" t="s">
        <v>2813</v>
      </c>
      <c r="DJ66" s="176" t="s">
        <v>3251</v>
      </c>
      <c r="DK66" s="176" t="s">
        <v>2937</v>
      </c>
      <c r="DL66" s="176" t="s">
        <v>2813</v>
      </c>
      <c r="DM66" s="176" t="s">
        <v>3262</v>
      </c>
      <c r="DN66" s="176" t="s">
        <v>2937</v>
      </c>
      <c r="DO66" s="176" t="s">
        <v>2813</v>
      </c>
      <c r="DP66" s="176" t="s">
        <v>3263</v>
      </c>
      <c r="DQ66" s="176" t="s">
        <v>2937</v>
      </c>
      <c r="DR66" s="176" t="s">
        <v>2813</v>
      </c>
      <c r="DS66" s="176" t="s">
        <v>3264</v>
      </c>
      <c r="DT66" s="176" t="s">
        <v>2937</v>
      </c>
      <c r="DU66" s="176" t="s">
        <v>2813</v>
      </c>
      <c r="DV66" s="176" t="s">
        <v>3265</v>
      </c>
      <c r="DW66" s="176" t="s">
        <v>2937</v>
      </c>
      <c r="DX66" s="176" t="s">
        <v>2813</v>
      </c>
      <c r="DY66" s="176" t="s">
        <v>3266</v>
      </c>
      <c r="DZ66" s="176" t="s">
        <v>2937</v>
      </c>
      <c r="EA66" s="176" t="s">
        <v>2813</v>
      </c>
      <c r="EB66" s="176" t="s">
        <v>3267</v>
      </c>
      <c r="EC66" s="176" t="s">
        <v>2937</v>
      </c>
      <c r="ED66" s="176" t="s">
        <v>2813</v>
      </c>
      <c r="EE66" s="176" t="s">
        <v>3268</v>
      </c>
      <c r="EF66" s="176" t="s">
        <v>2937</v>
      </c>
      <c r="EG66" s="176" t="s">
        <v>2813</v>
      </c>
      <c r="EH66" s="176" t="s">
        <v>3269</v>
      </c>
      <c r="EI66" s="176" t="s">
        <v>2937</v>
      </c>
      <c r="EJ66" s="176" t="s">
        <v>2813</v>
      </c>
      <c r="EK66" s="176" t="s">
        <v>3270</v>
      </c>
      <c r="EL66" s="176" t="s">
        <v>2937</v>
      </c>
      <c r="EM66" s="176" t="s">
        <v>2813</v>
      </c>
      <c r="EN66" s="176" t="s">
        <v>3271</v>
      </c>
      <c r="EO66" s="176" t="s">
        <v>2937</v>
      </c>
      <c r="EP66" s="176" t="s">
        <v>2813</v>
      </c>
      <c r="EQ66" s="176" t="s">
        <v>2813</v>
      </c>
      <c r="ER66" s="176" t="s">
        <v>2937</v>
      </c>
      <c r="ES66" s="176" t="s">
        <v>2813</v>
      </c>
      <c r="ET66" s="176" t="s">
        <v>3272</v>
      </c>
    </row>
    <row r="67" spans="1:150" x14ac:dyDescent="0.35">
      <c r="A67" s="1"/>
      <c r="B67" s="177" t="s">
        <v>3273</v>
      </c>
      <c r="C67" s="177" t="s">
        <v>57</v>
      </c>
      <c r="D67" s="177" t="s">
        <v>3239</v>
      </c>
      <c r="E67" s="177" t="s">
        <v>3274</v>
      </c>
      <c r="F67" s="177" t="s">
        <v>3275</v>
      </c>
      <c r="G67" s="178" t="s">
        <v>2937</v>
      </c>
      <c r="H67" s="178" t="s">
        <v>2813</v>
      </c>
      <c r="I67" s="178" t="s">
        <v>3242</v>
      </c>
      <c r="J67" s="178" t="s">
        <v>2937</v>
      </c>
      <c r="K67" s="178" t="s">
        <v>2813</v>
      </c>
      <c r="L67" s="178" t="s">
        <v>3242</v>
      </c>
      <c r="M67" s="178" t="s">
        <v>2937</v>
      </c>
      <c r="N67" s="178" t="s">
        <v>2813</v>
      </c>
      <c r="O67" s="178" t="s">
        <v>3243</v>
      </c>
      <c r="P67" s="178" t="s">
        <v>2937</v>
      </c>
      <c r="Q67" s="178" t="s">
        <v>2813</v>
      </c>
      <c r="R67" s="178" t="s">
        <v>3243</v>
      </c>
      <c r="S67" s="178" t="s">
        <v>2937</v>
      </c>
      <c r="T67" s="178" t="s">
        <v>2813</v>
      </c>
      <c r="U67" s="178" t="s">
        <v>2813</v>
      </c>
      <c r="V67" s="178" t="s">
        <v>2937</v>
      </c>
      <c r="W67" s="178" t="s">
        <v>2813</v>
      </c>
      <c r="X67" s="178" t="s">
        <v>2813</v>
      </c>
      <c r="Y67" s="178" t="s">
        <v>2937</v>
      </c>
      <c r="Z67" s="178" t="s">
        <v>2813</v>
      </c>
      <c r="AA67" s="178" t="s">
        <v>3244</v>
      </c>
      <c r="AB67" s="178" t="s">
        <v>2937</v>
      </c>
      <c r="AC67" s="178" t="s">
        <v>2813</v>
      </c>
      <c r="AD67" s="178" t="s">
        <v>3245</v>
      </c>
      <c r="AE67" s="178" t="s">
        <v>2937</v>
      </c>
      <c r="AF67" s="178" t="s">
        <v>2813</v>
      </c>
      <c r="AG67" s="178" t="s">
        <v>3246</v>
      </c>
      <c r="AH67" s="178" t="s">
        <v>2937</v>
      </c>
      <c r="AI67" s="178" t="s">
        <v>2813</v>
      </c>
      <c r="AJ67" s="178" t="s">
        <v>3247</v>
      </c>
      <c r="AK67" s="178" t="s">
        <v>2937</v>
      </c>
      <c r="AL67" s="178" t="s">
        <v>2813</v>
      </c>
      <c r="AM67" s="178" t="s">
        <v>3248</v>
      </c>
      <c r="AN67" s="178" t="s">
        <v>2937</v>
      </c>
      <c r="AO67" s="178" t="s">
        <v>2813</v>
      </c>
      <c r="AP67" s="178" t="s">
        <v>2813</v>
      </c>
      <c r="AQ67" s="178" t="s">
        <v>2937</v>
      </c>
      <c r="AR67" s="178" t="s">
        <v>2813</v>
      </c>
      <c r="AS67" s="178" t="s">
        <v>3249</v>
      </c>
      <c r="AT67" s="178" t="s">
        <v>2937</v>
      </c>
      <c r="AU67" s="178" t="s">
        <v>2813</v>
      </c>
      <c r="AV67" s="178" t="s">
        <v>3250</v>
      </c>
      <c r="AW67" s="178" t="s">
        <v>2937</v>
      </c>
      <c r="AX67" s="178" t="s">
        <v>2813</v>
      </c>
      <c r="AY67" s="178" t="s">
        <v>3250</v>
      </c>
      <c r="AZ67" s="178" t="s">
        <v>2937</v>
      </c>
      <c r="BA67" s="178" t="s">
        <v>2813</v>
      </c>
      <c r="BB67" s="178" t="s">
        <v>3251</v>
      </c>
      <c r="BC67" s="178" t="s">
        <v>2937</v>
      </c>
      <c r="BD67" s="178" t="s">
        <v>2813</v>
      </c>
      <c r="BE67" s="178" t="s">
        <v>3252</v>
      </c>
      <c r="BF67" s="178" t="s">
        <v>2937</v>
      </c>
      <c r="BG67" s="178" t="s">
        <v>2813</v>
      </c>
      <c r="BH67" s="178" t="s">
        <v>3251</v>
      </c>
      <c r="BI67" s="178" t="s">
        <v>2937</v>
      </c>
      <c r="BJ67" s="178" t="s">
        <v>2813</v>
      </c>
      <c r="BK67" s="178" t="s">
        <v>3251</v>
      </c>
      <c r="BL67" s="178" t="s">
        <v>2937</v>
      </c>
      <c r="BM67" s="178" t="s">
        <v>2813</v>
      </c>
      <c r="BN67" s="178" t="s">
        <v>3253</v>
      </c>
      <c r="BO67" s="178" t="s">
        <v>2937</v>
      </c>
      <c r="BP67" s="178" t="s">
        <v>2813</v>
      </c>
      <c r="BQ67" s="178" t="s">
        <v>3254</v>
      </c>
      <c r="BR67" s="178" t="s">
        <v>2937</v>
      </c>
      <c r="BS67" s="178" t="s">
        <v>2813</v>
      </c>
      <c r="BT67" s="178" t="s">
        <v>3255</v>
      </c>
      <c r="BU67" s="178" t="s">
        <v>2937</v>
      </c>
      <c r="BV67" s="178" t="s">
        <v>2813</v>
      </c>
      <c r="BW67" s="178" t="s">
        <v>3256</v>
      </c>
      <c r="BX67" s="178" t="s">
        <v>2937</v>
      </c>
      <c r="BY67" s="178" t="s">
        <v>2813</v>
      </c>
      <c r="BZ67" s="178" t="s">
        <v>3251</v>
      </c>
      <c r="CA67" s="178" t="s">
        <v>2937</v>
      </c>
      <c r="CB67" s="178" t="s">
        <v>2813</v>
      </c>
      <c r="CC67" s="178" t="s">
        <v>3251</v>
      </c>
      <c r="CD67" s="178" t="s">
        <v>2937</v>
      </c>
      <c r="CE67" s="178" t="s">
        <v>2813</v>
      </c>
      <c r="CF67" s="178" t="s">
        <v>3257</v>
      </c>
      <c r="CG67" s="178" t="s">
        <v>2937</v>
      </c>
      <c r="CH67" s="178" t="s">
        <v>2813</v>
      </c>
      <c r="CI67" s="178" t="s">
        <v>3258</v>
      </c>
      <c r="CJ67" s="178" t="s">
        <v>2937</v>
      </c>
      <c r="CK67" s="178" t="s">
        <v>2813</v>
      </c>
      <c r="CL67" s="178" t="s">
        <v>3259</v>
      </c>
      <c r="CM67" s="178" t="s">
        <v>2937</v>
      </c>
      <c r="CN67" s="178" t="s">
        <v>2813</v>
      </c>
      <c r="CO67" s="178" t="s">
        <v>3260</v>
      </c>
      <c r="CP67" s="178" t="s">
        <v>2937</v>
      </c>
      <c r="CQ67" s="178" t="s">
        <v>2813</v>
      </c>
      <c r="CR67" s="178" t="s">
        <v>3251</v>
      </c>
      <c r="CS67" s="178" t="s">
        <v>2937</v>
      </c>
      <c r="CT67" s="178" t="s">
        <v>2813</v>
      </c>
      <c r="CU67" s="178" t="s">
        <v>3251</v>
      </c>
      <c r="CV67" s="178" t="s">
        <v>2937</v>
      </c>
      <c r="CW67" s="178" t="s">
        <v>2813</v>
      </c>
      <c r="CX67" s="178" t="s">
        <v>3261</v>
      </c>
      <c r="CY67" s="178" t="s">
        <v>2937</v>
      </c>
      <c r="CZ67" s="178" t="s">
        <v>2813</v>
      </c>
      <c r="DA67" s="178" t="s">
        <v>3251</v>
      </c>
      <c r="DB67" s="178" t="s">
        <v>2937</v>
      </c>
      <c r="DC67" s="178" t="s">
        <v>2813</v>
      </c>
      <c r="DD67" s="178" t="s">
        <v>2813</v>
      </c>
      <c r="DE67" s="178" t="s">
        <v>2937</v>
      </c>
      <c r="DF67" s="178" t="s">
        <v>2813</v>
      </c>
      <c r="DG67" s="178" t="s">
        <v>3251</v>
      </c>
      <c r="DH67" s="178" t="s">
        <v>2937</v>
      </c>
      <c r="DI67" s="178" t="s">
        <v>2813</v>
      </c>
      <c r="DJ67" s="178" t="s">
        <v>3251</v>
      </c>
      <c r="DK67" s="178" t="s">
        <v>2937</v>
      </c>
      <c r="DL67" s="178" t="s">
        <v>2813</v>
      </c>
      <c r="DM67" s="178" t="s">
        <v>3262</v>
      </c>
      <c r="DN67" s="178" t="s">
        <v>2937</v>
      </c>
      <c r="DO67" s="178" t="s">
        <v>2813</v>
      </c>
      <c r="DP67" s="178" t="s">
        <v>3263</v>
      </c>
      <c r="DQ67" s="178" t="s">
        <v>2937</v>
      </c>
      <c r="DR67" s="178" t="s">
        <v>2813</v>
      </c>
      <c r="DS67" s="178" t="s">
        <v>3264</v>
      </c>
      <c r="DT67" s="178" t="s">
        <v>2937</v>
      </c>
      <c r="DU67" s="178" t="s">
        <v>2813</v>
      </c>
      <c r="DV67" s="178" t="s">
        <v>3265</v>
      </c>
      <c r="DW67" s="178" t="s">
        <v>2937</v>
      </c>
      <c r="DX67" s="178" t="s">
        <v>2813</v>
      </c>
      <c r="DY67" s="178" t="s">
        <v>3266</v>
      </c>
      <c r="DZ67" s="178" t="s">
        <v>2937</v>
      </c>
      <c r="EA67" s="178" t="s">
        <v>2813</v>
      </c>
      <c r="EB67" s="178" t="s">
        <v>3267</v>
      </c>
      <c r="EC67" s="178" t="s">
        <v>2937</v>
      </c>
      <c r="ED67" s="178" t="s">
        <v>2813</v>
      </c>
      <c r="EE67" s="178" t="s">
        <v>3268</v>
      </c>
      <c r="EF67" s="178" t="s">
        <v>2937</v>
      </c>
      <c r="EG67" s="178" t="s">
        <v>2813</v>
      </c>
      <c r="EH67" s="178" t="s">
        <v>3269</v>
      </c>
      <c r="EI67" s="178" t="s">
        <v>2937</v>
      </c>
      <c r="EJ67" s="178" t="s">
        <v>2813</v>
      </c>
      <c r="EK67" s="178" t="s">
        <v>3270</v>
      </c>
      <c r="EL67" s="178" t="s">
        <v>2937</v>
      </c>
      <c r="EM67" s="178" t="s">
        <v>2813</v>
      </c>
      <c r="EN67" s="178" t="s">
        <v>3271</v>
      </c>
      <c r="EO67" s="178" t="s">
        <v>2937</v>
      </c>
      <c r="EP67" s="178" t="s">
        <v>2813</v>
      </c>
      <c r="EQ67" s="178" t="s">
        <v>2813</v>
      </c>
      <c r="ER67" s="178" t="s">
        <v>2937</v>
      </c>
      <c r="ES67" s="178" t="s">
        <v>2813</v>
      </c>
      <c r="ET67" s="178" t="s">
        <v>3272</v>
      </c>
    </row>
    <row r="68" spans="1:150" x14ac:dyDescent="0.35">
      <c r="A68" s="1"/>
      <c r="B68" s="177" t="s">
        <v>3276</v>
      </c>
      <c r="C68" s="177" t="s">
        <v>57</v>
      </c>
      <c r="D68" s="177" t="s">
        <v>3239</v>
      </c>
      <c r="E68" s="177" t="s">
        <v>3277</v>
      </c>
      <c r="F68" s="177" t="s">
        <v>3278</v>
      </c>
      <c r="G68" s="178" t="s">
        <v>2937</v>
      </c>
      <c r="H68" s="178" t="s">
        <v>2813</v>
      </c>
      <c r="I68" s="178" t="s">
        <v>2813</v>
      </c>
      <c r="J68" s="178" t="s">
        <v>2937</v>
      </c>
      <c r="K68" s="178" t="s">
        <v>2813</v>
      </c>
      <c r="L68" s="178" t="s">
        <v>2813</v>
      </c>
      <c r="M68" s="178" t="s">
        <v>2937</v>
      </c>
      <c r="N68" s="178" t="s">
        <v>2813</v>
      </c>
      <c r="O68" s="178" t="s">
        <v>2813</v>
      </c>
      <c r="P68" s="178" t="s">
        <v>2937</v>
      </c>
      <c r="Q68" s="178" t="s">
        <v>2813</v>
      </c>
      <c r="R68" s="178" t="s">
        <v>2813</v>
      </c>
      <c r="S68" s="178" t="s">
        <v>2937</v>
      </c>
      <c r="T68" s="178" t="s">
        <v>2813</v>
      </c>
      <c r="U68" s="178" t="s">
        <v>2813</v>
      </c>
      <c r="V68" s="178" t="s">
        <v>2937</v>
      </c>
      <c r="W68" s="178" t="s">
        <v>2813</v>
      </c>
      <c r="X68" s="178" t="s">
        <v>2813</v>
      </c>
      <c r="Y68" s="178" t="s">
        <v>2937</v>
      </c>
      <c r="Z68" s="178" t="s">
        <v>2813</v>
      </c>
      <c r="AA68" s="178" t="s">
        <v>2813</v>
      </c>
      <c r="AB68" s="178" t="s">
        <v>2937</v>
      </c>
      <c r="AC68" s="178" t="s">
        <v>2813</v>
      </c>
      <c r="AD68" s="178" t="s">
        <v>2813</v>
      </c>
      <c r="AE68" s="178" t="s">
        <v>2937</v>
      </c>
      <c r="AF68" s="178" t="s">
        <v>2813</v>
      </c>
      <c r="AG68" s="178" t="s">
        <v>2813</v>
      </c>
      <c r="AH68" s="178" t="s">
        <v>2937</v>
      </c>
      <c r="AI68" s="178" t="s">
        <v>2813</v>
      </c>
      <c r="AJ68" s="178" t="s">
        <v>2813</v>
      </c>
      <c r="AK68" s="178" t="s">
        <v>2937</v>
      </c>
      <c r="AL68" s="178" t="s">
        <v>2813</v>
      </c>
      <c r="AM68" s="178" t="s">
        <v>2813</v>
      </c>
      <c r="AN68" s="178" t="s">
        <v>2937</v>
      </c>
      <c r="AO68" s="178" t="s">
        <v>2813</v>
      </c>
      <c r="AP68" s="178" t="s">
        <v>2813</v>
      </c>
      <c r="AQ68" s="178" t="s">
        <v>2937</v>
      </c>
      <c r="AR68" s="178" t="s">
        <v>2813</v>
      </c>
      <c r="AS68" s="178" t="s">
        <v>2813</v>
      </c>
      <c r="AT68" s="178" t="s">
        <v>2937</v>
      </c>
      <c r="AU68" s="178" t="s">
        <v>2813</v>
      </c>
      <c r="AV68" s="178" t="s">
        <v>2813</v>
      </c>
      <c r="AW68" s="178" t="s">
        <v>2937</v>
      </c>
      <c r="AX68" s="178" t="s">
        <v>2813</v>
      </c>
      <c r="AY68" s="178" t="s">
        <v>2813</v>
      </c>
      <c r="AZ68" s="178" t="s">
        <v>2937</v>
      </c>
      <c r="BA68" s="178" t="s">
        <v>2813</v>
      </c>
      <c r="BB68" s="178" t="s">
        <v>2813</v>
      </c>
      <c r="BC68" s="178" t="s">
        <v>2937</v>
      </c>
      <c r="BD68" s="178" t="s">
        <v>2813</v>
      </c>
      <c r="BE68" s="178" t="s">
        <v>2813</v>
      </c>
      <c r="BF68" s="178" t="s">
        <v>2937</v>
      </c>
      <c r="BG68" s="178" t="s">
        <v>2813</v>
      </c>
      <c r="BH68" s="178" t="s">
        <v>2813</v>
      </c>
      <c r="BI68" s="178" t="s">
        <v>2937</v>
      </c>
      <c r="BJ68" s="178" t="s">
        <v>2813</v>
      </c>
      <c r="BK68" s="178" t="s">
        <v>2813</v>
      </c>
      <c r="BL68" s="178" t="s">
        <v>2937</v>
      </c>
      <c r="BM68" s="178" t="s">
        <v>2813</v>
      </c>
      <c r="BN68" s="178" t="s">
        <v>2813</v>
      </c>
      <c r="BO68" s="178" t="s">
        <v>2937</v>
      </c>
      <c r="BP68" s="178" t="s">
        <v>2813</v>
      </c>
      <c r="BQ68" s="178" t="s">
        <v>2813</v>
      </c>
      <c r="BR68" s="178" t="s">
        <v>2937</v>
      </c>
      <c r="BS68" s="178" t="s">
        <v>2813</v>
      </c>
      <c r="BT68" s="178" t="s">
        <v>2813</v>
      </c>
      <c r="BU68" s="178" t="s">
        <v>2937</v>
      </c>
      <c r="BV68" s="178" t="s">
        <v>2813</v>
      </c>
      <c r="BW68" s="178" t="s">
        <v>2813</v>
      </c>
      <c r="BX68" s="178" t="s">
        <v>2937</v>
      </c>
      <c r="BY68" s="178" t="s">
        <v>2813</v>
      </c>
      <c r="BZ68" s="178" t="s">
        <v>2813</v>
      </c>
      <c r="CA68" s="178" t="s">
        <v>2937</v>
      </c>
      <c r="CB68" s="178" t="s">
        <v>2813</v>
      </c>
      <c r="CC68" s="178" t="s">
        <v>2813</v>
      </c>
      <c r="CD68" s="178" t="s">
        <v>2937</v>
      </c>
      <c r="CE68" s="178" t="s">
        <v>2813</v>
      </c>
      <c r="CF68" s="178" t="s">
        <v>2813</v>
      </c>
      <c r="CG68" s="178" t="s">
        <v>2937</v>
      </c>
      <c r="CH68" s="178" t="s">
        <v>2813</v>
      </c>
      <c r="CI68" s="178" t="s">
        <v>2813</v>
      </c>
      <c r="CJ68" s="178" t="s">
        <v>2937</v>
      </c>
      <c r="CK68" s="178" t="s">
        <v>2813</v>
      </c>
      <c r="CL68" s="178" t="s">
        <v>2813</v>
      </c>
      <c r="CM68" s="178" t="s">
        <v>2937</v>
      </c>
      <c r="CN68" s="178" t="s">
        <v>2813</v>
      </c>
      <c r="CO68" s="178" t="s">
        <v>2813</v>
      </c>
      <c r="CP68" s="178" t="s">
        <v>2937</v>
      </c>
      <c r="CQ68" s="178" t="s">
        <v>2813</v>
      </c>
      <c r="CR68" s="178" t="s">
        <v>2813</v>
      </c>
      <c r="CS68" s="178" t="s">
        <v>2937</v>
      </c>
      <c r="CT68" s="178" t="s">
        <v>2813</v>
      </c>
      <c r="CU68" s="178" t="s">
        <v>2813</v>
      </c>
      <c r="CV68" s="178" t="s">
        <v>2937</v>
      </c>
      <c r="CW68" s="178" t="s">
        <v>2813</v>
      </c>
      <c r="CX68" s="178" t="s">
        <v>2813</v>
      </c>
      <c r="CY68" s="178" t="s">
        <v>2937</v>
      </c>
      <c r="CZ68" s="178" t="s">
        <v>2813</v>
      </c>
      <c r="DA68" s="178" t="s">
        <v>2813</v>
      </c>
      <c r="DB68" s="178" t="s">
        <v>2937</v>
      </c>
      <c r="DC68" s="178" t="s">
        <v>2813</v>
      </c>
      <c r="DD68" s="178" t="s">
        <v>2813</v>
      </c>
      <c r="DE68" s="178" t="s">
        <v>2937</v>
      </c>
      <c r="DF68" s="178" t="s">
        <v>2813</v>
      </c>
      <c r="DG68" s="178" t="s">
        <v>2813</v>
      </c>
      <c r="DH68" s="178" t="s">
        <v>2937</v>
      </c>
      <c r="DI68" s="178" t="s">
        <v>2813</v>
      </c>
      <c r="DJ68" s="178" t="s">
        <v>2813</v>
      </c>
      <c r="DK68" s="178" t="s">
        <v>2937</v>
      </c>
      <c r="DL68" s="178" t="s">
        <v>2813</v>
      </c>
      <c r="DM68" s="178" t="s">
        <v>2813</v>
      </c>
      <c r="DN68" s="178" t="s">
        <v>2937</v>
      </c>
      <c r="DO68" s="178" t="s">
        <v>2813</v>
      </c>
      <c r="DP68" s="178" t="s">
        <v>2813</v>
      </c>
      <c r="DQ68" s="178" t="s">
        <v>2937</v>
      </c>
      <c r="DR68" s="178" t="s">
        <v>2813</v>
      </c>
      <c r="DS68" s="178" t="s">
        <v>2813</v>
      </c>
      <c r="DT68" s="178" t="s">
        <v>2937</v>
      </c>
      <c r="DU68" s="178" t="s">
        <v>2813</v>
      </c>
      <c r="DV68" s="178" t="s">
        <v>2813</v>
      </c>
      <c r="DW68" s="178" t="s">
        <v>2937</v>
      </c>
      <c r="DX68" s="178" t="s">
        <v>2813</v>
      </c>
      <c r="DY68" s="178" t="s">
        <v>2813</v>
      </c>
      <c r="DZ68" s="178" t="s">
        <v>2937</v>
      </c>
      <c r="EA68" s="178" t="s">
        <v>2813</v>
      </c>
      <c r="EB68" s="178" t="s">
        <v>2813</v>
      </c>
      <c r="EC68" s="178" t="s">
        <v>2937</v>
      </c>
      <c r="ED68" s="178" t="s">
        <v>2813</v>
      </c>
      <c r="EE68" s="178" t="s">
        <v>2813</v>
      </c>
      <c r="EF68" s="178" t="s">
        <v>2937</v>
      </c>
      <c r="EG68" s="178" t="s">
        <v>2813</v>
      </c>
      <c r="EH68" s="178" t="s">
        <v>2813</v>
      </c>
      <c r="EI68" s="178" t="s">
        <v>2937</v>
      </c>
      <c r="EJ68" s="178" t="s">
        <v>2813</v>
      </c>
      <c r="EK68" s="178" t="s">
        <v>2813</v>
      </c>
      <c r="EL68" s="178" t="s">
        <v>2937</v>
      </c>
      <c r="EM68" s="178" t="s">
        <v>2813</v>
      </c>
      <c r="EN68" s="178" t="s">
        <v>2813</v>
      </c>
      <c r="EO68" s="178" t="s">
        <v>2937</v>
      </c>
      <c r="EP68" s="178" t="s">
        <v>2813</v>
      </c>
      <c r="EQ68" s="178" t="s">
        <v>2813</v>
      </c>
      <c r="ER68" s="178" t="s">
        <v>2937</v>
      </c>
      <c r="ES68" s="178" t="s">
        <v>2813</v>
      </c>
      <c r="ET68" s="178" t="s">
        <v>2813</v>
      </c>
    </row>
    <row r="69" spans="1:150" x14ac:dyDescent="0.35">
      <c r="A69" s="1"/>
      <c r="B69" s="176" t="s">
        <v>3279</v>
      </c>
      <c r="C69" s="176" t="s">
        <v>553</v>
      </c>
      <c r="D69" s="176" t="s">
        <v>923</v>
      </c>
      <c r="E69" s="176" t="s">
        <v>3280</v>
      </c>
      <c r="F69" s="176" t="s">
        <v>3281</v>
      </c>
      <c r="G69" s="176" t="s">
        <v>2937</v>
      </c>
      <c r="H69" s="176" t="s">
        <v>2813</v>
      </c>
      <c r="I69" s="176" t="s">
        <v>2813</v>
      </c>
      <c r="J69" s="176" t="s">
        <v>2937</v>
      </c>
      <c r="K69" s="176" t="s">
        <v>2813</v>
      </c>
      <c r="L69" s="176" t="s">
        <v>2813</v>
      </c>
      <c r="M69" s="176" t="s">
        <v>2937</v>
      </c>
      <c r="N69" s="176" t="s">
        <v>2813</v>
      </c>
      <c r="O69" s="176" t="s">
        <v>2813</v>
      </c>
      <c r="P69" s="176" t="s">
        <v>2937</v>
      </c>
      <c r="Q69" s="176" t="s">
        <v>2813</v>
      </c>
      <c r="R69" s="176" t="s">
        <v>2813</v>
      </c>
      <c r="S69" s="176" t="s">
        <v>2937</v>
      </c>
      <c r="T69" s="176" t="s">
        <v>2813</v>
      </c>
      <c r="U69" s="176" t="s">
        <v>2813</v>
      </c>
      <c r="V69" s="176" t="s">
        <v>2937</v>
      </c>
      <c r="W69" s="176" t="s">
        <v>2813</v>
      </c>
      <c r="X69" s="176" t="s">
        <v>2813</v>
      </c>
      <c r="Y69" s="176" t="s">
        <v>2937</v>
      </c>
      <c r="Z69" s="176" t="s">
        <v>2813</v>
      </c>
      <c r="AA69" s="176" t="s">
        <v>2813</v>
      </c>
      <c r="AB69" s="176" t="s">
        <v>2937</v>
      </c>
      <c r="AC69" s="176" t="s">
        <v>2813</v>
      </c>
      <c r="AD69" s="176" t="s">
        <v>2813</v>
      </c>
      <c r="AE69" s="176" t="s">
        <v>2937</v>
      </c>
      <c r="AF69" s="176" t="s">
        <v>2813</v>
      </c>
      <c r="AG69" s="176" t="s">
        <v>2813</v>
      </c>
      <c r="AH69" s="176" t="s">
        <v>2937</v>
      </c>
      <c r="AI69" s="176" t="s">
        <v>2813</v>
      </c>
      <c r="AJ69" s="176" t="s">
        <v>2813</v>
      </c>
      <c r="AK69" s="176" t="s">
        <v>2937</v>
      </c>
      <c r="AL69" s="176" t="s">
        <v>2813</v>
      </c>
      <c r="AM69" s="176" t="s">
        <v>2813</v>
      </c>
      <c r="AN69" s="176" t="s">
        <v>2937</v>
      </c>
      <c r="AO69" s="176" t="s">
        <v>2813</v>
      </c>
      <c r="AP69" s="176" t="s">
        <v>2813</v>
      </c>
      <c r="AQ69" s="176" t="s">
        <v>2937</v>
      </c>
      <c r="AR69" s="176" t="s">
        <v>2813</v>
      </c>
      <c r="AS69" s="176" t="s">
        <v>2813</v>
      </c>
      <c r="AT69" s="176" t="s">
        <v>2937</v>
      </c>
      <c r="AU69" s="176" t="s">
        <v>2813</v>
      </c>
      <c r="AV69" s="176" t="s">
        <v>3282</v>
      </c>
      <c r="AW69" s="176" t="s">
        <v>2937</v>
      </c>
      <c r="AX69" s="176" t="s">
        <v>2813</v>
      </c>
      <c r="AY69" s="176" t="s">
        <v>3282</v>
      </c>
      <c r="AZ69" s="176" t="s">
        <v>2937</v>
      </c>
      <c r="BA69" s="176" t="s">
        <v>2813</v>
      </c>
      <c r="BB69" s="176" t="s">
        <v>3171</v>
      </c>
      <c r="BC69" s="176" t="s">
        <v>2937</v>
      </c>
      <c r="BD69" s="176" t="s">
        <v>2813</v>
      </c>
      <c r="BE69" s="176" t="s">
        <v>2813</v>
      </c>
      <c r="BF69" s="176" t="s">
        <v>2937</v>
      </c>
      <c r="BG69" s="176" t="s">
        <v>2813</v>
      </c>
      <c r="BH69" s="176" t="s">
        <v>3171</v>
      </c>
      <c r="BI69" s="176" t="s">
        <v>2937</v>
      </c>
      <c r="BJ69" s="176" t="s">
        <v>2813</v>
      </c>
      <c r="BK69" s="176" t="s">
        <v>3283</v>
      </c>
      <c r="BL69" s="176" t="s">
        <v>2937</v>
      </c>
      <c r="BM69" s="176" t="s">
        <v>2813</v>
      </c>
      <c r="BN69" s="176" t="s">
        <v>2813</v>
      </c>
      <c r="BO69" s="176" t="s">
        <v>2937</v>
      </c>
      <c r="BP69" s="176" t="s">
        <v>2813</v>
      </c>
      <c r="BQ69" s="176" t="s">
        <v>2813</v>
      </c>
      <c r="BR69" s="176" t="s">
        <v>2937</v>
      </c>
      <c r="BS69" s="176" t="s">
        <v>2813</v>
      </c>
      <c r="BT69" s="176" t="s">
        <v>2813</v>
      </c>
      <c r="BU69" s="176" t="s">
        <v>2937</v>
      </c>
      <c r="BV69" s="176" t="s">
        <v>2813</v>
      </c>
      <c r="BW69" s="176" t="s">
        <v>2813</v>
      </c>
      <c r="BX69" s="176" t="s">
        <v>2937</v>
      </c>
      <c r="BY69" s="176" t="s">
        <v>2813</v>
      </c>
      <c r="BZ69" s="176" t="s">
        <v>3171</v>
      </c>
      <c r="CA69" s="176" t="s">
        <v>2937</v>
      </c>
      <c r="CB69" s="176" t="s">
        <v>2813</v>
      </c>
      <c r="CC69" s="176" t="s">
        <v>3171</v>
      </c>
      <c r="CD69" s="176" t="s">
        <v>2937</v>
      </c>
      <c r="CE69" s="176" t="s">
        <v>2813</v>
      </c>
      <c r="CF69" s="176" t="s">
        <v>2813</v>
      </c>
      <c r="CG69" s="176" t="s">
        <v>2937</v>
      </c>
      <c r="CH69" s="176" t="s">
        <v>2813</v>
      </c>
      <c r="CI69" s="176" t="s">
        <v>2813</v>
      </c>
      <c r="CJ69" s="176" t="s">
        <v>2937</v>
      </c>
      <c r="CK69" s="176" t="s">
        <v>2813</v>
      </c>
      <c r="CL69" s="176" t="s">
        <v>2813</v>
      </c>
      <c r="CM69" s="176" t="s">
        <v>2937</v>
      </c>
      <c r="CN69" s="176" t="s">
        <v>2813</v>
      </c>
      <c r="CO69" s="176" t="s">
        <v>3284</v>
      </c>
      <c r="CP69" s="176" t="s">
        <v>2937</v>
      </c>
      <c r="CQ69" s="176" t="s">
        <v>2813</v>
      </c>
      <c r="CR69" s="176" t="s">
        <v>3171</v>
      </c>
      <c r="CS69" s="176" t="s">
        <v>2937</v>
      </c>
      <c r="CT69" s="176" t="s">
        <v>2813</v>
      </c>
      <c r="CU69" s="176" t="s">
        <v>2813</v>
      </c>
      <c r="CV69" s="176" t="s">
        <v>2937</v>
      </c>
      <c r="CW69" s="176" t="s">
        <v>2813</v>
      </c>
      <c r="CX69" s="176" t="s">
        <v>2813</v>
      </c>
      <c r="CY69" s="176" t="s">
        <v>2937</v>
      </c>
      <c r="CZ69" s="176" t="s">
        <v>2813</v>
      </c>
      <c r="DA69" s="176" t="s">
        <v>2813</v>
      </c>
      <c r="DB69" s="176" t="s">
        <v>2937</v>
      </c>
      <c r="DC69" s="176" t="s">
        <v>2813</v>
      </c>
      <c r="DD69" s="176" t="s">
        <v>2813</v>
      </c>
      <c r="DE69" s="176" t="s">
        <v>2937</v>
      </c>
      <c r="DF69" s="176" t="s">
        <v>2813</v>
      </c>
      <c r="DG69" s="176" t="s">
        <v>2813</v>
      </c>
      <c r="DH69" s="176" t="s">
        <v>2937</v>
      </c>
      <c r="DI69" s="176" t="s">
        <v>2813</v>
      </c>
      <c r="DJ69" s="176" t="s">
        <v>2813</v>
      </c>
      <c r="DK69" s="176" t="s">
        <v>2937</v>
      </c>
      <c r="DL69" s="176" t="s">
        <v>2813</v>
      </c>
      <c r="DM69" s="176" t="s">
        <v>2813</v>
      </c>
      <c r="DN69" s="176" t="s">
        <v>2937</v>
      </c>
      <c r="DO69" s="176" t="s">
        <v>2813</v>
      </c>
      <c r="DP69" s="176" t="s">
        <v>2813</v>
      </c>
      <c r="DQ69" s="176" t="s">
        <v>2937</v>
      </c>
      <c r="DR69" s="176" t="s">
        <v>2813</v>
      </c>
      <c r="DS69" s="176" t="s">
        <v>2813</v>
      </c>
      <c r="DT69" s="176" t="s">
        <v>2937</v>
      </c>
      <c r="DU69" s="176" t="s">
        <v>2813</v>
      </c>
      <c r="DV69" s="176" t="s">
        <v>2813</v>
      </c>
      <c r="DW69" s="176" t="s">
        <v>2937</v>
      </c>
      <c r="DX69" s="176" t="s">
        <v>2813</v>
      </c>
      <c r="DY69" s="176" t="s">
        <v>2813</v>
      </c>
      <c r="DZ69" s="176" t="s">
        <v>2937</v>
      </c>
      <c r="EA69" s="176" t="s">
        <v>2813</v>
      </c>
      <c r="EB69" s="176" t="s">
        <v>2813</v>
      </c>
      <c r="EC69" s="176" t="s">
        <v>2937</v>
      </c>
      <c r="ED69" s="176" t="s">
        <v>2813</v>
      </c>
      <c r="EE69" s="176" t="s">
        <v>2813</v>
      </c>
      <c r="EF69" s="176" t="s">
        <v>2937</v>
      </c>
      <c r="EG69" s="176" t="s">
        <v>2813</v>
      </c>
      <c r="EH69" s="176" t="s">
        <v>2813</v>
      </c>
      <c r="EI69" s="176" t="s">
        <v>2937</v>
      </c>
      <c r="EJ69" s="176" t="s">
        <v>2813</v>
      </c>
      <c r="EK69" s="176" t="s">
        <v>2813</v>
      </c>
      <c r="EL69" s="176" t="s">
        <v>2937</v>
      </c>
      <c r="EM69" s="176" t="s">
        <v>2813</v>
      </c>
      <c r="EN69" s="176" t="s">
        <v>2813</v>
      </c>
      <c r="EO69" s="176" t="s">
        <v>2937</v>
      </c>
      <c r="EP69" s="176" t="s">
        <v>2813</v>
      </c>
      <c r="EQ69" s="176" t="s">
        <v>2813</v>
      </c>
      <c r="ER69" s="176" t="s">
        <v>2937</v>
      </c>
      <c r="ES69" s="176" t="s">
        <v>2813</v>
      </c>
      <c r="ET69" s="176" t="s">
        <v>2813</v>
      </c>
    </row>
    <row r="70" spans="1:150" x14ac:dyDescent="0.35">
      <c r="A70" s="1"/>
      <c r="B70" s="177" t="s">
        <v>3285</v>
      </c>
      <c r="C70" s="177" t="s">
        <v>553</v>
      </c>
      <c r="D70" s="177" t="s">
        <v>923</v>
      </c>
      <c r="E70" s="177" t="s">
        <v>3286</v>
      </c>
      <c r="F70" s="177" t="s">
        <v>3287</v>
      </c>
      <c r="G70" s="178" t="s">
        <v>2937</v>
      </c>
      <c r="H70" s="178" t="s">
        <v>2813</v>
      </c>
      <c r="I70" s="178" t="s">
        <v>2813</v>
      </c>
      <c r="J70" s="178" t="s">
        <v>2937</v>
      </c>
      <c r="K70" s="178" t="s">
        <v>2813</v>
      </c>
      <c r="L70" s="178" t="s">
        <v>2813</v>
      </c>
      <c r="M70" s="178" t="s">
        <v>2937</v>
      </c>
      <c r="N70" s="178" t="s">
        <v>2813</v>
      </c>
      <c r="O70" s="178" t="s">
        <v>2813</v>
      </c>
      <c r="P70" s="178" t="s">
        <v>2937</v>
      </c>
      <c r="Q70" s="178" t="s">
        <v>2813</v>
      </c>
      <c r="R70" s="178" t="s">
        <v>2813</v>
      </c>
      <c r="S70" s="178" t="s">
        <v>2937</v>
      </c>
      <c r="T70" s="178" t="s">
        <v>2813</v>
      </c>
      <c r="U70" s="178" t="s">
        <v>2813</v>
      </c>
      <c r="V70" s="178" t="s">
        <v>2937</v>
      </c>
      <c r="W70" s="178" t="s">
        <v>2813</v>
      </c>
      <c r="X70" s="178" t="s">
        <v>2813</v>
      </c>
      <c r="Y70" s="178" t="s">
        <v>2937</v>
      </c>
      <c r="Z70" s="178" t="s">
        <v>2813</v>
      </c>
      <c r="AA70" s="178" t="s">
        <v>2813</v>
      </c>
      <c r="AB70" s="178" t="s">
        <v>2937</v>
      </c>
      <c r="AC70" s="178" t="s">
        <v>2813</v>
      </c>
      <c r="AD70" s="178" t="s">
        <v>2813</v>
      </c>
      <c r="AE70" s="178" t="s">
        <v>2937</v>
      </c>
      <c r="AF70" s="178" t="s">
        <v>2813</v>
      </c>
      <c r="AG70" s="178" t="s">
        <v>2813</v>
      </c>
      <c r="AH70" s="178" t="s">
        <v>2937</v>
      </c>
      <c r="AI70" s="178" t="s">
        <v>2813</v>
      </c>
      <c r="AJ70" s="178" t="s">
        <v>2813</v>
      </c>
      <c r="AK70" s="178" t="s">
        <v>2937</v>
      </c>
      <c r="AL70" s="178" t="s">
        <v>2813</v>
      </c>
      <c r="AM70" s="178" t="s">
        <v>2813</v>
      </c>
      <c r="AN70" s="178" t="s">
        <v>2937</v>
      </c>
      <c r="AO70" s="178" t="s">
        <v>2813</v>
      </c>
      <c r="AP70" s="178" t="s">
        <v>2813</v>
      </c>
      <c r="AQ70" s="178" t="s">
        <v>2937</v>
      </c>
      <c r="AR70" s="178" t="s">
        <v>2813</v>
      </c>
      <c r="AS70" s="178" t="s">
        <v>2813</v>
      </c>
      <c r="AT70" s="178" t="s">
        <v>2937</v>
      </c>
      <c r="AU70" s="178" t="s">
        <v>2813</v>
      </c>
      <c r="AV70" s="178" t="s">
        <v>2813</v>
      </c>
      <c r="AW70" s="178" t="s">
        <v>2937</v>
      </c>
      <c r="AX70" s="178" t="s">
        <v>2813</v>
      </c>
      <c r="AY70" s="178" t="s">
        <v>2813</v>
      </c>
      <c r="AZ70" s="178" t="s">
        <v>2937</v>
      </c>
      <c r="BA70" s="178" t="s">
        <v>2813</v>
      </c>
      <c r="BB70" s="178" t="s">
        <v>2813</v>
      </c>
      <c r="BC70" s="178" t="s">
        <v>2937</v>
      </c>
      <c r="BD70" s="178" t="s">
        <v>2813</v>
      </c>
      <c r="BE70" s="178" t="s">
        <v>2813</v>
      </c>
      <c r="BF70" s="178" t="s">
        <v>2937</v>
      </c>
      <c r="BG70" s="178" t="s">
        <v>2813</v>
      </c>
      <c r="BH70" s="178" t="s">
        <v>2813</v>
      </c>
      <c r="BI70" s="178" t="s">
        <v>2937</v>
      </c>
      <c r="BJ70" s="178" t="s">
        <v>2813</v>
      </c>
      <c r="BK70" s="178" t="s">
        <v>2813</v>
      </c>
      <c r="BL70" s="178" t="s">
        <v>2937</v>
      </c>
      <c r="BM70" s="178" t="s">
        <v>2813</v>
      </c>
      <c r="BN70" s="178" t="s">
        <v>2813</v>
      </c>
      <c r="BO70" s="178" t="s">
        <v>2937</v>
      </c>
      <c r="BP70" s="178" t="s">
        <v>2813</v>
      </c>
      <c r="BQ70" s="178" t="s">
        <v>2813</v>
      </c>
      <c r="BR70" s="178" t="s">
        <v>2937</v>
      </c>
      <c r="BS70" s="178" t="s">
        <v>2813</v>
      </c>
      <c r="BT70" s="178" t="s">
        <v>2813</v>
      </c>
      <c r="BU70" s="178" t="s">
        <v>2937</v>
      </c>
      <c r="BV70" s="178" t="s">
        <v>2813</v>
      </c>
      <c r="BW70" s="178" t="s">
        <v>2813</v>
      </c>
      <c r="BX70" s="178" t="s">
        <v>2937</v>
      </c>
      <c r="BY70" s="178" t="s">
        <v>2813</v>
      </c>
      <c r="BZ70" s="178" t="s">
        <v>2813</v>
      </c>
      <c r="CA70" s="178" t="s">
        <v>2937</v>
      </c>
      <c r="CB70" s="178" t="s">
        <v>2813</v>
      </c>
      <c r="CC70" s="178" t="s">
        <v>2813</v>
      </c>
      <c r="CD70" s="178" t="s">
        <v>2937</v>
      </c>
      <c r="CE70" s="178" t="s">
        <v>2813</v>
      </c>
      <c r="CF70" s="178" t="s">
        <v>2813</v>
      </c>
      <c r="CG70" s="178" t="s">
        <v>2937</v>
      </c>
      <c r="CH70" s="178" t="s">
        <v>2813</v>
      </c>
      <c r="CI70" s="178" t="s">
        <v>2813</v>
      </c>
      <c r="CJ70" s="178" t="s">
        <v>2937</v>
      </c>
      <c r="CK70" s="178" t="s">
        <v>2813</v>
      </c>
      <c r="CL70" s="178" t="s">
        <v>2813</v>
      </c>
      <c r="CM70" s="178" t="s">
        <v>2937</v>
      </c>
      <c r="CN70" s="178" t="s">
        <v>2813</v>
      </c>
      <c r="CO70" s="178" t="s">
        <v>2813</v>
      </c>
      <c r="CP70" s="178" t="s">
        <v>2937</v>
      </c>
      <c r="CQ70" s="178" t="s">
        <v>2813</v>
      </c>
      <c r="CR70" s="178" t="s">
        <v>2813</v>
      </c>
      <c r="CS70" s="178" t="s">
        <v>2937</v>
      </c>
      <c r="CT70" s="178" t="s">
        <v>2813</v>
      </c>
      <c r="CU70" s="178" t="s">
        <v>2813</v>
      </c>
      <c r="CV70" s="178" t="s">
        <v>2937</v>
      </c>
      <c r="CW70" s="178" t="s">
        <v>2813</v>
      </c>
      <c r="CX70" s="178" t="s">
        <v>2813</v>
      </c>
      <c r="CY70" s="178" t="s">
        <v>2937</v>
      </c>
      <c r="CZ70" s="178" t="s">
        <v>2813</v>
      </c>
      <c r="DA70" s="178" t="s">
        <v>2813</v>
      </c>
      <c r="DB70" s="178" t="s">
        <v>2937</v>
      </c>
      <c r="DC70" s="178" t="s">
        <v>2813</v>
      </c>
      <c r="DD70" s="178" t="s">
        <v>2813</v>
      </c>
      <c r="DE70" s="178" t="s">
        <v>2937</v>
      </c>
      <c r="DF70" s="178" t="s">
        <v>2813</v>
      </c>
      <c r="DG70" s="178" t="s">
        <v>2813</v>
      </c>
      <c r="DH70" s="178" t="s">
        <v>2937</v>
      </c>
      <c r="DI70" s="178" t="s">
        <v>2813</v>
      </c>
      <c r="DJ70" s="178" t="s">
        <v>2813</v>
      </c>
      <c r="DK70" s="178" t="s">
        <v>2937</v>
      </c>
      <c r="DL70" s="178" t="s">
        <v>2813</v>
      </c>
      <c r="DM70" s="178" t="s">
        <v>2813</v>
      </c>
      <c r="DN70" s="178" t="s">
        <v>2937</v>
      </c>
      <c r="DO70" s="178" t="s">
        <v>2813</v>
      </c>
      <c r="DP70" s="178" t="s">
        <v>2813</v>
      </c>
      <c r="DQ70" s="178" t="s">
        <v>2937</v>
      </c>
      <c r="DR70" s="178" t="s">
        <v>2813</v>
      </c>
      <c r="DS70" s="178" t="s">
        <v>2813</v>
      </c>
      <c r="DT70" s="178" t="s">
        <v>2937</v>
      </c>
      <c r="DU70" s="178" t="s">
        <v>2813</v>
      </c>
      <c r="DV70" s="178" t="s">
        <v>2813</v>
      </c>
      <c r="DW70" s="178" t="s">
        <v>2937</v>
      </c>
      <c r="DX70" s="178" t="s">
        <v>2813</v>
      </c>
      <c r="DY70" s="178" t="s">
        <v>2813</v>
      </c>
      <c r="DZ70" s="178" t="s">
        <v>2937</v>
      </c>
      <c r="EA70" s="178" t="s">
        <v>2813</v>
      </c>
      <c r="EB70" s="178" t="s">
        <v>2813</v>
      </c>
      <c r="EC70" s="178" t="s">
        <v>2937</v>
      </c>
      <c r="ED70" s="178" t="s">
        <v>2813</v>
      </c>
      <c r="EE70" s="178" t="s">
        <v>2813</v>
      </c>
      <c r="EF70" s="178" t="s">
        <v>2937</v>
      </c>
      <c r="EG70" s="178" t="s">
        <v>2813</v>
      </c>
      <c r="EH70" s="178" t="s">
        <v>2813</v>
      </c>
      <c r="EI70" s="178" t="s">
        <v>2937</v>
      </c>
      <c r="EJ70" s="178" t="s">
        <v>2813</v>
      </c>
      <c r="EK70" s="178" t="s">
        <v>2813</v>
      </c>
      <c r="EL70" s="178" t="s">
        <v>2937</v>
      </c>
      <c r="EM70" s="178" t="s">
        <v>2813</v>
      </c>
      <c r="EN70" s="178" t="s">
        <v>2813</v>
      </c>
      <c r="EO70" s="178" t="s">
        <v>2937</v>
      </c>
      <c r="EP70" s="178" t="s">
        <v>2813</v>
      </c>
      <c r="EQ70" s="178" t="s">
        <v>2813</v>
      </c>
      <c r="ER70" s="178" t="s">
        <v>2937</v>
      </c>
      <c r="ES70" s="178" t="s">
        <v>2813</v>
      </c>
      <c r="ET70" s="178" t="s">
        <v>2813</v>
      </c>
    </row>
    <row r="71" spans="1:150" x14ac:dyDescent="0.35">
      <c r="A71" s="1"/>
      <c r="B71" s="177" t="s">
        <v>3288</v>
      </c>
      <c r="C71" s="177" t="s">
        <v>553</v>
      </c>
      <c r="D71" s="177" t="s">
        <v>923</v>
      </c>
      <c r="E71" s="177" t="s">
        <v>3289</v>
      </c>
      <c r="F71" s="177" t="s">
        <v>3290</v>
      </c>
      <c r="G71" s="178" t="s">
        <v>2937</v>
      </c>
      <c r="H71" s="178" t="s">
        <v>2813</v>
      </c>
      <c r="I71" s="178" t="s">
        <v>2813</v>
      </c>
      <c r="J71" s="178" t="s">
        <v>2937</v>
      </c>
      <c r="K71" s="178" t="s">
        <v>2813</v>
      </c>
      <c r="L71" s="178" t="s">
        <v>2813</v>
      </c>
      <c r="M71" s="178" t="s">
        <v>2937</v>
      </c>
      <c r="N71" s="178" t="s">
        <v>2813</v>
      </c>
      <c r="O71" s="178" t="s">
        <v>2813</v>
      </c>
      <c r="P71" s="178" t="s">
        <v>2937</v>
      </c>
      <c r="Q71" s="178" t="s">
        <v>2813</v>
      </c>
      <c r="R71" s="178" t="s">
        <v>2813</v>
      </c>
      <c r="S71" s="178" t="s">
        <v>2937</v>
      </c>
      <c r="T71" s="178" t="s">
        <v>2813</v>
      </c>
      <c r="U71" s="178" t="s">
        <v>2813</v>
      </c>
      <c r="V71" s="178" t="s">
        <v>2937</v>
      </c>
      <c r="W71" s="178" t="s">
        <v>2813</v>
      </c>
      <c r="X71" s="178" t="s">
        <v>2813</v>
      </c>
      <c r="Y71" s="178" t="s">
        <v>2937</v>
      </c>
      <c r="Z71" s="178" t="s">
        <v>2813</v>
      </c>
      <c r="AA71" s="178" t="s">
        <v>2813</v>
      </c>
      <c r="AB71" s="178" t="s">
        <v>2937</v>
      </c>
      <c r="AC71" s="178" t="s">
        <v>2813</v>
      </c>
      <c r="AD71" s="178" t="s">
        <v>2813</v>
      </c>
      <c r="AE71" s="178" t="s">
        <v>2937</v>
      </c>
      <c r="AF71" s="178" t="s">
        <v>2813</v>
      </c>
      <c r="AG71" s="178" t="s">
        <v>2813</v>
      </c>
      <c r="AH71" s="178" t="s">
        <v>2937</v>
      </c>
      <c r="AI71" s="178" t="s">
        <v>2813</v>
      </c>
      <c r="AJ71" s="178" t="s">
        <v>2813</v>
      </c>
      <c r="AK71" s="178" t="s">
        <v>2937</v>
      </c>
      <c r="AL71" s="178" t="s">
        <v>2813</v>
      </c>
      <c r="AM71" s="178" t="s">
        <v>2813</v>
      </c>
      <c r="AN71" s="178" t="s">
        <v>2937</v>
      </c>
      <c r="AO71" s="178" t="s">
        <v>2813</v>
      </c>
      <c r="AP71" s="178" t="s">
        <v>2813</v>
      </c>
      <c r="AQ71" s="178" t="s">
        <v>2937</v>
      </c>
      <c r="AR71" s="178" t="s">
        <v>2813</v>
      </c>
      <c r="AS71" s="178" t="s">
        <v>2813</v>
      </c>
      <c r="AT71" s="178" t="s">
        <v>2937</v>
      </c>
      <c r="AU71" s="178" t="s">
        <v>2813</v>
      </c>
      <c r="AV71" s="178" t="s">
        <v>3282</v>
      </c>
      <c r="AW71" s="178" t="s">
        <v>2937</v>
      </c>
      <c r="AX71" s="178" t="s">
        <v>2813</v>
      </c>
      <c r="AY71" s="178" t="s">
        <v>3282</v>
      </c>
      <c r="AZ71" s="178" t="s">
        <v>2937</v>
      </c>
      <c r="BA71" s="178" t="s">
        <v>2813</v>
      </c>
      <c r="BB71" s="178" t="s">
        <v>3171</v>
      </c>
      <c r="BC71" s="178" t="s">
        <v>2937</v>
      </c>
      <c r="BD71" s="178" t="s">
        <v>2813</v>
      </c>
      <c r="BE71" s="178" t="s">
        <v>2813</v>
      </c>
      <c r="BF71" s="178" t="s">
        <v>2937</v>
      </c>
      <c r="BG71" s="178" t="s">
        <v>2813</v>
      </c>
      <c r="BH71" s="178" t="s">
        <v>3171</v>
      </c>
      <c r="BI71" s="178" t="s">
        <v>2937</v>
      </c>
      <c r="BJ71" s="178" t="s">
        <v>2813</v>
      </c>
      <c r="BK71" s="178" t="s">
        <v>3283</v>
      </c>
      <c r="BL71" s="178" t="s">
        <v>2937</v>
      </c>
      <c r="BM71" s="178" t="s">
        <v>2813</v>
      </c>
      <c r="BN71" s="178" t="s">
        <v>2813</v>
      </c>
      <c r="BO71" s="178" t="s">
        <v>2937</v>
      </c>
      <c r="BP71" s="178" t="s">
        <v>2813</v>
      </c>
      <c r="BQ71" s="178" t="s">
        <v>2813</v>
      </c>
      <c r="BR71" s="178" t="s">
        <v>2937</v>
      </c>
      <c r="BS71" s="178" t="s">
        <v>2813</v>
      </c>
      <c r="BT71" s="178" t="s">
        <v>2813</v>
      </c>
      <c r="BU71" s="178" t="s">
        <v>2937</v>
      </c>
      <c r="BV71" s="178" t="s">
        <v>2813</v>
      </c>
      <c r="BW71" s="178" t="s">
        <v>2813</v>
      </c>
      <c r="BX71" s="178" t="s">
        <v>2937</v>
      </c>
      <c r="BY71" s="178" t="s">
        <v>2813</v>
      </c>
      <c r="BZ71" s="178" t="s">
        <v>3171</v>
      </c>
      <c r="CA71" s="178" t="s">
        <v>2937</v>
      </c>
      <c r="CB71" s="178" t="s">
        <v>2813</v>
      </c>
      <c r="CC71" s="178" t="s">
        <v>3171</v>
      </c>
      <c r="CD71" s="178" t="s">
        <v>2937</v>
      </c>
      <c r="CE71" s="178" t="s">
        <v>2813</v>
      </c>
      <c r="CF71" s="178" t="s">
        <v>2813</v>
      </c>
      <c r="CG71" s="178" t="s">
        <v>2937</v>
      </c>
      <c r="CH71" s="178" t="s">
        <v>2813</v>
      </c>
      <c r="CI71" s="178" t="s">
        <v>2813</v>
      </c>
      <c r="CJ71" s="178" t="s">
        <v>2937</v>
      </c>
      <c r="CK71" s="178" t="s">
        <v>2813</v>
      </c>
      <c r="CL71" s="178" t="s">
        <v>2813</v>
      </c>
      <c r="CM71" s="178" t="s">
        <v>2937</v>
      </c>
      <c r="CN71" s="178" t="s">
        <v>2813</v>
      </c>
      <c r="CO71" s="178" t="s">
        <v>3284</v>
      </c>
      <c r="CP71" s="178" t="s">
        <v>2937</v>
      </c>
      <c r="CQ71" s="178" t="s">
        <v>2813</v>
      </c>
      <c r="CR71" s="178" t="s">
        <v>3171</v>
      </c>
      <c r="CS71" s="178" t="s">
        <v>2937</v>
      </c>
      <c r="CT71" s="178" t="s">
        <v>2813</v>
      </c>
      <c r="CU71" s="178" t="s">
        <v>2813</v>
      </c>
      <c r="CV71" s="178" t="s">
        <v>2937</v>
      </c>
      <c r="CW71" s="178" t="s">
        <v>2813</v>
      </c>
      <c r="CX71" s="178" t="s">
        <v>2813</v>
      </c>
      <c r="CY71" s="178" t="s">
        <v>2937</v>
      </c>
      <c r="CZ71" s="178" t="s">
        <v>2813</v>
      </c>
      <c r="DA71" s="178" t="s">
        <v>2813</v>
      </c>
      <c r="DB71" s="178" t="s">
        <v>2937</v>
      </c>
      <c r="DC71" s="178" t="s">
        <v>2813</v>
      </c>
      <c r="DD71" s="178" t="s">
        <v>2813</v>
      </c>
      <c r="DE71" s="178" t="s">
        <v>2937</v>
      </c>
      <c r="DF71" s="178" t="s">
        <v>2813</v>
      </c>
      <c r="DG71" s="178" t="s">
        <v>2813</v>
      </c>
      <c r="DH71" s="178" t="s">
        <v>2937</v>
      </c>
      <c r="DI71" s="178" t="s">
        <v>2813</v>
      </c>
      <c r="DJ71" s="178" t="s">
        <v>2813</v>
      </c>
      <c r="DK71" s="178" t="s">
        <v>2937</v>
      </c>
      <c r="DL71" s="178" t="s">
        <v>2813</v>
      </c>
      <c r="DM71" s="178" t="s">
        <v>2813</v>
      </c>
      <c r="DN71" s="178" t="s">
        <v>2937</v>
      </c>
      <c r="DO71" s="178" t="s">
        <v>2813</v>
      </c>
      <c r="DP71" s="178" t="s">
        <v>2813</v>
      </c>
      <c r="DQ71" s="178" t="s">
        <v>2937</v>
      </c>
      <c r="DR71" s="178" t="s">
        <v>2813</v>
      </c>
      <c r="DS71" s="178" t="s">
        <v>2813</v>
      </c>
      <c r="DT71" s="178" t="s">
        <v>2937</v>
      </c>
      <c r="DU71" s="178" t="s">
        <v>2813</v>
      </c>
      <c r="DV71" s="178" t="s">
        <v>2813</v>
      </c>
      <c r="DW71" s="178" t="s">
        <v>2937</v>
      </c>
      <c r="DX71" s="178" t="s">
        <v>2813</v>
      </c>
      <c r="DY71" s="178" t="s">
        <v>2813</v>
      </c>
      <c r="DZ71" s="178" t="s">
        <v>2937</v>
      </c>
      <c r="EA71" s="178" t="s">
        <v>2813</v>
      </c>
      <c r="EB71" s="178" t="s">
        <v>2813</v>
      </c>
      <c r="EC71" s="178" t="s">
        <v>2937</v>
      </c>
      <c r="ED71" s="178" t="s">
        <v>2813</v>
      </c>
      <c r="EE71" s="178" t="s">
        <v>2813</v>
      </c>
      <c r="EF71" s="178" t="s">
        <v>2937</v>
      </c>
      <c r="EG71" s="178" t="s">
        <v>2813</v>
      </c>
      <c r="EH71" s="178" t="s">
        <v>2813</v>
      </c>
      <c r="EI71" s="178" t="s">
        <v>2937</v>
      </c>
      <c r="EJ71" s="178" t="s">
        <v>2813</v>
      </c>
      <c r="EK71" s="178" t="s">
        <v>2813</v>
      </c>
      <c r="EL71" s="178" t="s">
        <v>2937</v>
      </c>
      <c r="EM71" s="178" t="s">
        <v>2813</v>
      </c>
      <c r="EN71" s="178" t="s">
        <v>2813</v>
      </c>
      <c r="EO71" s="178" t="s">
        <v>2937</v>
      </c>
      <c r="EP71" s="178" t="s">
        <v>2813</v>
      </c>
      <c r="EQ71" s="178" t="s">
        <v>2813</v>
      </c>
      <c r="ER71" s="178" t="s">
        <v>2937</v>
      </c>
      <c r="ES71" s="178" t="s">
        <v>2813</v>
      </c>
      <c r="ET71" s="178" t="s">
        <v>2813</v>
      </c>
    </row>
    <row r="72" spans="1:150" x14ac:dyDescent="0.35">
      <c r="A72" s="1"/>
      <c r="B72" s="176" t="s">
        <v>3291</v>
      </c>
      <c r="C72" s="176" t="s">
        <v>115</v>
      </c>
      <c r="D72" s="176" t="s">
        <v>3292</v>
      </c>
      <c r="E72" s="176" t="s">
        <v>3293</v>
      </c>
      <c r="F72" s="176" t="s">
        <v>3294</v>
      </c>
      <c r="G72" s="176" t="s">
        <v>2937</v>
      </c>
      <c r="H72" s="176" t="s">
        <v>2813</v>
      </c>
      <c r="I72" s="176" t="s">
        <v>2813</v>
      </c>
      <c r="J72" s="176" t="s">
        <v>2937</v>
      </c>
      <c r="K72" s="176" t="s">
        <v>2813</v>
      </c>
      <c r="L72" s="176" t="s">
        <v>2813</v>
      </c>
      <c r="M72" s="176" t="s">
        <v>2937</v>
      </c>
      <c r="N72" s="176" t="s">
        <v>2813</v>
      </c>
      <c r="O72" s="176" t="s">
        <v>2813</v>
      </c>
      <c r="P72" s="176" t="s">
        <v>2937</v>
      </c>
      <c r="Q72" s="176" t="s">
        <v>2813</v>
      </c>
      <c r="R72" s="176" t="s">
        <v>2813</v>
      </c>
      <c r="S72" s="176" t="s">
        <v>2937</v>
      </c>
      <c r="T72" s="176" t="s">
        <v>2813</v>
      </c>
      <c r="U72" s="176" t="s">
        <v>2813</v>
      </c>
      <c r="V72" s="176" t="s">
        <v>2937</v>
      </c>
      <c r="W72" s="176" t="s">
        <v>2813</v>
      </c>
      <c r="X72" s="176" t="s">
        <v>2813</v>
      </c>
      <c r="Y72" s="176" t="s">
        <v>2937</v>
      </c>
      <c r="Z72" s="176" t="s">
        <v>2813</v>
      </c>
      <c r="AA72" s="176" t="s">
        <v>2813</v>
      </c>
      <c r="AB72" s="176" t="s">
        <v>2937</v>
      </c>
      <c r="AC72" s="176" t="s">
        <v>2813</v>
      </c>
      <c r="AD72" s="176" t="s">
        <v>2813</v>
      </c>
      <c r="AE72" s="176" t="s">
        <v>2937</v>
      </c>
      <c r="AF72" s="176" t="s">
        <v>2813</v>
      </c>
      <c r="AG72" s="176" t="s">
        <v>2813</v>
      </c>
      <c r="AH72" s="176" t="s">
        <v>2937</v>
      </c>
      <c r="AI72" s="176" t="s">
        <v>2813</v>
      </c>
      <c r="AJ72" s="176" t="s">
        <v>2813</v>
      </c>
      <c r="AK72" s="176" t="s">
        <v>2937</v>
      </c>
      <c r="AL72" s="176" t="s">
        <v>2813</v>
      </c>
      <c r="AM72" s="176" t="s">
        <v>2813</v>
      </c>
      <c r="AN72" s="176" t="s">
        <v>2937</v>
      </c>
      <c r="AO72" s="176" t="s">
        <v>2813</v>
      </c>
      <c r="AP72" s="176" t="s">
        <v>2813</v>
      </c>
      <c r="AQ72" s="176" t="s">
        <v>2937</v>
      </c>
      <c r="AR72" s="176" t="s">
        <v>2813</v>
      </c>
      <c r="AS72" s="176" t="s">
        <v>2813</v>
      </c>
      <c r="AT72" s="176" t="s">
        <v>2937</v>
      </c>
      <c r="AU72" s="176" t="s">
        <v>2813</v>
      </c>
      <c r="AV72" s="176" t="s">
        <v>2813</v>
      </c>
      <c r="AW72" s="176" t="s">
        <v>2937</v>
      </c>
      <c r="AX72" s="176" t="s">
        <v>2813</v>
      </c>
      <c r="AY72" s="176" t="s">
        <v>2813</v>
      </c>
      <c r="AZ72" s="176" t="s">
        <v>2937</v>
      </c>
      <c r="BA72" s="176" t="s">
        <v>2813</v>
      </c>
      <c r="BB72" s="176" t="s">
        <v>2813</v>
      </c>
      <c r="BC72" s="176" t="s">
        <v>2937</v>
      </c>
      <c r="BD72" s="176" t="s">
        <v>2813</v>
      </c>
      <c r="BE72" s="176" t="s">
        <v>2813</v>
      </c>
      <c r="BF72" s="176" t="s">
        <v>2937</v>
      </c>
      <c r="BG72" s="176" t="s">
        <v>2813</v>
      </c>
      <c r="BH72" s="176" t="s">
        <v>2813</v>
      </c>
      <c r="BI72" s="176" t="s">
        <v>2937</v>
      </c>
      <c r="BJ72" s="176" t="s">
        <v>2813</v>
      </c>
      <c r="BK72" s="176" t="s">
        <v>2813</v>
      </c>
      <c r="BL72" s="176" t="s">
        <v>2937</v>
      </c>
      <c r="BM72" s="176" t="s">
        <v>2813</v>
      </c>
      <c r="BN72" s="176" t="s">
        <v>2813</v>
      </c>
      <c r="BO72" s="176" t="s">
        <v>2937</v>
      </c>
      <c r="BP72" s="176" t="s">
        <v>2813</v>
      </c>
      <c r="BQ72" s="176" t="s">
        <v>2813</v>
      </c>
      <c r="BR72" s="176" t="s">
        <v>2937</v>
      </c>
      <c r="BS72" s="176" t="s">
        <v>2813</v>
      </c>
      <c r="BT72" s="176" t="s">
        <v>2813</v>
      </c>
      <c r="BU72" s="176" t="s">
        <v>2937</v>
      </c>
      <c r="BV72" s="176" t="s">
        <v>2813</v>
      </c>
      <c r="BW72" s="176" t="s">
        <v>2813</v>
      </c>
      <c r="BX72" s="176" t="s">
        <v>2937</v>
      </c>
      <c r="BY72" s="176" t="s">
        <v>2813</v>
      </c>
      <c r="BZ72" s="176" t="s">
        <v>2813</v>
      </c>
      <c r="CA72" s="176" t="s">
        <v>2937</v>
      </c>
      <c r="CB72" s="176" t="s">
        <v>2813</v>
      </c>
      <c r="CC72" s="176" t="s">
        <v>2813</v>
      </c>
      <c r="CD72" s="176" t="s">
        <v>2937</v>
      </c>
      <c r="CE72" s="176" t="s">
        <v>2813</v>
      </c>
      <c r="CF72" s="176" t="s">
        <v>2813</v>
      </c>
      <c r="CG72" s="176" t="s">
        <v>2937</v>
      </c>
      <c r="CH72" s="176" t="s">
        <v>2813</v>
      </c>
      <c r="CI72" s="176" t="s">
        <v>2813</v>
      </c>
      <c r="CJ72" s="176" t="s">
        <v>2937</v>
      </c>
      <c r="CK72" s="176" t="s">
        <v>2813</v>
      </c>
      <c r="CL72" s="176" t="s">
        <v>2813</v>
      </c>
      <c r="CM72" s="176" t="s">
        <v>2937</v>
      </c>
      <c r="CN72" s="176" t="s">
        <v>2813</v>
      </c>
      <c r="CO72" s="176" t="s">
        <v>2813</v>
      </c>
      <c r="CP72" s="176" t="s">
        <v>2937</v>
      </c>
      <c r="CQ72" s="176" t="s">
        <v>2813</v>
      </c>
      <c r="CR72" s="176" t="s">
        <v>2813</v>
      </c>
      <c r="CS72" s="176" t="s">
        <v>2937</v>
      </c>
      <c r="CT72" s="176" t="s">
        <v>2813</v>
      </c>
      <c r="CU72" s="176" t="s">
        <v>2813</v>
      </c>
      <c r="CV72" s="176" t="s">
        <v>2937</v>
      </c>
      <c r="CW72" s="176" t="s">
        <v>2813</v>
      </c>
      <c r="CX72" s="176" t="s">
        <v>2813</v>
      </c>
      <c r="CY72" s="176" t="s">
        <v>2937</v>
      </c>
      <c r="CZ72" s="176" t="s">
        <v>2813</v>
      </c>
      <c r="DA72" s="176" t="s">
        <v>2813</v>
      </c>
      <c r="DB72" s="176" t="s">
        <v>2937</v>
      </c>
      <c r="DC72" s="176" t="s">
        <v>2813</v>
      </c>
      <c r="DD72" s="176" t="s">
        <v>2813</v>
      </c>
      <c r="DE72" s="176" t="s">
        <v>2937</v>
      </c>
      <c r="DF72" s="176" t="s">
        <v>2813</v>
      </c>
      <c r="DG72" s="176" t="s">
        <v>2813</v>
      </c>
      <c r="DH72" s="176" t="s">
        <v>2937</v>
      </c>
      <c r="DI72" s="176" t="s">
        <v>2813</v>
      </c>
      <c r="DJ72" s="176" t="s">
        <v>2813</v>
      </c>
      <c r="DK72" s="176" t="s">
        <v>2937</v>
      </c>
      <c r="DL72" s="176" t="s">
        <v>2813</v>
      </c>
      <c r="DM72" s="176" t="s">
        <v>2813</v>
      </c>
      <c r="DN72" s="176" t="s">
        <v>2937</v>
      </c>
      <c r="DO72" s="176" t="s">
        <v>2813</v>
      </c>
      <c r="DP72" s="176" t="s">
        <v>2813</v>
      </c>
      <c r="DQ72" s="176" t="s">
        <v>2937</v>
      </c>
      <c r="DR72" s="176" t="s">
        <v>2813</v>
      </c>
      <c r="DS72" s="176" t="s">
        <v>2813</v>
      </c>
      <c r="DT72" s="176" t="s">
        <v>2937</v>
      </c>
      <c r="DU72" s="176" t="s">
        <v>2813</v>
      </c>
      <c r="DV72" s="176" t="s">
        <v>2813</v>
      </c>
      <c r="DW72" s="176" t="s">
        <v>2937</v>
      </c>
      <c r="DX72" s="176" t="s">
        <v>2813</v>
      </c>
      <c r="DY72" s="176" t="s">
        <v>2813</v>
      </c>
      <c r="DZ72" s="176" t="s">
        <v>2937</v>
      </c>
      <c r="EA72" s="176" t="s">
        <v>2813</v>
      </c>
      <c r="EB72" s="176" t="s">
        <v>2813</v>
      </c>
      <c r="EC72" s="176" t="s">
        <v>2937</v>
      </c>
      <c r="ED72" s="176" t="s">
        <v>2813</v>
      </c>
      <c r="EE72" s="176" t="s">
        <v>2813</v>
      </c>
      <c r="EF72" s="176" t="s">
        <v>2937</v>
      </c>
      <c r="EG72" s="176" t="s">
        <v>2813</v>
      </c>
      <c r="EH72" s="176" t="s">
        <v>2813</v>
      </c>
      <c r="EI72" s="176" t="s">
        <v>2937</v>
      </c>
      <c r="EJ72" s="176" t="s">
        <v>2813</v>
      </c>
      <c r="EK72" s="176" t="s">
        <v>2813</v>
      </c>
      <c r="EL72" s="176" t="s">
        <v>2937</v>
      </c>
      <c r="EM72" s="176" t="s">
        <v>2813</v>
      </c>
      <c r="EN72" s="176" t="s">
        <v>2813</v>
      </c>
      <c r="EO72" s="176" t="s">
        <v>2937</v>
      </c>
      <c r="EP72" s="176" t="s">
        <v>2813</v>
      </c>
      <c r="EQ72" s="176" t="s">
        <v>2813</v>
      </c>
      <c r="ER72" s="176" t="s">
        <v>2937</v>
      </c>
      <c r="ES72" s="176" t="s">
        <v>2813</v>
      </c>
      <c r="ET72" s="176" t="s">
        <v>2813</v>
      </c>
    </row>
    <row r="73" spans="1:150" x14ac:dyDescent="0.35">
      <c r="A73" s="1"/>
      <c r="B73" s="177" t="s">
        <v>3295</v>
      </c>
      <c r="C73" s="177" t="s">
        <v>115</v>
      </c>
      <c r="D73" s="177" t="s">
        <v>3292</v>
      </c>
      <c r="E73" s="177" t="s">
        <v>3296</v>
      </c>
      <c r="F73" s="177" t="s">
        <v>3297</v>
      </c>
      <c r="G73" s="178" t="s">
        <v>2937</v>
      </c>
      <c r="H73" s="178" t="s">
        <v>2813</v>
      </c>
      <c r="I73" s="178" t="s">
        <v>2813</v>
      </c>
      <c r="J73" s="178" t="s">
        <v>2937</v>
      </c>
      <c r="K73" s="178" t="s">
        <v>2813</v>
      </c>
      <c r="L73" s="178" t="s">
        <v>2813</v>
      </c>
      <c r="M73" s="178" t="s">
        <v>2937</v>
      </c>
      <c r="N73" s="178" t="s">
        <v>2813</v>
      </c>
      <c r="O73" s="178" t="s">
        <v>2813</v>
      </c>
      <c r="P73" s="178" t="s">
        <v>2937</v>
      </c>
      <c r="Q73" s="178" t="s">
        <v>2813</v>
      </c>
      <c r="R73" s="178" t="s">
        <v>2813</v>
      </c>
      <c r="S73" s="178" t="s">
        <v>2937</v>
      </c>
      <c r="T73" s="178" t="s">
        <v>2813</v>
      </c>
      <c r="U73" s="178" t="s">
        <v>2813</v>
      </c>
      <c r="V73" s="178" t="s">
        <v>2937</v>
      </c>
      <c r="W73" s="178" t="s">
        <v>2813</v>
      </c>
      <c r="X73" s="178" t="s">
        <v>2813</v>
      </c>
      <c r="Y73" s="178" t="s">
        <v>2937</v>
      </c>
      <c r="Z73" s="178" t="s">
        <v>2813</v>
      </c>
      <c r="AA73" s="178" t="s">
        <v>2813</v>
      </c>
      <c r="AB73" s="178" t="s">
        <v>2937</v>
      </c>
      <c r="AC73" s="178" t="s">
        <v>2813</v>
      </c>
      <c r="AD73" s="178" t="s">
        <v>2813</v>
      </c>
      <c r="AE73" s="178" t="s">
        <v>2937</v>
      </c>
      <c r="AF73" s="178" t="s">
        <v>2813</v>
      </c>
      <c r="AG73" s="178" t="s">
        <v>2813</v>
      </c>
      <c r="AH73" s="178" t="s">
        <v>2937</v>
      </c>
      <c r="AI73" s="178" t="s">
        <v>2813</v>
      </c>
      <c r="AJ73" s="178" t="s">
        <v>2813</v>
      </c>
      <c r="AK73" s="178" t="s">
        <v>2937</v>
      </c>
      <c r="AL73" s="178" t="s">
        <v>2813</v>
      </c>
      <c r="AM73" s="178" t="s">
        <v>2813</v>
      </c>
      <c r="AN73" s="178" t="s">
        <v>2937</v>
      </c>
      <c r="AO73" s="178" t="s">
        <v>2813</v>
      </c>
      <c r="AP73" s="178" t="s">
        <v>2813</v>
      </c>
      <c r="AQ73" s="178" t="s">
        <v>2937</v>
      </c>
      <c r="AR73" s="178" t="s">
        <v>2813</v>
      </c>
      <c r="AS73" s="178" t="s">
        <v>2813</v>
      </c>
      <c r="AT73" s="178" t="s">
        <v>2937</v>
      </c>
      <c r="AU73" s="178" t="s">
        <v>2813</v>
      </c>
      <c r="AV73" s="178" t="s">
        <v>2813</v>
      </c>
      <c r="AW73" s="178" t="s">
        <v>2937</v>
      </c>
      <c r="AX73" s="178" t="s">
        <v>2813</v>
      </c>
      <c r="AY73" s="178" t="s">
        <v>2813</v>
      </c>
      <c r="AZ73" s="178" t="s">
        <v>2937</v>
      </c>
      <c r="BA73" s="178" t="s">
        <v>2813</v>
      </c>
      <c r="BB73" s="178" t="s">
        <v>2813</v>
      </c>
      <c r="BC73" s="178" t="s">
        <v>2937</v>
      </c>
      <c r="BD73" s="178" t="s">
        <v>2813</v>
      </c>
      <c r="BE73" s="178" t="s">
        <v>2813</v>
      </c>
      <c r="BF73" s="178" t="s">
        <v>2937</v>
      </c>
      <c r="BG73" s="178" t="s">
        <v>2813</v>
      </c>
      <c r="BH73" s="178" t="s">
        <v>2813</v>
      </c>
      <c r="BI73" s="178" t="s">
        <v>2937</v>
      </c>
      <c r="BJ73" s="178" t="s">
        <v>2813</v>
      </c>
      <c r="BK73" s="178" t="s">
        <v>2813</v>
      </c>
      <c r="BL73" s="178" t="s">
        <v>2937</v>
      </c>
      <c r="BM73" s="178" t="s">
        <v>2813</v>
      </c>
      <c r="BN73" s="178" t="s">
        <v>2813</v>
      </c>
      <c r="BO73" s="178" t="s">
        <v>2937</v>
      </c>
      <c r="BP73" s="178" t="s">
        <v>2813</v>
      </c>
      <c r="BQ73" s="178" t="s">
        <v>2813</v>
      </c>
      <c r="BR73" s="178" t="s">
        <v>2937</v>
      </c>
      <c r="BS73" s="178" t="s">
        <v>2813</v>
      </c>
      <c r="BT73" s="178" t="s">
        <v>2813</v>
      </c>
      <c r="BU73" s="178" t="s">
        <v>2937</v>
      </c>
      <c r="BV73" s="178" t="s">
        <v>2813</v>
      </c>
      <c r="BW73" s="178" t="s">
        <v>2813</v>
      </c>
      <c r="BX73" s="178" t="s">
        <v>2937</v>
      </c>
      <c r="BY73" s="178" t="s">
        <v>2813</v>
      </c>
      <c r="BZ73" s="178" t="s">
        <v>2813</v>
      </c>
      <c r="CA73" s="178" t="s">
        <v>2937</v>
      </c>
      <c r="CB73" s="178" t="s">
        <v>2813</v>
      </c>
      <c r="CC73" s="178" t="s">
        <v>2813</v>
      </c>
      <c r="CD73" s="178" t="s">
        <v>2937</v>
      </c>
      <c r="CE73" s="178" t="s">
        <v>2813</v>
      </c>
      <c r="CF73" s="178" t="s">
        <v>2813</v>
      </c>
      <c r="CG73" s="178" t="s">
        <v>2937</v>
      </c>
      <c r="CH73" s="178" t="s">
        <v>2813</v>
      </c>
      <c r="CI73" s="178" t="s">
        <v>2813</v>
      </c>
      <c r="CJ73" s="178" t="s">
        <v>2937</v>
      </c>
      <c r="CK73" s="178" t="s">
        <v>2813</v>
      </c>
      <c r="CL73" s="178" t="s">
        <v>2813</v>
      </c>
      <c r="CM73" s="178" t="s">
        <v>2937</v>
      </c>
      <c r="CN73" s="178" t="s">
        <v>2813</v>
      </c>
      <c r="CO73" s="178" t="s">
        <v>2813</v>
      </c>
      <c r="CP73" s="178" t="s">
        <v>2937</v>
      </c>
      <c r="CQ73" s="178" t="s">
        <v>2813</v>
      </c>
      <c r="CR73" s="178" t="s">
        <v>2813</v>
      </c>
      <c r="CS73" s="178" t="s">
        <v>2937</v>
      </c>
      <c r="CT73" s="178" t="s">
        <v>2813</v>
      </c>
      <c r="CU73" s="178" t="s">
        <v>2813</v>
      </c>
      <c r="CV73" s="178" t="s">
        <v>2937</v>
      </c>
      <c r="CW73" s="178" t="s">
        <v>2813</v>
      </c>
      <c r="CX73" s="178" t="s">
        <v>2813</v>
      </c>
      <c r="CY73" s="178" t="s">
        <v>2937</v>
      </c>
      <c r="CZ73" s="178" t="s">
        <v>2813</v>
      </c>
      <c r="DA73" s="178" t="s">
        <v>2813</v>
      </c>
      <c r="DB73" s="178" t="s">
        <v>2937</v>
      </c>
      <c r="DC73" s="178" t="s">
        <v>2813</v>
      </c>
      <c r="DD73" s="178" t="s">
        <v>2813</v>
      </c>
      <c r="DE73" s="178" t="s">
        <v>2937</v>
      </c>
      <c r="DF73" s="178" t="s">
        <v>2813</v>
      </c>
      <c r="DG73" s="178" t="s">
        <v>2813</v>
      </c>
      <c r="DH73" s="178" t="s">
        <v>2937</v>
      </c>
      <c r="DI73" s="178" t="s">
        <v>2813</v>
      </c>
      <c r="DJ73" s="178" t="s">
        <v>2813</v>
      </c>
      <c r="DK73" s="178" t="s">
        <v>2937</v>
      </c>
      <c r="DL73" s="178" t="s">
        <v>2813</v>
      </c>
      <c r="DM73" s="178" t="s">
        <v>2813</v>
      </c>
      <c r="DN73" s="178" t="s">
        <v>2937</v>
      </c>
      <c r="DO73" s="178" t="s">
        <v>2813</v>
      </c>
      <c r="DP73" s="178" t="s">
        <v>2813</v>
      </c>
      <c r="DQ73" s="178" t="s">
        <v>2937</v>
      </c>
      <c r="DR73" s="178" t="s">
        <v>2813</v>
      </c>
      <c r="DS73" s="178" t="s">
        <v>2813</v>
      </c>
      <c r="DT73" s="178" t="s">
        <v>2937</v>
      </c>
      <c r="DU73" s="178" t="s">
        <v>2813</v>
      </c>
      <c r="DV73" s="178" t="s">
        <v>2813</v>
      </c>
      <c r="DW73" s="178" t="s">
        <v>2937</v>
      </c>
      <c r="DX73" s="178" t="s">
        <v>2813</v>
      </c>
      <c r="DY73" s="178" t="s">
        <v>2813</v>
      </c>
      <c r="DZ73" s="178" t="s">
        <v>2937</v>
      </c>
      <c r="EA73" s="178" t="s">
        <v>2813</v>
      </c>
      <c r="EB73" s="178" t="s">
        <v>2813</v>
      </c>
      <c r="EC73" s="178" t="s">
        <v>2937</v>
      </c>
      <c r="ED73" s="178" t="s">
        <v>2813</v>
      </c>
      <c r="EE73" s="178" t="s">
        <v>2813</v>
      </c>
      <c r="EF73" s="178" t="s">
        <v>2937</v>
      </c>
      <c r="EG73" s="178" t="s">
        <v>2813</v>
      </c>
      <c r="EH73" s="178" t="s">
        <v>2813</v>
      </c>
      <c r="EI73" s="178" t="s">
        <v>2937</v>
      </c>
      <c r="EJ73" s="178" t="s">
        <v>2813</v>
      </c>
      <c r="EK73" s="178" t="s">
        <v>2813</v>
      </c>
      <c r="EL73" s="178" t="s">
        <v>2937</v>
      </c>
      <c r="EM73" s="178" t="s">
        <v>2813</v>
      </c>
      <c r="EN73" s="178" t="s">
        <v>2813</v>
      </c>
      <c r="EO73" s="178" t="s">
        <v>2937</v>
      </c>
      <c r="EP73" s="178" t="s">
        <v>2813</v>
      </c>
      <c r="EQ73" s="178" t="s">
        <v>2813</v>
      </c>
      <c r="ER73" s="178" t="s">
        <v>2937</v>
      </c>
      <c r="ES73" s="178" t="s">
        <v>2813</v>
      </c>
      <c r="ET73" s="178" t="s">
        <v>2813</v>
      </c>
    </row>
    <row r="74" spans="1:150" x14ac:dyDescent="0.35">
      <c r="A74" s="1"/>
      <c r="B74" s="176" t="s">
        <v>3298</v>
      </c>
      <c r="C74" s="176" t="s">
        <v>69</v>
      </c>
      <c r="D74" s="176" t="s">
        <v>70</v>
      </c>
      <c r="E74" s="176" t="s">
        <v>3299</v>
      </c>
      <c r="F74" s="176" t="s">
        <v>3300</v>
      </c>
      <c r="G74" s="176" t="s">
        <v>2937</v>
      </c>
      <c r="H74" s="176" t="s">
        <v>2813</v>
      </c>
      <c r="I74" s="176" t="s">
        <v>2813</v>
      </c>
      <c r="J74" s="176" t="s">
        <v>2937</v>
      </c>
      <c r="K74" s="176" t="s">
        <v>2813</v>
      </c>
      <c r="L74" s="176" t="s">
        <v>2813</v>
      </c>
      <c r="M74" s="176" t="s">
        <v>2937</v>
      </c>
      <c r="N74" s="176" t="s">
        <v>2813</v>
      </c>
      <c r="O74" s="176" t="s">
        <v>2813</v>
      </c>
      <c r="P74" s="176" t="s">
        <v>2937</v>
      </c>
      <c r="Q74" s="176" t="s">
        <v>2813</v>
      </c>
      <c r="R74" s="176" t="s">
        <v>2813</v>
      </c>
      <c r="S74" s="176" t="s">
        <v>2937</v>
      </c>
      <c r="T74" s="176" t="s">
        <v>2813</v>
      </c>
      <c r="U74" s="176" t="s">
        <v>2813</v>
      </c>
      <c r="V74" s="176" t="s">
        <v>2937</v>
      </c>
      <c r="W74" s="176" t="s">
        <v>2813</v>
      </c>
      <c r="X74" s="176" t="s">
        <v>2813</v>
      </c>
      <c r="Y74" s="176" t="s">
        <v>2937</v>
      </c>
      <c r="Z74" s="176" t="s">
        <v>2813</v>
      </c>
      <c r="AA74" s="176" t="s">
        <v>2813</v>
      </c>
      <c r="AB74" s="176" t="s">
        <v>2937</v>
      </c>
      <c r="AC74" s="176" t="s">
        <v>2813</v>
      </c>
      <c r="AD74" s="176" t="s">
        <v>2813</v>
      </c>
      <c r="AE74" s="176" t="s">
        <v>2937</v>
      </c>
      <c r="AF74" s="176" t="s">
        <v>2813</v>
      </c>
      <c r="AG74" s="176" t="s">
        <v>2813</v>
      </c>
      <c r="AH74" s="176" t="s">
        <v>2937</v>
      </c>
      <c r="AI74" s="176" t="s">
        <v>2813</v>
      </c>
      <c r="AJ74" s="176" t="s">
        <v>2813</v>
      </c>
      <c r="AK74" s="176" t="s">
        <v>2937</v>
      </c>
      <c r="AL74" s="176" t="s">
        <v>2813</v>
      </c>
      <c r="AM74" s="176" t="s">
        <v>2813</v>
      </c>
      <c r="AN74" s="176" t="s">
        <v>2937</v>
      </c>
      <c r="AO74" s="176" t="s">
        <v>2813</v>
      </c>
      <c r="AP74" s="176" t="s">
        <v>2813</v>
      </c>
      <c r="AQ74" s="176" t="s">
        <v>2937</v>
      </c>
      <c r="AR74" s="176" t="s">
        <v>2813</v>
      </c>
      <c r="AS74" s="176" t="s">
        <v>2813</v>
      </c>
      <c r="AT74" s="176" t="s">
        <v>2937</v>
      </c>
      <c r="AU74" s="176" t="s">
        <v>2813</v>
      </c>
      <c r="AV74" s="176" t="s">
        <v>2813</v>
      </c>
      <c r="AW74" s="176" t="s">
        <v>2937</v>
      </c>
      <c r="AX74" s="176" t="s">
        <v>2813</v>
      </c>
      <c r="AY74" s="176" t="s">
        <v>2813</v>
      </c>
      <c r="AZ74" s="176" t="s">
        <v>2937</v>
      </c>
      <c r="BA74" s="176" t="s">
        <v>2813</v>
      </c>
      <c r="BB74" s="176" t="s">
        <v>2813</v>
      </c>
      <c r="BC74" s="176" t="s">
        <v>2937</v>
      </c>
      <c r="BD74" s="176" t="s">
        <v>2813</v>
      </c>
      <c r="BE74" s="176" t="s">
        <v>2813</v>
      </c>
      <c r="BF74" s="176" t="s">
        <v>2937</v>
      </c>
      <c r="BG74" s="176" t="s">
        <v>2813</v>
      </c>
      <c r="BH74" s="176" t="s">
        <v>2813</v>
      </c>
      <c r="BI74" s="176" t="s">
        <v>2937</v>
      </c>
      <c r="BJ74" s="176" t="s">
        <v>2813</v>
      </c>
      <c r="BK74" s="176" t="s">
        <v>2813</v>
      </c>
      <c r="BL74" s="176" t="s">
        <v>2937</v>
      </c>
      <c r="BM74" s="176" t="s">
        <v>2813</v>
      </c>
      <c r="BN74" s="176" t="s">
        <v>2813</v>
      </c>
      <c r="BO74" s="176" t="s">
        <v>2937</v>
      </c>
      <c r="BP74" s="176" t="s">
        <v>2813</v>
      </c>
      <c r="BQ74" s="176" t="s">
        <v>2813</v>
      </c>
      <c r="BR74" s="176" t="s">
        <v>2937</v>
      </c>
      <c r="BS74" s="176" t="s">
        <v>2813</v>
      </c>
      <c r="BT74" s="176" t="s">
        <v>2813</v>
      </c>
      <c r="BU74" s="176" t="s">
        <v>2937</v>
      </c>
      <c r="BV74" s="176" t="s">
        <v>2813</v>
      </c>
      <c r="BW74" s="176" t="s">
        <v>2813</v>
      </c>
      <c r="BX74" s="176" t="s">
        <v>2937</v>
      </c>
      <c r="BY74" s="176" t="s">
        <v>2813</v>
      </c>
      <c r="BZ74" s="176" t="s">
        <v>2813</v>
      </c>
      <c r="CA74" s="176" t="s">
        <v>2937</v>
      </c>
      <c r="CB74" s="176" t="s">
        <v>2813</v>
      </c>
      <c r="CC74" s="176" t="s">
        <v>2813</v>
      </c>
      <c r="CD74" s="176" t="s">
        <v>2937</v>
      </c>
      <c r="CE74" s="176" t="s">
        <v>2813</v>
      </c>
      <c r="CF74" s="176" t="s">
        <v>2813</v>
      </c>
      <c r="CG74" s="176" t="s">
        <v>2937</v>
      </c>
      <c r="CH74" s="176" t="s">
        <v>2813</v>
      </c>
      <c r="CI74" s="176" t="s">
        <v>2813</v>
      </c>
      <c r="CJ74" s="176" t="s">
        <v>2937</v>
      </c>
      <c r="CK74" s="176" t="s">
        <v>2813</v>
      </c>
      <c r="CL74" s="176" t="s">
        <v>2813</v>
      </c>
      <c r="CM74" s="176" t="s">
        <v>2937</v>
      </c>
      <c r="CN74" s="176" t="s">
        <v>2813</v>
      </c>
      <c r="CO74" s="176" t="s">
        <v>2813</v>
      </c>
      <c r="CP74" s="176" t="s">
        <v>2937</v>
      </c>
      <c r="CQ74" s="176" t="s">
        <v>2813</v>
      </c>
      <c r="CR74" s="176" t="s">
        <v>2813</v>
      </c>
      <c r="CS74" s="176" t="s">
        <v>2937</v>
      </c>
      <c r="CT74" s="176" t="s">
        <v>2813</v>
      </c>
      <c r="CU74" s="176" t="s">
        <v>2813</v>
      </c>
      <c r="CV74" s="176" t="s">
        <v>2937</v>
      </c>
      <c r="CW74" s="176" t="s">
        <v>2813</v>
      </c>
      <c r="CX74" s="176" t="s">
        <v>2813</v>
      </c>
      <c r="CY74" s="176" t="s">
        <v>2937</v>
      </c>
      <c r="CZ74" s="176" t="s">
        <v>2813</v>
      </c>
      <c r="DA74" s="176" t="s">
        <v>2813</v>
      </c>
      <c r="DB74" s="176" t="s">
        <v>2937</v>
      </c>
      <c r="DC74" s="176" t="s">
        <v>2813</v>
      </c>
      <c r="DD74" s="176" t="s">
        <v>2813</v>
      </c>
      <c r="DE74" s="176" t="s">
        <v>2937</v>
      </c>
      <c r="DF74" s="176" t="s">
        <v>2813</v>
      </c>
      <c r="DG74" s="176" t="s">
        <v>2813</v>
      </c>
      <c r="DH74" s="176" t="s">
        <v>2937</v>
      </c>
      <c r="DI74" s="176" t="s">
        <v>2813</v>
      </c>
      <c r="DJ74" s="176" t="s">
        <v>2813</v>
      </c>
      <c r="DK74" s="176" t="s">
        <v>2937</v>
      </c>
      <c r="DL74" s="176" t="s">
        <v>2813</v>
      </c>
      <c r="DM74" s="176" t="s">
        <v>2813</v>
      </c>
      <c r="DN74" s="176" t="s">
        <v>2937</v>
      </c>
      <c r="DO74" s="176" t="s">
        <v>2813</v>
      </c>
      <c r="DP74" s="176" t="s">
        <v>2813</v>
      </c>
      <c r="DQ74" s="176" t="s">
        <v>2937</v>
      </c>
      <c r="DR74" s="176" t="s">
        <v>2813</v>
      </c>
      <c r="DS74" s="176" t="s">
        <v>2813</v>
      </c>
      <c r="DT74" s="176" t="s">
        <v>2937</v>
      </c>
      <c r="DU74" s="176" t="s">
        <v>2813</v>
      </c>
      <c r="DV74" s="176" t="s">
        <v>2813</v>
      </c>
      <c r="DW74" s="176" t="s">
        <v>2937</v>
      </c>
      <c r="DX74" s="176" t="s">
        <v>2813</v>
      </c>
      <c r="DY74" s="176" t="s">
        <v>2813</v>
      </c>
      <c r="DZ74" s="176" t="s">
        <v>2937</v>
      </c>
      <c r="EA74" s="176" t="s">
        <v>2813</v>
      </c>
      <c r="EB74" s="176" t="s">
        <v>2813</v>
      </c>
      <c r="EC74" s="176" t="s">
        <v>2937</v>
      </c>
      <c r="ED74" s="176" t="s">
        <v>2813</v>
      </c>
      <c r="EE74" s="176" t="s">
        <v>2813</v>
      </c>
      <c r="EF74" s="176" t="s">
        <v>2937</v>
      </c>
      <c r="EG74" s="176" t="s">
        <v>2813</v>
      </c>
      <c r="EH74" s="176" t="s">
        <v>2813</v>
      </c>
      <c r="EI74" s="176" t="s">
        <v>2937</v>
      </c>
      <c r="EJ74" s="176" t="s">
        <v>2813</v>
      </c>
      <c r="EK74" s="176" t="s">
        <v>2813</v>
      </c>
      <c r="EL74" s="176" t="s">
        <v>2937</v>
      </c>
      <c r="EM74" s="176" t="s">
        <v>2813</v>
      </c>
      <c r="EN74" s="176" t="s">
        <v>2813</v>
      </c>
      <c r="EO74" s="176" t="s">
        <v>2937</v>
      </c>
      <c r="EP74" s="176" t="s">
        <v>2813</v>
      </c>
      <c r="EQ74" s="176" t="s">
        <v>2813</v>
      </c>
      <c r="ER74" s="176" t="s">
        <v>2937</v>
      </c>
      <c r="ES74" s="176" t="s">
        <v>2813</v>
      </c>
      <c r="ET74" s="176" t="s">
        <v>2813</v>
      </c>
    </row>
    <row r="75" spans="1:150" x14ac:dyDescent="0.35">
      <c r="A75" s="1"/>
      <c r="B75" s="177" t="s">
        <v>3301</v>
      </c>
      <c r="C75" s="177" t="s">
        <v>69</v>
      </c>
      <c r="D75" s="177" t="s">
        <v>70</v>
      </c>
      <c r="E75" s="177" t="s">
        <v>3302</v>
      </c>
      <c r="F75" s="177" t="s">
        <v>3303</v>
      </c>
      <c r="G75" s="178" t="s">
        <v>2937</v>
      </c>
      <c r="H75" s="178" t="s">
        <v>2813</v>
      </c>
      <c r="I75" s="178" t="s">
        <v>2813</v>
      </c>
      <c r="J75" s="178" t="s">
        <v>2937</v>
      </c>
      <c r="K75" s="178" t="s">
        <v>2813</v>
      </c>
      <c r="L75" s="178" t="s">
        <v>2813</v>
      </c>
      <c r="M75" s="178" t="s">
        <v>2937</v>
      </c>
      <c r="N75" s="178" t="s">
        <v>2813</v>
      </c>
      <c r="O75" s="178" t="s">
        <v>2813</v>
      </c>
      <c r="P75" s="178" t="s">
        <v>2937</v>
      </c>
      <c r="Q75" s="178" t="s">
        <v>2813</v>
      </c>
      <c r="R75" s="178" t="s">
        <v>2813</v>
      </c>
      <c r="S75" s="178" t="s">
        <v>2937</v>
      </c>
      <c r="T75" s="178" t="s">
        <v>2813</v>
      </c>
      <c r="U75" s="178" t="s">
        <v>2813</v>
      </c>
      <c r="V75" s="178" t="s">
        <v>2937</v>
      </c>
      <c r="W75" s="178" t="s">
        <v>2813</v>
      </c>
      <c r="X75" s="178" t="s">
        <v>2813</v>
      </c>
      <c r="Y75" s="178" t="s">
        <v>2937</v>
      </c>
      <c r="Z75" s="178" t="s">
        <v>2813</v>
      </c>
      <c r="AA75" s="178" t="s">
        <v>2813</v>
      </c>
      <c r="AB75" s="178" t="s">
        <v>2937</v>
      </c>
      <c r="AC75" s="178" t="s">
        <v>2813</v>
      </c>
      <c r="AD75" s="178" t="s">
        <v>2813</v>
      </c>
      <c r="AE75" s="178" t="s">
        <v>2937</v>
      </c>
      <c r="AF75" s="178" t="s">
        <v>2813</v>
      </c>
      <c r="AG75" s="178" t="s">
        <v>2813</v>
      </c>
      <c r="AH75" s="178" t="s">
        <v>2937</v>
      </c>
      <c r="AI75" s="178" t="s">
        <v>2813</v>
      </c>
      <c r="AJ75" s="178" t="s">
        <v>2813</v>
      </c>
      <c r="AK75" s="178" t="s">
        <v>2937</v>
      </c>
      <c r="AL75" s="178" t="s">
        <v>2813</v>
      </c>
      <c r="AM75" s="178" t="s">
        <v>2813</v>
      </c>
      <c r="AN75" s="178" t="s">
        <v>2937</v>
      </c>
      <c r="AO75" s="178" t="s">
        <v>2813</v>
      </c>
      <c r="AP75" s="178" t="s">
        <v>2813</v>
      </c>
      <c r="AQ75" s="178" t="s">
        <v>2937</v>
      </c>
      <c r="AR75" s="178" t="s">
        <v>2813</v>
      </c>
      <c r="AS75" s="178" t="s">
        <v>2813</v>
      </c>
      <c r="AT75" s="178" t="s">
        <v>2937</v>
      </c>
      <c r="AU75" s="178" t="s">
        <v>2813</v>
      </c>
      <c r="AV75" s="178" t="s">
        <v>2813</v>
      </c>
      <c r="AW75" s="178" t="s">
        <v>2937</v>
      </c>
      <c r="AX75" s="178" t="s">
        <v>2813</v>
      </c>
      <c r="AY75" s="178" t="s">
        <v>2813</v>
      </c>
      <c r="AZ75" s="178" t="s">
        <v>2937</v>
      </c>
      <c r="BA75" s="178" t="s">
        <v>2813</v>
      </c>
      <c r="BB75" s="178" t="s">
        <v>2813</v>
      </c>
      <c r="BC75" s="178" t="s">
        <v>2937</v>
      </c>
      <c r="BD75" s="178" t="s">
        <v>2813</v>
      </c>
      <c r="BE75" s="178" t="s">
        <v>2813</v>
      </c>
      <c r="BF75" s="178" t="s">
        <v>2937</v>
      </c>
      <c r="BG75" s="178" t="s">
        <v>2813</v>
      </c>
      <c r="BH75" s="178" t="s">
        <v>2813</v>
      </c>
      <c r="BI75" s="178" t="s">
        <v>2937</v>
      </c>
      <c r="BJ75" s="178" t="s">
        <v>2813</v>
      </c>
      <c r="BK75" s="178" t="s">
        <v>2813</v>
      </c>
      <c r="BL75" s="178" t="s">
        <v>2937</v>
      </c>
      <c r="BM75" s="178" t="s">
        <v>2813</v>
      </c>
      <c r="BN75" s="178" t="s">
        <v>2813</v>
      </c>
      <c r="BO75" s="178" t="s">
        <v>2937</v>
      </c>
      <c r="BP75" s="178" t="s">
        <v>2813</v>
      </c>
      <c r="BQ75" s="178" t="s">
        <v>2813</v>
      </c>
      <c r="BR75" s="178" t="s">
        <v>2937</v>
      </c>
      <c r="BS75" s="178" t="s">
        <v>2813</v>
      </c>
      <c r="BT75" s="178" t="s">
        <v>2813</v>
      </c>
      <c r="BU75" s="178" t="s">
        <v>2937</v>
      </c>
      <c r="BV75" s="178" t="s">
        <v>2813</v>
      </c>
      <c r="BW75" s="178" t="s">
        <v>2813</v>
      </c>
      <c r="BX75" s="178" t="s">
        <v>2937</v>
      </c>
      <c r="BY75" s="178" t="s">
        <v>2813</v>
      </c>
      <c r="BZ75" s="178" t="s">
        <v>2813</v>
      </c>
      <c r="CA75" s="178" t="s">
        <v>2937</v>
      </c>
      <c r="CB75" s="178" t="s">
        <v>2813</v>
      </c>
      <c r="CC75" s="178" t="s">
        <v>2813</v>
      </c>
      <c r="CD75" s="178" t="s">
        <v>2937</v>
      </c>
      <c r="CE75" s="178" t="s">
        <v>2813</v>
      </c>
      <c r="CF75" s="178" t="s">
        <v>2813</v>
      </c>
      <c r="CG75" s="178" t="s">
        <v>2937</v>
      </c>
      <c r="CH75" s="178" t="s">
        <v>2813</v>
      </c>
      <c r="CI75" s="178" t="s">
        <v>2813</v>
      </c>
      <c r="CJ75" s="178" t="s">
        <v>2937</v>
      </c>
      <c r="CK75" s="178" t="s">
        <v>2813</v>
      </c>
      <c r="CL75" s="178" t="s">
        <v>2813</v>
      </c>
      <c r="CM75" s="178" t="s">
        <v>2937</v>
      </c>
      <c r="CN75" s="178" t="s">
        <v>2813</v>
      </c>
      <c r="CO75" s="178" t="s">
        <v>2813</v>
      </c>
      <c r="CP75" s="178" t="s">
        <v>2937</v>
      </c>
      <c r="CQ75" s="178" t="s">
        <v>2813</v>
      </c>
      <c r="CR75" s="178" t="s">
        <v>2813</v>
      </c>
      <c r="CS75" s="178" t="s">
        <v>2937</v>
      </c>
      <c r="CT75" s="178" t="s">
        <v>2813</v>
      </c>
      <c r="CU75" s="178" t="s">
        <v>2813</v>
      </c>
      <c r="CV75" s="178" t="s">
        <v>2937</v>
      </c>
      <c r="CW75" s="178" t="s">
        <v>2813</v>
      </c>
      <c r="CX75" s="178" t="s">
        <v>2813</v>
      </c>
      <c r="CY75" s="178" t="s">
        <v>2937</v>
      </c>
      <c r="CZ75" s="178" t="s">
        <v>2813</v>
      </c>
      <c r="DA75" s="178" t="s">
        <v>2813</v>
      </c>
      <c r="DB75" s="178" t="s">
        <v>2937</v>
      </c>
      <c r="DC75" s="178" t="s">
        <v>2813</v>
      </c>
      <c r="DD75" s="178" t="s">
        <v>2813</v>
      </c>
      <c r="DE75" s="178" t="s">
        <v>2937</v>
      </c>
      <c r="DF75" s="178" t="s">
        <v>2813</v>
      </c>
      <c r="DG75" s="178" t="s">
        <v>2813</v>
      </c>
      <c r="DH75" s="178" t="s">
        <v>2937</v>
      </c>
      <c r="DI75" s="178" t="s">
        <v>2813</v>
      </c>
      <c r="DJ75" s="178" t="s">
        <v>2813</v>
      </c>
      <c r="DK75" s="178" t="s">
        <v>2937</v>
      </c>
      <c r="DL75" s="178" t="s">
        <v>2813</v>
      </c>
      <c r="DM75" s="178" t="s">
        <v>2813</v>
      </c>
      <c r="DN75" s="178" t="s">
        <v>2937</v>
      </c>
      <c r="DO75" s="178" t="s">
        <v>2813</v>
      </c>
      <c r="DP75" s="178" t="s">
        <v>2813</v>
      </c>
      <c r="DQ75" s="178" t="s">
        <v>2937</v>
      </c>
      <c r="DR75" s="178" t="s">
        <v>2813</v>
      </c>
      <c r="DS75" s="178" t="s">
        <v>2813</v>
      </c>
      <c r="DT75" s="178" t="s">
        <v>2937</v>
      </c>
      <c r="DU75" s="178" t="s">
        <v>2813</v>
      </c>
      <c r="DV75" s="178" t="s">
        <v>2813</v>
      </c>
      <c r="DW75" s="178" t="s">
        <v>2937</v>
      </c>
      <c r="DX75" s="178" t="s">
        <v>2813</v>
      </c>
      <c r="DY75" s="178" t="s">
        <v>2813</v>
      </c>
      <c r="DZ75" s="178" t="s">
        <v>2937</v>
      </c>
      <c r="EA75" s="178" t="s">
        <v>2813</v>
      </c>
      <c r="EB75" s="178" t="s">
        <v>2813</v>
      </c>
      <c r="EC75" s="178" t="s">
        <v>2937</v>
      </c>
      <c r="ED75" s="178" t="s">
        <v>2813</v>
      </c>
      <c r="EE75" s="178" t="s">
        <v>2813</v>
      </c>
      <c r="EF75" s="178" t="s">
        <v>2937</v>
      </c>
      <c r="EG75" s="178" t="s">
        <v>2813</v>
      </c>
      <c r="EH75" s="178" t="s">
        <v>2813</v>
      </c>
      <c r="EI75" s="178" t="s">
        <v>2937</v>
      </c>
      <c r="EJ75" s="178" t="s">
        <v>2813</v>
      </c>
      <c r="EK75" s="178" t="s">
        <v>2813</v>
      </c>
      <c r="EL75" s="178" t="s">
        <v>2937</v>
      </c>
      <c r="EM75" s="178" t="s">
        <v>2813</v>
      </c>
      <c r="EN75" s="178" t="s">
        <v>2813</v>
      </c>
      <c r="EO75" s="178" t="s">
        <v>2937</v>
      </c>
      <c r="EP75" s="178" t="s">
        <v>2813</v>
      </c>
      <c r="EQ75" s="178" t="s">
        <v>2813</v>
      </c>
      <c r="ER75" s="178" t="s">
        <v>2937</v>
      </c>
      <c r="ES75" s="178" t="s">
        <v>2813</v>
      </c>
      <c r="ET75" s="178" t="s">
        <v>2813</v>
      </c>
    </row>
    <row r="76" spans="1:150" x14ac:dyDescent="0.35">
      <c r="A76" s="1"/>
      <c r="B76" s="177" t="s">
        <v>3304</v>
      </c>
      <c r="C76" s="177" t="s">
        <v>69</v>
      </c>
      <c r="D76" s="177" t="s">
        <v>70</v>
      </c>
      <c r="E76" s="177" t="s">
        <v>3305</v>
      </c>
      <c r="F76" s="177" t="s">
        <v>3306</v>
      </c>
      <c r="G76" s="178" t="s">
        <v>2937</v>
      </c>
      <c r="H76" s="178" t="s">
        <v>2813</v>
      </c>
      <c r="I76" s="178" t="s">
        <v>2813</v>
      </c>
      <c r="J76" s="178" t="s">
        <v>2937</v>
      </c>
      <c r="K76" s="178" t="s">
        <v>2813</v>
      </c>
      <c r="L76" s="178" t="s">
        <v>2813</v>
      </c>
      <c r="M76" s="178" t="s">
        <v>2937</v>
      </c>
      <c r="N76" s="178" t="s">
        <v>2813</v>
      </c>
      <c r="O76" s="178" t="s">
        <v>2813</v>
      </c>
      <c r="P76" s="178" t="s">
        <v>2937</v>
      </c>
      <c r="Q76" s="178" t="s">
        <v>2813</v>
      </c>
      <c r="R76" s="178" t="s">
        <v>2813</v>
      </c>
      <c r="S76" s="178" t="s">
        <v>2937</v>
      </c>
      <c r="T76" s="178" t="s">
        <v>2813</v>
      </c>
      <c r="U76" s="178" t="s">
        <v>2813</v>
      </c>
      <c r="V76" s="178" t="s">
        <v>2937</v>
      </c>
      <c r="W76" s="178" t="s">
        <v>2813</v>
      </c>
      <c r="X76" s="178" t="s">
        <v>2813</v>
      </c>
      <c r="Y76" s="178" t="s">
        <v>2937</v>
      </c>
      <c r="Z76" s="178" t="s">
        <v>2813</v>
      </c>
      <c r="AA76" s="178" t="s">
        <v>2813</v>
      </c>
      <c r="AB76" s="178" t="s">
        <v>2937</v>
      </c>
      <c r="AC76" s="178" t="s">
        <v>2813</v>
      </c>
      <c r="AD76" s="178" t="s">
        <v>2813</v>
      </c>
      <c r="AE76" s="178" t="s">
        <v>2937</v>
      </c>
      <c r="AF76" s="178" t="s">
        <v>2813</v>
      </c>
      <c r="AG76" s="178" t="s">
        <v>2813</v>
      </c>
      <c r="AH76" s="178" t="s">
        <v>2937</v>
      </c>
      <c r="AI76" s="178" t="s">
        <v>2813</v>
      </c>
      <c r="AJ76" s="178" t="s">
        <v>2813</v>
      </c>
      <c r="AK76" s="178" t="s">
        <v>2937</v>
      </c>
      <c r="AL76" s="178" t="s">
        <v>2813</v>
      </c>
      <c r="AM76" s="178" t="s">
        <v>2813</v>
      </c>
      <c r="AN76" s="178" t="s">
        <v>2937</v>
      </c>
      <c r="AO76" s="178" t="s">
        <v>2813</v>
      </c>
      <c r="AP76" s="178" t="s">
        <v>2813</v>
      </c>
      <c r="AQ76" s="178" t="s">
        <v>2937</v>
      </c>
      <c r="AR76" s="178" t="s">
        <v>2813</v>
      </c>
      <c r="AS76" s="178" t="s">
        <v>2813</v>
      </c>
      <c r="AT76" s="178" t="s">
        <v>2937</v>
      </c>
      <c r="AU76" s="178" t="s">
        <v>2813</v>
      </c>
      <c r="AV76" s="178" t="s">
        <v>2813</v>
      </c>
      <c r="AW76" s="178" t="s">
        <v>2937</v>
      </c>
      <c r="AX76" s="178" t="s">
        <v>2813</v>
      </c>
      <c r="AY76" s="178" t="s">
        <v>2813</v>
      </c>
      <c r="AZ76" s="178" t="s">
        <v>2937</v>
      </c>
      <c r="BA76" s="178" t="s">
        <v>2813</v>
      </c>
      <c r="BB76" s="178" t="s">
        <v>2813</v>
      </c>
      <c r="BC76" s="178" t="s">
        <v>2937</v>
      </c>
      <c r="BD76" s="178" t="s">
        <v>2813</v>
      </c>
      <c r="BE76" s="178" t="s">
        <v>2813</v>
      </c>
      <c r="BF76" s="178" t="s">
        <v>2937</v>
      </c>
      <c r="BG76" s="178" t="s">
        <v>2813</v>
      </c>
      <c r="BH76" s="178" t="s">
        <v>2813</v>
      </c>
      <c r="BI76" s="178" t="s">
        <v>2937</v>
      </c>
      <c r="BJ76" s="178" t="s">
        <v>2813</v>
      </c>
      <c r="BK76" s="178" t="s">
        <v>2813</v>
      </c>
      <c r="BL76" s="178" t="s">
        <v>2937</v>
      </c>
      <c r="BM76" s="178" t="s">
        <v>2813</v>
      </c>
      <c r="BN76" s="178" t="s">
        <v>2813</v>
      </c>
      <c r="BO76" s="178" t="s">
        <v>2937</v>
      </c>
      <c r="BP76" s="178" t="s">
        <v>2813</v>
      </c>
      <c r="BQ76" s="178" t="s">
        <v>2813</v>
      </c>
      <c r="BR76" s="178" t="s">
        <v>2937</v>
      </c>
      <c r="BS76" s="178" t="s">
        <v>2813</v>
      </c>
      <c r="BT76" s="178" t="s">
        <v>2813</v>
      </c>
      <c r="BU76" s="178" t="s">
        <v>2937</v>
      </c>
      <c r="BV76" s="178" t="s">
        <v>2813</v>
      </c>
      <c r="BW76" s="178" t="s">
        <v>2813</v>
      </c>
      <c r="BX76" s="178" t="s">
        <v>2937</v>
      </c>
      <c r="BY76" s="178" t="s">
        <v>2813</v>
      </c>
      <c r="BZ76" s="178" t="s">
        <v>2813</v>
      </c>
      <c r="CA76" s="178" t="s">
        <v>2937</v>
      </c>
      <c r="CB76" s="178" t="s">
        <v>2813</v>
      </c>
      <c r="CC76" s="178" t="s">
        <v>2813</v>
      </c>
      <c r="CD76" s="178" t="s">
        <v>2937</v>
      </c>
      <c r="CE76" s="178" t="s">
        <v>2813</v>
      </c>
      <c r="CF76" s="178" t="s">
        <v>2813</v>
      </c>
      <c r="CG76" s="178" t="s">
        <v>2937</v>
      </c>
      <c r="CH76" s="178" t="s">
        <v>2813</v>
      </c>
      <c r="CI76" s="178" t="s">
        <v>2813</v>
      </c>
      <c r="CJ76" s="178" t="s">
        <v>2937</v>
      </c>
      <c r="CK76" s="178" t="s">
        <v>2813</v>
      </c>
      <c r="CL76" s="178" t="s">
        <v>2813</v>
      </c>
      <c r="CM76" s="178" t="s">
        <v>2937</v>
      </c>
      <c r="CN76" s="178" t="s">
        <v>2813</v>
      </c>
      <c r="CO76" s="178" t="s">
        <v>2813</v>
      </c>
      <c r="CP76" s="178" t="s">
        <v>2937</v>
      </c>
      <c r="CQ76" s="178" t="s">
        <v>2813</v>
      </c>
      <c r="CR76" s="178" t="s">
        <v>2813</v>
      </c>
      <c r="CS76" s="178" t="s">
        <v>2937</v>
      </c>
      <c r="CT76" s="178" t="s">
        <v>2813</v>
      </c>
      <c r="CU76" s="178" t="s">
        <v>2813</v>
      </c>
      <c r="CV76" s="178" t="s">
        <v>2937</v>
      </c>
      <c r="CW76" s="178" t="s">
        <v>2813</v>
      </c>
      <c r="CX76" s="178" t="s">
        <v>2813</v>
      </c>
      <c r="CY76" s="178" t="s">
        <v>2937</v>
      </c>
      <c r="CZ76" s="178" t="s">
        <v>2813</v>
      </c>
      <c r="DA76" s="178" t="s">
        <v>2813</v>
      </c>
      <c r="DB76" s="178" t="s">
        <v>2937</v>
      </c>
      <c r="DC76" s="178" t="s">
        <v>2813</v>
      </c>
      <c r="DD76" s="178" t="s">
        <v>2813</v>
      </c>
      <c r="DE76" s="178" t="s">
        <v>2937</v>
      </c>
      <c r="DF76" s="178" t="s">
        <v>2813</v>
      </c>
      <c r="DG76" s="178" t="s">
        <v>2813</v>
      </c>
      <c r="DH76" s="178" t="s">
        <v>2937</v>
      </c>
      <c r="DI76" s="178" t="s">
        <v>2813</v>
      </c>
      <c r="DJ76" s="178" t="s">
        <v>2813</v>
      </c>
      <c r="DK76" s="178" t="s">
        <v>2937</v>
      </c>
      <c r="DL76" s="178" t="s">
        <v>2813</v>
      </c>
      <c r="DM76" s="178" t="s">
        <v>2813</v>
      </c>
      <c r="DN76" s="178" t="s">
        <v>2937</v>
      </c>
      <c r="DO76" s="178" t="s">
        <v>2813</v>
      </c>
      <c r="DP76" s="178" t="s">
        <v>2813</v>
      </c>
      <c r="DQ76" s="178" t="s">
        <v>2937</v>
      </c>
      <c r="DR76" s="178" t="s">
        <v>2813</v>
      </c>
      <c r="DS76" s="178" t="s">
        <v>2813</v>
      </c>
      <c r="DT76" s="178" t="s">
        <v>2937</v>
      </c>
      <c r="DU76" s="178" t="s">
        <v>2813</v>
      </c>
      <c r="DV76" s="178" t="s">
        <v>2813</v>
      </c>
      <c r="DW76" s="178" t="s">
        <v>2937</v>
      </c>
      <c r="DX76" s="178" t="s">
        <v>2813</v>
      </c>
      <c r="DY76" s="178" t="s">
        <v>2813</v>
      </c>
      <c r="DZ76" s="178" t="s">
        <v>2937</v>
      </c>
      <c r="EA76" s="178" t="s">
        <v>2813</v>
      </c>
      <c r="EB76" s="178" t="s">
        <v>2813</v>
      </c>
      <c r="EC76" s="178" t="s">
        <v>2937</v>
      </c>
      <c r="ED76" s="178" t="s">
        <v>2813</v>
      </c>
      <c r="EE76" s="178" t="s">
        <v>2813</v>
      </c>
      <c r="EF76" s="178" t="s">
        <v>2937</v>
      </c>
      <c r="EG76" s="178" t="s">
        <v>2813</v>
      </c>
      <c r="EH76" s="178" t="s">
        <v>2813</v>
      </c>
      <c r="EI76" s="178" t="s">
        <v>2937</v>
      </c>
      <c r="EJ76" s="178" t="s">
        <v>2813</v>
      </c>
      <c r="EK76" s="178" t="s">
        <v>2813</v>
      </c>
      <c r="EL76" s="178" t="s">
        <v>2937</v>
      </c>
      <c r="EM76" s="178" t="s">
        <v>2813</v>
      </c>
      <c r="EN76" s="178" t="s">
        <v>2813</v>
      </c>
      <c r="EO76" s="178" t="s">
        <v>2937</v>
      </c>
      <c r="EP76" s="178" t="s">
        <v>2813</v>
      </c>
      <c r="EQ76" s="178" t="s">
        <v>2813</v>
      </c>
      <c r="ER76" s="178" t="s">
        <v>2937</v>
      </c>
      <c r="ES76" s="178" t="s">
        <v>2813</v>
      </c>
      <c r="ET76" s="178" t="s">
        <v>2813</v>
      </c>
    </row>
    <row r="77" spans="1:150" x14ac:dyDescent="0.35">
      <c r="A77" s="1"/>
      <c r="B77" s="176" t="s">
        <v>3307</v>
      </c>
      <c r="C77" s="176" t="s">
        <v>90</v>
      </c>
      <c r="D77" s="176" t="s">
        <v>91</v>
      </c>
      <c r="E77" s="176" t="s">
        <v>3308</v>
      </c>
      <c r="F77" s="176" t="s">
        <v>3309</v>
      </c>
      <c r="G77" s="176" t="s">
        <v>2937</v>
      </c>
      <c r="H77" s="176" t="s">
        <v>2813</v>
      </c>
      <c r="I77" s="176" t="s">
        <v>2813</v>
      </c>
      <c r="J77" s="176" t="s">
        <v>2937</v>
      </c>
      <c r="K77" s="176" t="s">
        <v>2813</v>
      </c>
      <c r="L77" s="176" t="s">
        <v>2813</v>
      </c>
      <c r="M77" s="176" t="s">
        <v>2937</v>
      </c>
      <c r="N77" s="176" t="s">
        <v>2813</v>
      </c>
      <c r="O77" s="176" t="s">
        <v>2813</v>
      </c>
      <c r="P77" s="176" t="s">
        <v>2937</v>
      </c>
      <c r="Q77" s="176" t="s">
        <v>2813</v>
      </c>
      <c r="R77" s="176" t="s">
        <v>2813</v>
      </c>
      <c r="S77" s="176" t="s">
        <v>2937</v>
      </c>
      <c r="T77" s="176" t="s">
        <v>2813</v>
      </c>
      <c r="U77" s="176" t="s">
        <v>2813</v>
      </c>
      <c r="V77" s="176" t="s">
        <v>2937</v>
      </c>
      <c r="W77" s="176" t="s">
        <v>2813</v>
      </c>
      <c r="X77" s="176" t="s">
        <v>2813</v>
      </c>
      <c r="Y77" s="176" t="s">
        <v>2937</v>
      </c>
      <c r="Z77" s="176" t="s">
        <v>2813</v>
      </c>
      <c r="AA77" s="176" t="s">
        <v>2813</v>
      </c>
      <c r="AB77" s="176" t="s">
        <v>2937</v>
      </c>
      <c r="AC77" s="176" t="s">
        <v>2813</v>
      </c>
      <c r="AD77" s="176" t="s">
        <v>2813</v>
      </c>
      <c r="AE77" s="176" t="s">
        <v>2937</v>
      </c>
      <c r="AF77" s="176" t="s">
        <v>2813</v>
      </c>
      <c r="AG77" s="176" t="s">
        <v>2813</v>
      </c>
      <c r="AH77" s="176" t="s">
        <v>2937</v>
      </c>
      <c r="AI77" s="176" t="s">
        <v>2813</v>
      </c>
      <c r="AJ77" s="176" t="s">
        <v>2813</v>
      </c>
      <c r="AK77" s="176" t="s">
        <v>2937</v>
      </c>
      <c r="AL77" s="176" t="s">
        <v>2813</v>
      </c>
      <c r="AM77" s="176" t="s">
        <v>2813</v>
      </c>
      <c r="AN77" s="176" t="s">
        <v>2937</v>
      </c>
      <c r="AO77" s="176" t="s">
        <v>2813</v>
      </c>
      <c r="AP77" s="176" t="s">
        <v>2813</v>
      </c>
      <c r="AQ77" s="176" t="s">
        <v>2937</v>
      </c>
      <c r="AR77" s="176" t="s">
        <v>2813</v>
      </c>
      <c r="AS77" s="176" t="s">
        <v>2813</v>
      </c>
      <c r="AT77" s="176" t="s">
        <v>2937</v>
      </c>
      <c r="AU77" s="176" t="s">
        <v>2813</v>
      </c>
      <c r="AV77" s="176" t="s">
        <v>2813</v>
      </c>
      <c r="AW77" s="176" t="s">
        <v>2937</v>
      </c>
      <c r="AX77" s="176" t="s">
        <v>2813</v>
      </c>
      <c r="AY77" s="176" t="s">
        <v>2813</v>
      </c>
      <c r="AZ77" s="176" t="s">
        <v>2937</v>
      </c>
      <c r="BA77" s="176" t="s">
        <v>2813</v>
      </c>
      <c r="BB77" s="176" t="s">
        <v>2813</v>
      </c>
      <c r="BC77" s="176" t="s">
        <v>2937</v>
      </c>
      <c r="BD77" s="176" t="s">
        <v>2813</v>
      </c>
      <c r="BE77" s="176" t="s">
        <v>2813</v>
      </c>
      <c r="BF77" s="176" t="s">
        <v>2937</v>
      </c>
      <c r="BG77" s="176" t="s">
        <v>2813</v>
      </c>
      <c r="BH77" s="176" t="s">
        <v>2813</v>
      </c>
      <c r="BI77" s="176" t="s">
        <v>2937</v>
      </c>
      <c r="BJ77" s="176" t="s">
        <v>2813</v>
      </c>
      <c r="BK77" s="176" t="s">
        <v>2813</v>
      </c>
      <c r="BL77" s="176" t="s">
        <v>2937</v>
      </c>
      <c r="BM77" s="176" t="s">
        <v>2813</v>
      </c>
      <c r="BN77" s="176" t="s">
        <v>2813</v>
      </c>
      <c r="BO77" s="176" t="s">
        <v>2937</v>
      </c>
      <c r="BP77" s="176" t="s">
        <v>2813</v>
      </c>
      <c r="BQ77" s="176" t="s">
        <v>2813</v>
      </c>
      <c r="BR77" s="176" t="s">
        <v>2937</v>
      </c>
      <c r="BS77" s="176" t="s">
        <v>2813</v>
      </c>
      <c r="BT77" s="176" t="s">
        <v>2813</v>
      </c>
      <c r="BU77" s="176" t="s">
        <v>2937</v>
      </c>
      <c r="BV77" s="176" t="s">
        <v>2813</v>
      </c>
      <c r="BW77" s="176" t="s">
        <v>2813</v>
      </c>
      <c r="BX77" s="176" t="s">
        <v>2937</v>
      </c>
      <c r="BY77" s="176" t="s">
        <v>2813</v>
      </c>
      <c r="BZ77" s="176" t="s">
        <v>2813</v>
      </c>
      <c r="CA77" s="176" t="s">
        <v>2937</v>
      </c>
      <c r="CB77" s="176" t="s">
        <v>2813</v>
      </c>
      <c r="CC77" s="176" t="s">
        <v>2813</v>
      </c>
      <c r="CD77" s="176" t="s">
        <v>2937</v>
      </c>
      <c r="CE77" s="176" t="s">
        <v>2813</v>
      </c>
      <c r="CF77" s="176" t="s">
        <v>2813</v>
      </c>
      <c r="CG77" s="176" t="s">
        <v>2937</v>
      </c>
      <c r="CH77" s="176" t="s">
        <v>2813</v>
      </c>
      <c r="CI77" s="176" t="s">
        <v>2813</v>
      </c>
      <c r="CJ77" s="176" t="s">
        <v>2937</v>
      </c>
      <c r="CK77" s="176" t="s">
        <v>2813</v>
      </c>
      <c r="CL77" s="176" t="s">
        <v>2813</v>
      </c>
      <c r="CM77" s="176" t="s">
        <v>2937</v>
      </c>
      <c r="CN77" s="176" t="s">
        <v>2813</v>
      </c>
      <c r="CO77" s="176" t="s">
        <v>2813</v>
      </c>
      <c r="CP77" s="176" t="s">
        <v>2937</v>
      </c>
      <c r="CQ77" s="176" t="s">
        <v>2813</v>
      </c>
      <c r="CR77" s="176" t="s">
        <v>2813</v>
      </c>
      <c r="CS77" s="176" t="s">
        <v>2937</v>
      </c>
      <c r="CT77" s="176" t="s">
        <v>2813</v>
      </c>
      <c r="CU77" s="176" t="s">
        <v>2813</v>
      </c>
      <c r="CV77" s="176" t="s">
        <v>2937</v>
      </c>
      <c r="CW77" s="176" t="s">
        <v>2813</v>
      </c>
      <c r="CX77" s="176" t="s">
        <v>2813</v>
      </c>
      <c r="CY77" s="176" t="s">
        <v>2937</v>
      </c>
      <c r="CZ77" s="176" t="s">
        <v>2813</v>
      </c>
      <c r="DA77" s="176" t="s">
        <v>2813</v>
      </c>
      <c r="DB77" s="176" t="s">
        <v>2937</v>
      </c>
      <c r="DC77" s="176" t="s">
        <v>2813</v>
      </c>
      <c r="DD77" s="176" t="s">
        <v>2813</v>
      </c>
      <c r="DE77" s="176" t="s">
        <v>2937</v>
      </c>
      <c r="DF77" s="176" t="s">
        <v>2813</v>
      </c>
      <c r="DG77" s="176" t="s">
        <v>2813</v>
      </c>
      <c r="DH77" s="176" t="s">
        <v>2937</v>
      </c>
      <c r="DI77" s="176" t="s">
        <v>2813</v>
      </c>
      <c r="DJ77" s="176" t="s">
        <v>2813</v>
      </c>
      <c r="DK77" s="176" t="s">
        <v>2937</v>
      </c>
      <c r="DL77" s="176" t="s">
        <v>2813</v>
      </c>
      <c r="DM77" s="176" t="s">
        <v>2813</v>
      </c>
      <c r="DN77" s="176" t="s">
        <v>2937</v>
      </c>
      <c r="DO77" s="176" t="s">
        <v>2813</v>
      </c>
      <c r="DP77" s="176" t="s">
        <v>2813</v>
      </c>
      <c r="DQ77" s="176" t="s">
        <v>2937</v>
      </c>
      <c r="DR77" s="176" t="s">
        <v>2813</v>
      </c>
      <c r="DS77" s="176" t="s">
        <v>2813</v>
      </c>
      <c r="DT77" s="176" t="s">
        <v>2937</v>
      </c>
      <c r="DU77" s="176" t="s">
        <v>2813</v>
      </c>
      <c r="DV77" s="176" t="s">
        <v>2813</v>
      </c>
      <c r="DW77" s="176" t="s">
        <v>2937</v>
      </c>
      <c r="DX77" s="176" t="s">
        <v>2813</v>
      </c>
      <c r="DY77" s="176" t="s">
        <v>2813</v>
      </c>
      <c r="DZ77" s="176" t="s">
        <v>2937</v>
      </c>
      <c r="EA77" s="176" t="s">
        <v>2813</v>
      </c>
      <c r="EB77" s="176" t="s">
        <v>2813</v>
      </c>
      <c r="EC77" s="176" t="s">
        <v>2937</v>
      </c>
      <c r="ED77" s="176" t="s">
        <v>2813</v>
      </c>
      <c r="EE77" s="176" t="s">
        <v>2813</v>
      </c>
      <c r="EF77" s="176" t="s">
        <v>2937</v>
      </c>
      <c r="EG77" s="176" t="s">
        <v>2813</v>
      </c>
      <c r="EH77" s="176" t="s">
        <v>2813</v>
      </c>
      <c r="EI77" s="176" t="s">
        <v>2937</v>
      </c>
      <c r="EJ77" s="176" t="s">
        <v>2813</v>
      </c>
      <c r="EK77" s="176" t="s">
        <v>2813</v>
      </c>
      <c r="EL77" s="176" t="s">
        <v>2937</v>
      </c>
      <c r="EM77" s="176" t="s">
        <v>2813</v>
      </c>
      <c r="EN77" s="176" t="s">
        <v>2813</v>
      </c>
      <c r="EO77" s="176" t="s">
        <v>2937</v>
      </c>
      <c r="EP77" s="176" t="s">
        <v>2813</v>
      </c>
      <c r="EQ77" s="176" t="s">
        <v>2813</v>
      </c>
      <c r="ER77" s="176" t="s">
        <v>2937</v>
      </c>
      <c r="ES77" s="176" t="s">
        <v>2813</v>
      </c>
      <c r="ET77" s="176" t="s">
        <v>2813</v>
      </c>
    </row>
    <row r="78" spans="1:150" x14ac:dyDescent="0.35">
      <c r="A78" s="1"/>
      <c r="B78" s="177" t="s">
        <v>3310</v>
      </c>
      <c r="C78" s="177" t="s">
        <v>90</v>
      </c>
      <c r="D78" s="177" t="s">
        <v>91</v>
      </c>
      <c r="E78" s="177" t="s">
        <v>3311</v>
      </c>
      <c r="F78" s="177" t="s">
        <v>3312</v>
      </c>
      <c r="G78" s="178" t="s">
        <v>2937</v>
      </c>
      <c r="H78" s="178" t="s">
        <v>919</v>
      </c>
      <c r="I78" s="178" t="s">
        <v>919</v>
      </c>
      <c r="J78" s="178" t="s">
        <v>2937</v>
      </c>
      <c r="K78" s="178" t="s">
        <v>919</v>
      </c>
      <c r="L78" s="178" t="s">
        <v>919</v>
      </c>
      <c r="M78" s="178" t="s">
        <v>2937</v>
      </c>
      <c r="N78" s="178" t="s">
        <v>919</v>
      </c>
      <c r="O78" s="178" t="s">
        <v>919</v>
      </c>
      <c r="P78" s="178" t="s">
        <v>2937</v>
      </c>
      <c r="Q78" s="178" t="s">
        <v>919</v>
      </c>
      <c r="R78" s="178" t="s">
        <v>919</v>
      </c>
      <c r="S78" s="178" t="s">
        <v>2937</v>
      </c>
      <c r="T78" s="178" t="s">
        <v>919</v>
      </c>
      <c r="U78" s="178" t="s">
        <v>919</v>
      </c>
      <c r="V78" s="178" t="s">
        <v>2937</v>
      </c>
      <c r="W78" s="178" t="s">
        <v>919</v>
      </c>
      <c r="X78" s="178" t="s">
        <v>919</v>
      </c>
      <c r="Y78" s="178" t="s">
        <v>2937</v>
      </c>
      <c r="Z78" s="178" t="s">
        <v>919</v>
      </c>
      <c r="AA78" s="178" t="s">
        <v>919</v>
      </c>
      <c r="AB78" s="178" t="s">
        <v>2937</v>
      </c>
      <c r="AC78" s="178" t="s">
        <v>919</v>
      </c>
      <c r="AD78" s="178" t="s">
        <v>919</v>
      </c>
      <c r="AE78" s="178" t="s">
        <v>2937</v>
      </c>
      <c r="AF78" s="178" t="s">
        <v>919</v>
      </c>
      <c r="AG78" s="178" t="s">
        <v>919</v>
      </c>
      <c r="AH78" s="178" t="s">
        <v>2937</v>
      </c>
      <c r="AI78" s="178" t="s">
        <v>919</v>
      </c>
      <c r="AJ78" s="178" t="s">
        <v>919</v>
      </c>
      <c r="AK78" s="178" t="s">
        <v>2937</v>
      </c>
      <c r="AL78" s="178" t="s">
        <v>919</v>
      </c>
      <c r="AM78" s="178" t="s">
        <v>919</v>
      </c>
      <c r="AN78" s="178" t="s">
        <v>2937</v>
      </c>
      <c r="AO78" s="178" t="s">
        <v>919</v>
      </c>
      <c r="AP78" s="178" t="s">
        <v>919</v>
      </c>
      <c r="AQ78" s="178" t="s">
        <v>2937</v>
      </c>
      <c r="AR78" s="178" t="s">
        <v>919</v>
      </c>
      <c r="AS78" s="178" t="s">
        <v>919</v>
      </c>
      <c r="AT78" s="178" t="s">
        <v>2937</v>
      </c>
      <c r="AU78" s="178" t="s">
        <v>919</v>
      </c>
      <c r="AV78" s="178" t="s">
        <v>919</v>
      </c>
      <c r="AW78" s="178" t="s">
        <v>2937</v>
      </c>
      <c r="AX78" s="178" t="s">
        <v>919</v>
      </c>
      <c r="AY78" s="178" t="s">
        <v>919</v>
      </c>
      <c r="AZ78" s="178" t="s">
        <v>2937</v>
      </c>
      <c r="BA78" s="178" t="s">
        <v>919</v>
      </c>
      <c r="BB78" s="178" t="s">
        <v>919</v>
      </c>
      <c r="BC78" s="178" t="s">
        <v>2937</v>
      </c>
      <c r="BD78" s="178" t="s">
        <v>919</v>
      </c>
      <c r="BE78" s="178" t="s">
        <v>919</v>
      </c>
      <c r="BF78" s="178" t="s">
        <v>2937</v>
      </c>
      <c r="BG78" s="178" t="s">
        <v>919</v>
      </c>
      <c r="BH78" s="178" t="s">
        <v>919</v>
      </c>
      <c r="BI78" s="178" t="s">
        <v>2937</v>
      </c>
      <c r="BJ78" s="178" t="s">
        <v>919</v>
      </c>
      <c r="BK78" s="178" t="s">
        <v>919</v>
      </c>
      <c r="BL78" s="178" t="s">
        <v>2937</v>
      </c>
      <c r="BM78" s="178" t="s">
        <v>919</v>
      </c>
      <c r="BN78" s="178" t="s">
        <v>919</v>
      </c>
      <c r="BO78" s="178" t="s">
        <v>2937</v>
      </c>
      <c r="BP78" s="178" t="s">
        <v>919</v>
      </c>
      <c r="BQ78" s="178" t="s">
        <v>919</v>
      </c>
      <c r="BR78" s="178" t="s">
        <v>2937</v>
      </c>
      <c r="BS78" s="178" t="s">
        <v>919</v>
      </c>
      <c r="BT78" s="178" t="s">
        <v>919</v>
      </c>
      <c r="BU78" s="178" t="s">
        <v>2937</v>
      </c>
      <c r="BV78" s="178" t="s">
        <v>919</v>
      </c>
      <c r="BW78" s="178" t="s">
        <v>919</v>
      </c>
      <c r="BX78" s="178" t="s">
        <v>2937</v>
      </c>
      <c r="BY78" s="178" t="s">
        <v>919</v>
      </c>
      <c r="BZ78" s="178" t="s">
        <v>919</v>
      </c>
      <c r="CA78" s="178" t="s">
        <v>2937</v>
      </c>
      <c r="CB78" s="178" t="s">
        <v>919</v>
      </c>
      <c r="CC78" s="178" t="s">
        <v>919</v>
      </c>
      <c r="CD78" s="178" t="s">
        <v>2937</v>
      </c>
      <c r="CE78" s="178" t="s">
        <v>919</v>
      </c>
      <c r="CF78" s="178" t="s">
        <v>919</v>
      </c>
      <c r="CG78" s="178" t="s">
        <v>2937</v>
      </c>
      <c r="CH78" s="178" t="s">
        <v>919</v>
      </c>
      <c r="CI78" s="178" t="s">
        <v>919</v>
      </c>
      <c r="CJ78" s="178" t="s">
        <v>2937</v>
      </c>
      <c r="CK78" s="178" t="s">
        <v>919</v>
      </c>
      <c r="CL78" s="178" t="s">
        <v>919</v>
      </c>
      <c r="CM78" s="178" t="s">
        <v>2937</v>
      </c>
      <c r="CN78" s="178" t="s">
        <v>919</v>
      </c>
      <c r="CO78" s="178" t="s">
        <v>919</v>
      </c>
      <c r="CP78" s="178" t="s">
        <v>2937</v>
      </c>
      <c r="CQ78" s="178" t="s">
        <v>919</v>
      </c>
      <c r="CR78" s="178" t="s">
        <v>919</v>
      </c>
      <c r="CS78" s="178" t="s">
        <v>2937</v>
      </c>
      <c r="CT78" s="178" t="s">
        <v>919</v>
      </c>
      <c r="CU78" s="178" t="s">
        <v>919</v>
      </c>
      <c r="CV78" s="178" t="s">
        <v>2937</v>
      </c>
      <c r="CW78" s="178" t="s">
        <v>919</v>
      </c>
      <c r="CX78" s="178" t="s">
        <v>919</v>
      </c>
      <c r="CY78" s="178" t="s">
        <v>2937</v>
      </c>
      <c r="CZ78" s="178" t="s">
        <v>919</v>
      </c>
      <c r="DA78" s="178" t="s">
        <v>919</v>
      </c>
      <c r="DB78" s="178" t="s">
        <v>2937</v>
      </c>
      <c r="DC78" s="178" t="s">
        <v>919</v>
      </c>
      <c r="DD78" s="178" t="s">
        <v>919</v>
      </c>
      <c r="DE78" s="178" t="s">
        <v>2937</v>
      </c>
      <c r="DF78" s="178" t="s">
        <v>919</v>
      </c>
      <c r="DG78" s="178" t="s">
        <v>919</v>
      </c>
      <c r="DH78" s="178" t="s">
        <v>2937</v>
      </c>
      <c r="DI78" s="178" t="s">
        <v>919</v>
      </c>
      <c r="DJ78" s="178" t="s">
        <v>919</v>
      </c>
      <c r="DK78" s="178" t="s">
        <v>2937</v>
      </c>
      <c r="DL78" s="178" t="s">
        <v>919</v>
      </c>
      <c r="DM78" s="178" t="s">
        <v>919</v>
      </c>
      <c r="DN78" s="178" t="s">
        <v>2937</v>
      </c>
      <c r="DO78" s="178" t="s">
        <v>919</v>
      </c>
      <c r="DP78" s="178" t="s">
        <v>919</v>
      </c>
      <c r="DQ78" s="178" t="s">
        <v>2937</v>
      </c>
      <c r="DR78" s="178" t="s">
        <v>919</v>
      </c>
      <c r="DS78" s="178" t="s">
        <v>919</v>
      </c>
      <c r="DT78" s="178" t="s">
        <v>2937</v>
      </c>
      <c r="DU78" s="178" t="s">
        <v>919</v>
      </c>
      <c r="DV78" s="178" t="s">
        <v>919</v>
      </c>
      <c r="DW78" s="178" t="s">
        <v>2937</v>
      </c>
      <c r="DX78" s="178" t="s">
        <v>919</v>
      </c>
      <c r="DY78" s="178" t="s">
        <v>919</v>
      </c>
      <c r="DZ78" s="178" t="s">
        <v>2937</v>
      </c>
      <c r="EA78" s="178" t="s">
        <v>919</v>
      </c>
      <c r="EB78" s="178" t="s">
        <v>919</v>
      </c>
      <c r="EC78" s="178" t="s">
        <v>2937</v>
      </c>
      <c r="ED78" s="178" t="s">
        <v>919</v>
      </c>
      <c r="EE78" s="178" t="s">
        <v>919</v>
      </c>
      <c r="EF78" s="178" t="s">
        <v>2937</v>
      </c>
      <c r="EG78" s="178" t="s">
        <v>919</v>
      </c>
      <c r="EH78" s="178" t="s">
        <v>919</v>
      </c>
      <c r="EI78" s="178" t="s">
        <v>2937</v>
      </c>
      <c r="EJ78" s="178" t="s">
        <v>919</v>
      </c>
      <c r="EK78" s="178" t="s">
        <v>919</v>
      </c>
      <c r="EL78" s="178" t="s">
        <v>2937</v>
      </c>
      <c r="EM78" s="178" t="s">
        <v>919</v>
      </c>
      <c r="EN78" s="178" t="s">
        <v>919</v>
      </c>
      <c r="EO78" s="178" t="s">
        <v>2937</v>
      </c>
      <c r="EP78" s="178" t="s">
        <v>919</v>
      </c>
      <c r="EQ78" s="178" t="s">
        <v>919</v>
      </c>
      <c r="ER78" s="178" t="s">
        <v>2937</v>
      </c>
      <c r="ES78" s="178" t="s">
        <v>919</v>
      </c>
      <c r="ET78" s="178" t="s">
        <v>919</v>
      </c>
    </row>
    <row r="79" spans="1:150" x14ac:dyDescent="0.35">
      <c r="A79" s="1"/>
      <c r="B79" s="177" t="s">
        <v>3313</v>
      </c>
      <c r="C79" s="177" t="s">
        <v>90</v>
      </c>
      <c r="D79" s="177" t="s">
        <v>91</v>
      </c>
      <c r="E79" s="177" t="s">
        <v>3314</v>
      </c>
      <c r="F79" s="177" t="s">
        <v>3315</v>
      </c>
      <c r="G79" s="178" t="s">
        <v>2937</v>
      </c>
      <c r="H79" s="178" t="s">
        <v>919</v>
      </c>
      <c r="I79" s="178" t="s">
        <v>919</v>
      </c>
      <c r="J79" s="178" t="s">
        <v>2937</v>
      </c>
      <c r="K79" s="178" t="s">
        <v>919</v>
      </c>
      <c r="L79" s="178" t="s">
        <v>919</v>
      </c>
      <c r="M79" s="178" t="s">
        <v>2937</v>
      </c>
      <c r="N79" s="178" t="s">
        <v>919</v>
      </c>
      <c r="O79" s="178" t="s">
        <v>919</v>
      </c>
      <c r="P79" s="178" t="s">
        <v>2937</v>
      </c>
      <c r="Q79" s="178" t="s">
        <v>919</v>
      </c>
      <c r="R79" s="178" t="s">
        <v>919</v>
      </c>
      <c r="S79" s="178" t="s">
        <v>2937</v>
      </c>
      <c r="T79" s="178" t="s">
        <v>919</v>
      </c>
      <c r="U79" s="178" t="s">
        <v>919</v>
      </c>
      <c r="V79" s="178" t="s">
        <v>2937</v>
      </c>
      <c r="W79" s="178" t="s">
        <v>919</v>
      </c>
      <c r="X79" s="178" t="s">
        <v>919</v>
      </c>
      <c r="Y79" s="178" t="s">
        <v>2937</v>
      </c>
      <c r="Z79" s="178" t="s">
        <v>919</v>
      </c>
      <c r="AA79" s="178" t="s">
        <v>919</v>
      </c>
      <c r="AB79" s="178" t="s">
        <v>2937</v>
      </c>
      <c r="AC79" s="178" t="s">
        <v>919</v>
      </c>
      <c r="AD79" s="178" t="s">
        <v>919</v>
      </c>
      <c r="AE79" s="178" t="s">
        <v>2937</v>
      </c>
      <c r="AF79" s="178" t="s">
        <v>919</v>
      </c>
      <c r="AG79" s="178" t="s">
        <v>919</v>
      </c>
      <c r="AH79" s="178" t="s">
        <v>2937</v>
      </c>
      <c r="AI79" s="178" t="s">
        <v>919</v>
      </c>
      <c r="AJ79" s="178" t="s">
        <v>919</v>
      </c>
      <c r="AK79" s="178" t="s">
        <v>2937</v>
      </c>
      <c r="AL79" s="178" t="s">
        <v>919</v>
      </c>
      <c r="AM79" s="178" t="s">
        <v>919</v>
      </c>
      <c r="AN79" s="178" t="s">
        <v>2937</v>
      </c>
      <c r="AO79" s="178" t="s">
        <v>919</v>
      </c>
      <c r="AP79" s="178" t="s">
        <v>919</v>
      </c>
      <c r="AQ79" s="178" t="s">
        <v>2937</v>
      </c>
      <c r="AR79" s="178" t="s">
        <v>919</v>
      </c>
      <c r="AS79" s="178" t="s">
        <v>919</v>
      </c>
      <c r="AT79" s="178" t="s">
        <v>2937</v>
      </c>
      <c r="AU79" s="178" t="s">
        <v>919</v>
      </c>
      <c r="AV79" s="178" t="s">
        <v>919</v>
      </c>
      <c r="AW79" s="178" t="s">
        <v>2937</v>
      </c>
      <c r="AX79" s="178" t="s">
        <v>919</v>
      </c>
      <c r="AY79" s="178" t="s">
        <v>919</v>
      </c>
      <c r="AZ79" s="178" t="s">
        <v>2937</v>
      </c>
      <c r="BA79" s="178" t="s">
        <v>919</v>
      </c>
      <c r="BB79" s="178" t="s">
        <v>919</v>
      </c>
      <c r="BC79" s="178" t="s">
        <v>2937</v>
      </c>
      <c r="BD79" s="178" t="s">
        <v>919</v>
      </c>
      <c r="BE79" s="178" t="s">
        <v>919</v>
      </c>
      <c r="BF79" s="178" t="s">
        <v>2937</v>
      </c>
      <c r="BG79" s="178" t="s">
        <v>919</v>
      </c>
      <c r="BH79" s="178" t="s">
        <v>919</v>
      </c>
      <c r="BI79" s="178" t="s">
        <v>2937</v>
      </c>
      <c r="BJ79" s="178" t="s">
        <v>919</v>
      </c>
      <c r="BK79" s="178" t="s">
        <v>919</v>
      </c>
      <c r="BL79" s="178" t="s">
        <v>2937</v>
      </c>
      <c r="BM79" s="178" t="s">
        <v>919</v>
      </c>
      <c r="BN79" s="178" t="s">
        <v>919</v>
      </c>
      <c r="BO79" s="178" t="s">
        <v>2937</v>
      </c>
      <c r="BP79" s="178" t="s">
        <v>919</v>
      </c>
      <c r="BQ79" s="178" t="s">
        <v>919</v>
      </c>
      <c r="BR79" s="178" t="s">
        <v>2937</v>
      </c>
      <c r="BS79" s="178" t="s">
        <v>919</v>
      </c>
      <c r="BT79" s="178" t="s">
        <v>919</v>
      </c>
      <c r="BU79" s="178" t="s">
        <v>2937</v>
      </c>
      <c r="BV79" s="178" t="s">
        <v>919</v>
      </c>
      <c r="BW79" s="178" t="s">
        <v>919</v>
      </c>
      <c r="BX79" s="178" t="s">
        <v>2937</v>
      </c>
      <c r="BY79" s="178" t="s">
        <v>919</v>
      </c>
      <c r="BZ79" s="178" t="s">
        <v>919</v>
      </c>
      <c r="CA79" s="178" t="s">
        <v>2937</v>
      </c>
      <c r="CB79" s="178" t="s">
        <v>919</v>
      </c>
      <c r="CC79" s="178" t="s">
        <v>919</v>
      </c>
      <c r="CD79" s="178" t="s">
        <v>2937</v>
      </c>
      <c r="CE79" s="178" t="s">
        <v>919</v>
      </c>
      <c r="CF79" s="178" t="s">
        <v>919</v>
      </c>
      <c r="CG79" s="178" t="s">
        <v>2937</v>
      </c>
      <c r="CH79" s="178" t="s">
        <v>919</v>
      </c>
      <c r="CI79" s="178" t="s">
        <v>919</v>
      </c>
      <c r="CJ79" s="178" t="s">
        <v>2937</v>
      </c>
      <c r="CK79" s="178" t="s">
        <v>919</v>
      </c>
      <c r="CL79" s="178" t="s">
        <v>919</v>
      </c>
      <c r="CM79" s="178" t="s">
        <v>2937</v>
      </c>
      <c r="CN79" s="178" t="s">
        <v>919</v>
      </c>
      <c r="CO79" s="178" t="s">
        <v>919</v>
      </c>
      <c r="CP79" s="178" t="s">
        <v>2937</v>
      </c>
      <c r="CQ79" s="178" t="s">
        <v>919</v>
      </c>
      <c r="CR79" s="178" t="s">
        <v>919</v>
      </c>
      <c r="CS79" s="178" t="s">
        <v>2937</v>
      </c>
      <c r="CT79" s="178" t="s">
        <v>919</v>
      </c>
      <c r="CU79" s="178" t="s">
        <v>919</v>
      </c>
      <c r="CV79" s="178" t="s">
        <v>2937</v>
      </c>
      <c r="CW79" s="178" t="s">
        <v>919</v>
      </c>
      <c r="CX79" s="178" t="s">
        <v>919</v>
      </c>
      <c r="CY79" s="178" t="s">
        <v>2937</v>
      </c>
      <c r="CZ79" s="178" t="s">
        <v>919</v>
      </c>
      <c r="DA79" s="178" t="s">
        <v>919</v>
      </c>
      <c r="DB79" s="178" t="s">
        <v>2937</v>
      </c>
      <c r="DC79" s="178" t="s">
        <v>919</v>
      </c>
      <c r="DD79" s="178" t="s">
        <v>919</v>
      </c>
      <c r="DE79" s="178" t="s">
        <v>2937</v>
      </c>
      <c r="DF79" s="178" t="s">
        <v>919</v>
      </c>
      <c r="DG79" s="178" t="s">
        <v>919</v>
      </c>
      <c r="DH79" s="178" t="s">
        <v>2937</v>
      </c>
      <c r="DI79" s="178" t="s">
        <v>919</v>
      </c>
      <c r="DJ79" s="178" t="s">
        <v>919</v>
      </c>
      <c r="DK79" s="178" t="s">
        <v>2937</v>
      </c>
      <c r="DL79" s="178" t="s">
        <v>919</v>
      </c>
      <c r="DM79" s="178" t="s">
        <v>919</v>
      </c>
      <c r="DN79" s="178" t="s">
        <v>2937</v>
      </c>
      <c r="DO79" s="178" t="s">
        <v>919</v>
      </c>
      <c r="DP79" s="178" t="s">
        <v>919</v>
      </c>
      <c r="DQ79" s="178" t="s">
        <v>2937</v>
      </c>
      <c r="DR79" s="178" t="s">
        <v>919</v>
      </c>
      <c r="DS79" s="178" t="s">
        <v>919</v>
      </c>
      <c r="DT79" s="178" t="s">
        <v>2937</v>
      </c>
      <c r="DU79" s="178" t="s">
        <v>919</v>
      </c>
      <c r="DV79" s="178" t="s">
        <v>919</v>
      </c>
      <c r="DW79" s="178" t="s">
        <v>2937</v>
      </c>
      <c r="DX79" s="178" t="s">
        <v>919</v>
      </c>
      <c r="DY79" s="178" t="s">
        <v>919</v>
      </c>
      <c r="DZ79" s="178" t="s">
        <v>2937</v>
      </c>
      <c r="EA79" s="178" t="s">
        <v>919</v>
      </c>
      <c r="EB79" s="178" t="s">
        <v>919</v>
      </c>
      <c r="EC79" s="178" t="s">
        <v>2937</v>
      </c>
      <c r="ED79" s="178" t="s">
        <v>919</v>
      </c>
      <c r="EE79" s="178" t="s">
        <v>919</v>
      </c>
      <c r="EF79" s="178" t="s">
        <v>2937</v>
      </c>
      <c r="EG79" s="178" t="s">
        <v>919</v>
      </c>
      <c r="EH79" s="178" t="s">
        <v>919</v>
      </c>
      <c r="EI79" s="178" t="s">
        <v>2937</v>
      </c>
      <c r="EJ79" s="178" t="s">
        <v>919</v>
      </c>
      <c r="EK79" s="178" t="s">
        <v>919</v>
      </c>
      <c r="EL79" s="178" t="s">
        <v>2937</v>
      </c>
      <c r="EM79" s="178" t="s">
        <v>919</v>
      </c>
      <c r="EN79" s="178" t="s">
        <v>919</v>
      </c>
      <c r="EO79" s="178" t="s">
        <v>2937</v>
      </c>
      <c r="EP79" s="178" t="s">
        <v>919</v>
      </c>
      <c r="EQ79" s="178" t="s">
        <v>919</v>
      </c>
      <c r="ER79" s="178" t="s">
        <v>2937</v>
      </c>
      <c r="ES79" s="178" t="s">
        <v>919</v>
      </c>
      <c r="ET79" s="178" t="s">
        <v>919</v>
      </c>
    </row>
    <row r="80" spans="1:150" x14ac:dyDescent="0.35">
      <c r="A80" s="1"/>
      <c r="B80" s="177" t="s">
        <v>3316</v>
      </c>
      <c r="C80" s="177" t="s">
        <v>90</v>
      </c>
      <c r="D80" s="177" t="s">
        <v>91</v>
      </c>
      <c r="E80" s="177" t="s">
        <v>3317</v>
      </c>
      <c r="F80" s="177" t="s">
        <v>3318</v>
      </c>
      <c r="G80" s="178" t="s">
        <v>2937</v>
      </c>
      <c r="H80" s="178" t="s">
        <v>2813</v>
      </c>
      <c r="I80" s="178" t="s">
        <v>2813</v>
      </c>
      <c r="J80" s="178" t="s">
        <v>2937</v>
      </c>
      <c r="K80" s="178" t="s">
        <v>2813</v>
      </c>
      <c r="L80" s="178" t="s">
        <v>2813</v>
      </c>
      <c r="M80" s="178" t="s">
        <v>2937</v>
      </c>
      <c r="N80" s="178" t="s">
        <v>2813</v>
      </c>
      <c r="O80" s="178" t="s">
        <v>2813</v>
      </c>
      <c r="P80" s="178" t="s">
        <v>2937</v>
      </c>
      <c r="Q80" s="178" t="s">
        <v>2813</v>
      </c>
      <c r="R80" s="178" t="s">
        <v>2813</v>
      </c>
      <c r="S80" s="178" t="s">
        <v>2937</v>
      </c>
      <c r="T80" s="178" t="s">
        <v>2813</v>
      </c>
      <c r="U80" s="178" t="s">
        <v>2813</v>
      </c>
      <c r="V80" s="178" t="s">
        <v>2937</v>
      </c>
      <c r="W80" s="178" t="s">
        <v>2813</v>
      </c>
      <c r="X80" s="178" t="s">
        <v>2813</v>
      </c>
      <c r="Y80" s="178" t="s">
        <v>2937</v>
      </c>
      <c r="Z80" s="178" t="s">
        <v>2813</v>
      </c>
      <c r="AA80" s="178" t="s">
        <v>2813</v>
      </c>
      <c r="AB80" s="178" t="s">
        <v>2937</v>
      </c>
      <c r="AC80" s="178" t="s">
        <v>2813</v>
      </c>
      <c r="AD80" s="178" t="s">
        <v>2813</v>
      </c>
      <c r="AE80" s="178" t="s">
        <v>2937</v>
      </c>
      <c r="AF80" s="178" t="s">
        <v>2813</v>
      </c>
      <c r="AG80" s="178" t="s">
        <v>2813</v>
      </c>
      <c r="AH80" s="178" t="s">
        <v>2937</v>
      </c>
      <c r="AI80" s="178" t="s">
        <v>2813</v>
      </c>
      <c r="AJ80" s="178" t="s">
        <v>2813</v>
      </c>
      <c r="AK80" s="178" t="s">
        <v>2937</v>
      </c>
      <c r="AL80" s="178" t="s">
        <v>2813</v>
      </c>
      <c r="AM80" s="178" t="s">
        <v>2813</v>
      </c>
      <c r="AN80" s="178" t="s">
        <v>2937</v>
      </c>
      <c r="AO80" s="178" t="s">
        <v>2813</v>
      </c>
      <c r="AP80" s="178" t="s">
        <v>2813</v>
      </c>
      <c r="AQ80" s="178" t="s">
        <v>2937</v>
      </c>
      <c r="AR80" s="178" t="s">
        <v>2813</v>
      </c>
      <c r="AS80" s="178" t="s">
        <v>2813</v>
      </c>
      <c r="AT80" s="178" t="s">
        <v>2937</v>
      </c>
      <c r="AU80" s="178" t="s">
        <v>2813</v>
      </c>
      <c r="AV80" s="178" t="s">
        <v>2813</v>
      </c>
      <c r="AW80" s="178" t="s">
        <v>2937</v>
      </c>
      <c r="AX80" s="178" t="s">
        <v>2813</v>
      </c>
      <c r="AY80" s="178" t="s">
        <v>2813</v>
      </c>
      <c r="AZ80" s="178" t="s">
        <v>2937</v>
      </c>
      <c r="BA80" s="178" t="s">
        <v>2813</v>
      </c>
      <c r="BB80" s="178" t="s">
        <v>2813</v>
      </c>
      <c r="BC80" s="178" t="s">
        <v>2937</v>
      </c>
      <c r="BD80" s="178" t="s">
        <v>2813</v>
      </c>
      <c r="BE80" s="178" t="s">
        <v>2813</v>
      </c>
      <c r="BF80" s="178" t="s">
        <v>2937</v>
      </c>
      <c r="BG80" s="178" t="s">
        <v>2813</v>
      </c>
      <c r="BH80" s="178" t="s">
        <v>2813</v>
      </c>
      <c r="BI80" s="178" t="s">
        <v>2937</v>
      </c>
      <c r="BJ80" s="178" t="s">
        <v>2813</v>
      </c>
      <c r="BK80" s="178" t="s">
        <v>2813</v>
      </c>
      <c r="BL80" s="178" t="s">
        <v>2937</v>
      </c>
      <c r="BM80" s="178" t="s">
        <v>2813</v>
      </c>
      <c r="BN80" s="178" t="s">
        <v>2813</v>
      </c>
      <c r="BO80" s="178" t="s">
        <v>2937</v>
      </c>
      <c r="BP80" s="178" t="s">
        <v>2813</v>
      </c>
      <c r="BQ80" s="178" t="s">
        <v>2813</v>
      </c>
      <c r="BR80" s="178" t="s">
        <v>2937</v>
      </c>
      <c r="BS80" s="178" t="s">
        <v>2813</v>
      </c>
      <c r="BT80" s="178" t="s">
        <v>2813</v>
      </c>
      <c r="BU80" s="178" t="s">
        <v>2937</v>
      </c>
      <c r="BV80" s="178" t="s">
        <v>2813</v>
      </c>
      <c r="BW80" s="178" t="s">
        <v>2813</v>
      </c>
      <c r="BX80" s="178" t="s">
        <v>2937</v>
      </c>
      <c r="BY80" s="178" t="s">
        <v>2813</v>
      </c>
      <c r="BZ80" s="178" t="s">
        <v>2813</v>
      </c>
      <c r="CA80" s="178" t="s">
        <v>2937</v>
      </c>
      <c r="CB80" s="178" t="s">
        <v>2813</v>
      </c>
      <c r="CC80" s="178" t="s">
        <v>2813</v>
      </c>
      <c r="CD80" s="178" t="s">
        <v>2937</v>
      </c>
      <c r="CE80" s="178" t="s">
        <v>2813</v>
      </c>
      <c r="CF80" s="178" t="s">
        <v>2813</v>
      </c>
      <c r="CG80" s="178" t="s">
        <v>2937</v>
      </c>
      <c r="CH80" s="178" t="s">
        <v>2813</v>
      </c>
      <c r="CI80" s="178" t="s">
        <v>2813</v>
      </c>
      <c r="CJ80" s="178" t="s">
        <v>2937</v>
      </c>
      <c r="CK80" s="178" t="s">
        <v>2813</v>
      </c>
      <c r="CL80" s="178" t="s">
        <v>2813</v>
      </c>
      <c r="CM80" s="178" t="s">
        <v>2937</v>
      </c>
      <c r="CN80" s="178" t="s">
        <v>2813</v>
      </c>
      <c r="CO80" s="178" t="s">
        <v>2813</v>
      </c>
      <c r="CP80" s="178" t="s">
        <v>2937</v>
      </c>
      <c r="CQ80" s="178" t="s">
        <v>2813</v>
      </c>
      <c r="CR80" s="178" t="s">
        <v>2813</v>
      </c>
      <c r="CS80" s="178" t="s">
        <v>2937</v>
      </c>
      <c r="CT80" s="178" t="s">
        <v>2813</v>
      </c>
      <c r="CU80" s="178" t="s">
        <v>2813</v>
      </c>
      <c r="CV80" s="178" t="s">
        <v>2937</v>
      </c>
      <c r="CW80" s="178" t="s">
        <v>2813</v>
      </c>
      <c r="CX80" s="178" t="s">
        <v>2813</v>
      </c>
      <c r="CY80" s="178" t="s">
        <v>2937</v>
      </c>
      <c r="CZ80" s="178" t="s">
        <v>2813</v>
      </c>
      <c r="DA80" s="178" t="s">
        <v>2813</v>
      </c>
      <c r="DB80" s="178" t="s">
        <v>2937</v>
      </c>
      <c r="DC80" s="178" t="s">
        <v>2813</v>
      </c>
      <c r="DD80" s="178" t="s">
        <v>2813</v>
      </c>
      <c r="DE80" s="178" t="s">
        <v>2937</v>
      </c>
      <c r="DF80" s="178" t="s">
        <v>2813</v>
      </c>
      <c r="DG80" s="178" t="s">
        <v>2813</v>
      </c>
      <c r="DH80" s="178" t="s">
        <v>2937</v>
      </c>
      <c r="DI80" s="178" t="s">
        <v>2813</v>
      </c>
      <c r="DJ80" s="178" t="s">
        <v>2813</v>
      </c>
      <c r="DK80" s="178" t="s">
        <v>2937</v>
      </c>
      <c r="DL80" s="178" t="s">
        <v>2813</v>
      </c>
      <c r="DM80" s="178" t="s">
        <v>2813</v>
      </c>
      <c r="DN80" s="178" t="s">
        <v>2937</v>
      </c>
      <c r="DO80" s="178" t="s">
        <v>2813</v>
      </c>
      <c r="DP80" s="178" t="s">
        <v>2813</v>
      </c>
      <c r="DQ80" s="178" t="s">
        <v>2937</v>
      </c>
      <c r="DR80" s="178" t="s">
        <v>2813</v>
      </c>
      <c r="DS80" s="178" t="s">
        <v>2813</v>
      </c>
      <c r="DT80" s="178" t="s">
        <v>2937</v>
      </c>
      <c r="DU80" s="178" t="s">
        <v>2813</v>
      </c>
      <c r="DV80" s="178" t="s">
        <v>2813</v>
      </c>
      <c r="DW80" s="178" t="s">
        <v>2937</v>
      </c>
      <c r="DX80" s="178" t="s">
        <v>2813</v>
      </c>
      <c r="DY80" s="178" t="s">
        <v>2813</v>
      </c>
      <c r="DZ80" s="178" t="s">
        <v>2937</v>
      </c>
      <c r="EA80" s="178" t="s">
        <v>2813</v>
      </c>
      <c r="EB80" s="178" t="s">
        <v>2813</v>
      </c>
      <c r="EC80" s="178" t="s">
        <v>2937</v>
      </c>
      <c r="ED80" s="178" t="s">
        <v>2813</v>
      </c>
      <c r="EE80" s="178" t="s">
        <v>2813</v>
      </c>
      <c r="EF80" s="178" t="s">
        <v>2937</v>
      </c>
      <c r="EG80" s="178" t="s">
        <v>2813</v>
      </c>
      <c r="EH80" s="178" t="s">
        <v>2813</v>
      </c>
      <c r="EI80" s="178" t="s">
        <v>2937</v>
      </c>
      <c r="EJ80" s="178" t="s">
        <v>2813</v>
      </c>
      <c r="EK80" s="178" t="s">
        <v>2813</v>
      </c>
      <c r="EL80" s="178" t="s">
        <v>2937</v>
      </c>
      <c r="EM80" s="178" t="s">
        <v>2813</v>
      </c>
      <c r="EN80" s="178" t="s">
        <v>2813</v>
      </c>
      <c r="EO80" s="178" t="s">
        <v>2937</v>
      </c>
      <c r="EP80" s="178" t="s">
        <v>2813</v>
      </c>
      <c r="EQ80" s="178" t="s">
        <v>2813</v>
      </c>
      <c r="ER80" s="178" t="s">
        <v>2937</v>
      </c>
      <c r="ES80" s="178" t="s">
        <v>2813</v>
      </c>
      <c r="ET80" s="178" t="s">
        <v>2813</v>
      </c>
    </row>
    <row r="81" spans="1:150" x14ac:dyDescent="0.35">
      <c r="A81" s="1"/>
      <c r="B81" s="176" t="s">
        <v>3319</v>
      </c>
      <c r="C81" s="176" t="s">
        <v>115</v>
      </c>
      <c r="D81" s="176" t="s">
        <v>131</v>
      </c>
      <c r="E81" s="176" t="s">
        <v>3320</v>
      </c>
      <c r="F81" s="176" t="s">
        <v>3321</v>
      </c>
      <c r="G81" s="176" t="s">
        <v>2937</v>
      </c>
      <c r="H81" s="176" t="s">
        <v>2813</v>
      </c>
      <c r="I81" s="176" t="s">
        <v>2813</v>
      </c>
      <c r="J81" s="176" t="s">
        <v>2937</v>
      </c>
      <c r="K81" s="176" t="s">
        <v>2813</v>
      </c>
      <c r="L81" s="176" t="s">
        <v>2813</v>
      </c>
      <c r="M81" s="176" t="s">
        <v>2937</v>
      </c>
      <c r="N81" s="176" t="s">
        <v>2813</v>
      </c>
      <c r="O81" s="176" t="s">
        <v>2813</v>
      </c>
      <c r="P81" s="176" t="s">
        <v>2937</v>
      </c>
      <c r="Q81" s="176" t="s">
        <v>2813</v>
      </c>
      <c r="R81" s="176" t="s">
        <v>2813</v>
      </c>
      <c r="S81" s="176" t="s">
        <v>2937</v>
      </c>
      <c r="T81" s="176" t="s">
        <v>2813</v>
      </c>
      <c r="U81" s="176" t="s">
        <v>2813</v>
      </c>
      <c r="V81" s="176" t="s">
        <v>2937</v>
      </c>
      <c r="W81" s="176" t="s">
        <v>2813</v>
      </c>
      <c r="X81" s="176" t="s">
        <v>2813</v>
      </c>
      <c r="Y81" s="176" t="s">
        <v>2937</v>
      </c>
      <c r="Z81" s="176" t="s">
        <v>2813</v>
      </c>
      <c r="AA81" s="176" t="s">
        <v>2813</v>
      </c>
      <c r="AB81" s="176" t="s">
        <v>2937</v>
      </c>
      <c r="AC81" s="176" t="s">
        <v>2813</v>
      </c>
      <c r="AD81" s="176" t="s">
        <v>2813</v>
      </c>
      <c r="AE81" s="176" t="s">
        <v>2937</v>
      </c>
      <c r="AF81" s="176" t="s">
        <v>2813</v>
      </c>
      <c r="AG81" s="176" t="s">
        <v>2813</v>
      </c>
      <c r="AH81" s="176" t="s">
        <v>2937</v>
      </c>
      <c r="AI81" s="176" t="s">
        <v>2813</v>
      </c>
      <c r="AJ81" s="176" t="s">
        <v>2813</v>
      </c>
      <c r="AK81" s="176" t="s">
        <v>2937</v>
      </c>
      <c r="AL81" s="176" t="s">
        <v>2813</v>
      </c>
      <c r="AM81" s="176" t="s">
        <v>2813</v>
      </c>
      <c r="AN81" s="176" t="s">
        <v>2937</v>
      </c>
      <c r="AO81" s="176" t="s">
        <v>2813</v>
      </c>
      <c r="AP81" s="176" t="s">
        <v>2813</v>
      </c>
      <c r="AQ81" s="176" t="s">
        <v>2937</v>
      </c>
      <c r="AR81" s="176" t="s">
        <v>2813</v>
      </c>
      <c r="AS81" s="176" t="s">
        <v>2813</v>
      </c>
      <c r="AT81" s="176" t="s">
        <v>2937</v>
      </c>
      <c r="AU81" s="176" t="s">
        <v>2813</v>
      </c>
      <c r="AV81" s="176" t="s">
        <v>2813</v>
      </c>
      <c r="AW81" s="176" t="s">
        <v>2937</v>
      </c>
      <c r="AX81" s="176" t="s">
        <v>2813</v>
      </c>
      <c r="AY81" s="176" t="s">
        <v>2813</v>
      </c>
      <c r="AZ81" s="176" t="s">
        <v>2937</v>
      </c>
      <c r="BA81" s="176" t="s">
        <v>2813</v>
      </c>
      <c r="BB81" s="176" t="s">
        <v>2813</v>
      </c>
      <c r="BC81" s="176" t="s">
        <v>2937</v>
      </c>
      <c r="BD81" s="176" t="s">
        <v>2813</v>
      </c>
      <c r="BE81" s="176" t="s">
        <v>2813</v>
      </c>
      <c r="BF81" s="176" t="s">
        <v>2937</v>
      </c>
      <c r="BG81" s="176" t="s">
        <v>2813</v>
      </c>
      <c r="BH81" s="176" t="s">
        <v>2813</v>
      </c>
      <c r="BI81" s="176" t="s">
        <v>2937</v>
      </c>
      <c r="BJ81" s="176" t="s">
        <v>2813</v>
      </c>
      <c r="BK81" s="176" t="s">
        <v>2813</v>
      </c>
      <c r="BL81" s="176" t="s">
        <v>2937</v>
      </c>
      <c r="BM81" s="176" t="s">
        <v>2813</v>
      </c>
      <c r="BN81" s="176" t="s">
        <v>2813</v>
      </c>
      <c r="BO81" s="176" t="s">
        <v>2937</v>
      </c>
      <c r="BP81" s="176" t="s">
        <v>2813</v>
      </c>
      <c r="BQ81" s="176" t="s">
        <v>2813</v>
      </c>
      <c r="BR81" s="176" t="s">
        <v>2937</v>
      </c>
      <c r="BS81" s="176" t="s">
        <v>2813</v>
      </c>
      <c r="BT81" s="176" t="s">
        <v>2813</v>
      </c>
      <c r="BU81" s="176" t="s">
        <v>2937</v>
      </c>
      <c r="BV81" s="176" t="s">
        <v>2813</v>
      </c>
      <c r="BW81" s="176" t="s">
        <v>2813</v>
      </c>
      <c r="BX81" s="176" t="s">
        <v>2937</v>
      </c>
      <c r="BY81" s="176" t="s">
        <v>2813</v>
      </c>
      <c r="BZ81" s="176" t="s">
        <v>2813</v>
      </c>
      <c r="CA81" s="176" t="s">
        <v>2937</v>
      </c>
      <c r="CB81" s="176" t="s">
        <v>2813</v>
      </c>
      <c r="CC81" s="176" t="s">
        <v>2813</v>
      </c>
      <c r="CD81" s="176" t="s">
        <v>2937</v>
      </c>
      <c r="CE81" s="176" t="s">
        <v>2813</v>
      </c>
      <c r="CF81" s="176" t="s">
        <v>2813</v>
      </c>
      <c r="CG81" s="176" t="s">
        <v>2937</v>
      </c>
      <c r="CH81" s="176" t="s">
        <v>2813</v>
      </c>
      <c r="CI81" s="176" t="s">
        <v>2813</v>
      </c>
      <c r="CJ81" s="176" t="s">
        <v>2937</v>
      </c>
      <c r="CK81" s="176" t="s">
        <v>2813</v>
      </c>
      <c r="CL81" s="176" t="s">
        <v>2813</v>
      </c>
      <c r="CM81" s="176" t="s">
        <v>2937</v>
      </c>
      <c r="CN81" s="176" t="s">
        <v>2813</v>
      </c>
      <c r="CO81" s="176" t="s">
        <v>2813</v>
      </c>
      <c r="CP81" s="176" t="s">
        <v>2937</v>
      </c>
      <c r="CQ81" s="176" t="s">
        <v>2813</v>
      </c>
      <c r="CR81" s="176" t="s">
        <v>2813</v>
      </c>
      <c r="CS81" s="176" t="s">
        <v>2937</v>
      </c>
      <c r="CT81" s="176" t="s">
        <v>2813</v>
      </c>
      <c r="CU81" s="176" t="s">
        <v>2813</v>
      </c>
      <c r="CV81" s="176" t="s">
        <v>2937</v>
      </c>
      <c r="CW81" s="176" t="s">
        <v>2813</v>
      </c>
      <c r="CX81" s="176" t="s">
        <v>2813</v>
      </c>
      <c r="CY81" s="176" t="s">
        <v>2937</v>
      </c>
      <c r="CZ81" s="176" t="s">
        <v>2813</v>
      </c>
      <c r="DA81" s="176" t="s">
        <v>2813</v>
      </c>
      <c r="DB81" s="176" t="s">
        <v>2937</v>
      </c>
      <c r="DC81" s="176" t="s">
        <v>2813</v>
      </c>
      <c r="DD81" s="176" t="s">
        <v>2813</v>
      </c>
      <c r="DE81" s="176" t="s">
        <v>2937</v>
      </c>
      <c r="DF81" s="176" t="s">
        <v>2813</v>
      </c>
      <c r="DG81" s="176" t="s">
        <v>2813</v>
      </c>
      <c r="DH81" s="176" t="s">
        <v>2937</v>
      </c>
      <c r="DI81" s="176" t="s">
        <v>2813</v>
      </c>
      <c r="DJ81" s="176" t="s">
        <v>2813</v>
      </c>
      <c r="DK81" s="176" t="s">
        <v>2937</v>
      </c>
      <c r="DL81" s="176" t="s">
        <v>2813</v>
      </c>
      <c r="DM81" s="176" t="s">
        <v>2813</v>
      </c>
      <c r="DN81" s="176" t="s">
        <v>2937</v>
      </c>
      <c r="DO81" s="176" t="s">
        <v>2813</v>
      </c>
      <c r="DP81" s="176" t="s">
        <v>2813</v>
      </c>
      <c r="DQ81" s="176" t="s">
        <v>2937</v>
      </c>
      <c r="DR81" s="176" t="s">
        <v>2813</v>
      </c>
      <c r="DS81" s="176" t="s">
        <v>2813</v>
      </c>
      <c r="DT81" s="176" t="s">
        <v>2937</v>
      </c>
      <c r="DU81" s="176" t="s">
        <v>2813</v>
      </c>
      <c r="DV81" s="176" t="s">
        <v>2813</v>
      </c>
      <c r="DW81" s="176" t="s">
        <v>2937</v>
      </c>
      <c r="DX81" s="176" t="s">
        <v>2813</v>
      </c>
      <c r="DY81" s="176" t="s">
        <v>2813</v>
      </c>
      <c r="DZ81" s="176" t="s">
        <v>2937</v>
      </c>
      <c r="EA81" s="176" t="s">
        <v>2813</v>
      </c>
      <c r="EB81" s="176" t="s">
        <v>2813</v>
      </c>
      <c r="EC81" s="176" t="s">
        <v>2937</v>
      </c>
      <c r="ED81" s="176" t="s">
        <v>2813</v>
      </c>
      <c r="EE81" s="176" t="s">
        <v>2813</v>
      </c>
      <c r="EF81" s="176" t="s">
        <v>2937</v>
      </c>
      <c r="EG81" s="176" t="s">
        <v>2813</v>
      </c>
      <c r="EH81" s="176" t="s">
        <v>2813</v>
      </c>
      <c r="EI81" s="176" t="s">
        <v>2937</v>
      </c>
      <c r="EJ81" s="176" t="s">
        <v>2813</v>
      </c>
      <c r="EK81" s="176" t="s">
        <v>2813</v>
      </c>
      <c r="EL81" s="176" t="s">
        <v>2937</v>
      </c>
      <c r="EM81" s="176" t="s">
        <v>2813</v>
      </c>
      <c r="EN81" s="176" t="s">
        <v>2813</v>
      </c>
      <c r="EO81" s="176" t="s">
        <v>2937</v>
      </c>
      <c r="EP81" s="176" t="s">
        <v>2813</v>
      </c>
      <c r="EQ81" s="176" t="s">
        <v>2813</v>
      </c>
      <c r="ER81" s="176" t="s">
        <v>2937</v>
      </c>
      <c r="ES81" s="176" t="s">
        <v>2813</v>
      </c>
      <c r="ET81" s="176" t="s">
        <v>2813</v>
      </c>
    </row>
    <row r="82" spans="1:150" x14ac:dyDescent="0.35">
      <c r="A82" s="1"/>
      <c r="B82" s="177" t="s">
        <v>3322</v>
      </c>
      <c r="C82" s="177" t="s">
        <v>115</v>
      </c>
      <c r="D82" s="177" t="s">
        <v>131</v>
      </c>
      <c r="E82" s="177" t="s">
        <v>3323</v>
      </c>
      <c r="F82" s="177" t="s">
        <v>3324</v>
      </c>
      <c r="G82" s="178" t="s">
        <v>2937</v>
      </c>
      <c r="H82" s="178" t="s">
        <v>919</v>
      </c>
      <c r="I82" s="178" t="s">
        <v>919</v>
      </c>
      <c r="J82" s="178" t="s">
        <v>2937</v>
      </c>
      <c r="K82" s="178" t="s">
        <v>919</v>
      </c>
      <c r="L82" s="178" t="s">
        <v>919</v>
      </c>
      <c r="M82" s="178" t="s">
        <v>2937</v>
      </c>
      <c r="N82" s="178" t="s">
        <v>919</v>
      </c>
      <c r="O82" s="178" t="s">
        <v>919</v>
      </c>
      <c r="P82" s="178" t="s">
        <v>2937</v>
      </c>
      <c r="Q82" s="178" t="s">
        <v>919</v>
      </c>
      <c r="R82" s="178" t="s">
        <v>919</v>
      </c>
      <c r="S82" s="178" t="s">
        <v>2937</v>
      </c>
      <c r="T82" s="178" t="s">
        <v>919</v>
      </c>
      <c r="U82" s="178" t="s">
        <v>919</v>
      </c>
      <c r="V82" s="178" t="s">
        <v>2937</v>
      </c>
      <c r="W82" s="178" t="s">
        <v>919</v>
      </c>
      <c r="X82" s="178" t="s">
        <v>919</v>
      </c>
      <c r="Y82" s="178" t="s">
        <v>2937</v>
      </c>
      <c r="Z82" s="178" t="s">
        <v>919</v>
      </c>
      <c r="AA82" s="178" t="s">
        <v>919</v>
      </c>
      <c r="AB82" s="178" t="s">
        <v>2937</v>
      </c>
      <c r="AC82" s="178" t="s">
        <v>919</v>
      </c>
      <c r="AD82" s="178" t="s">
        <v>919</v>
      </c>
      <c r="AE82" s="178" t="s">
        <v>2937</v>
      </c>
      <c r="AF82" s="178" t="s">
        <v>919</v>
      </c>
      <c r="AG82" s="178" t="s">
        <v>919</v>
      </c>
      <c r="AH82" s="178" t="s">
        <v>2937</v>
      </c>
      <c r="AI82" s="178" t="s">
        <v>919</v>
      </c>
      <c r="AJ82" s="178" t="s">
        <v>919</v>
      </c>
      <c r="AK82" s="178" t="s">
        <v>2937</v>
      </c>
      <c r="AL82" s="178" t="s">
        <v>919</v>
      </c>
      <c r="AM82" s="178" t="s">
        <v>919</v>
      </c>
      <c r="AN82" s="178" t="s">
        <v>2937</v>
      </c>
      <c r="AO82" s="178" t="s">
        <v>919</v>
      </c>
      <c r="AP82" s="178" t="s">
        <v>919</v>
      </c>
      <c r="AQ82" s="178" t="s">
        <v>2937</v>
      </c>
      <c r="AR82" s="178" t="s">
        <v>919</v>
      </c>
      <c r="AS82" s="178" t="s">
        <v>919</v>
      </c>
      <c r="AT82" s="178" t="s">
        <v>2937</v>
      </c>
      <c r="AU82" s="178" t="s">
        <v>919</v>
      </c>
      <c r="AV82" s="178" t="s">
        <v>919</v>
      </c>
      <c r="AW82" s="178" t="s">
        <v>2937</v>
      </c>
      <c r="AX82" s="178" t="s">
        <v>919</v>
      </c>
      <c r="AY82" s="178" t="s">
        <v>919</v>
      </c>
      <c r="AZ82" s="178" t="s">
        <v>2937</v>
      </c>
      <c r="BA82" s="178" t="s">
        <v>919</v>
      </c>
      <c r="BB82" s="178" t="s">
        <v>919</v>
      </c>
      <c r="BC82" s="178" t="s">
        <v>2937</v>
      </c>
      <c r="BD82" s="178" t="s">
        <v>919</v>
      </c>
      <c r="BE82" s="178" t="s">
        <v>919</v>
      </c>
      <c r="BF82" s="178" t="s">
        <v>2937</v>
      </c>
      <c r="BG82" s="178" t="s">
        <v>919</v>
      </c>
      <c r="BH82" s="178" t="s">
        <v>919</v>
      </c>
      <c r="BI82" s="178" t="s">
        <v>2937</v>
      </c>
      <c r="BJ82" s="178" t="s">
        <v>919</v>
      </c>
      <c r="BK82" s="178" t="s">
        <v>919</v>
      </c>
      <c r="BL82" s="178" t="s">
        <v>2937</v>
      </c>
      <c r="BM82" s="178" t="s">
        <v>919</v>
      </c>
      <c r="BN82" s="178" t="s">
        <v>919</v>
      </c>
      <c r="BO82" s="178" t="s">
        <v>2937</v>
      </c>
      <c r="BP82" s="178" t="s">
        <v>919</v>
      </c>
      <c r="BQ82" s="178" t="s">
        <v>919</v>
      </c>
      <c r="BR82" s="178" t="s">
        <v>2937</v>
      </c>
      <c r="BS82" s="178" t="s">
        <v>919</v>
      </c>
      <c r="BT82" s="178" t="s">
        <v>919</v>
      </c>
      <c r="BU82" s="178" t="s">
        <v>2937</v>
      </c>
      <c r="BV82" s="178" t="s">
        <v>919</v>
      </c>
      <c r="BW82" s="178" t="s">
        <v>919</v>
      </c>
      <c r="BX82" s="178" t="s">
        <v>2937</v>
      </c>
      <c r="BY82" s="178" t="s">
        <v>919</v>
      </c>
      <c r="BZ82" s="178" t="s">
        <v>919</v>
      </c>
      <c r="CA82" s="178" t="s">
        <v>2937</v>
      </c>
      <c r="CB82" s="178" t="s">
        <v>919</v>
      </c>
      <c r="CC82" s="178" t="s">
        <v>919</v>
      </c>
      <c r="CD82" s="178" t="s">
        <v>2937</v>
      </c>
      <c r="CE82" s="178" t="s">
        <v>919</v>
      </c>
      <c r="CF82" s="178" t="s">
        <v>919</v>
      </c>
      <c r="CG82" s="178" t="s">
        <v>2937</v>
      </c>
      <c r="CH82" s="178" t="s">
        <v>919</v>
      </c>
      <c r="CI82" s="178" t="s">
        <v>919</v>
      </c>
      <c r="CJ82" s="178" t="s">
        <v>2937</v>
      </c>
      <c r="CK82" s="178" t="s">
        <v>919</v>
      </c>
      <c r="CL82" s="178" t="s">
        <v>919</v>
      </c>
      <c r="CM82" s="178" t="s">
        <v>2937</v>
      </c>
      <c r="CN82" s="178" t="s">
        <v>919</v>
      </c>
      <c r="CO82" s="178" t="s">
        <v>919</v>
      </c>
      <c r="CP82" s="178" t="s">
        <v>2937</v>
      </c>
      <c r="CQ82" s="178" t="s">
        <v>919</v>
      </c>
      <c r="CR82" s="178" t="s">
        <v>919</v>
      </c>
      <c r="CS82" s="178" t="s">
        <v>2937</v>
      </c>
      <c r="CT82" s="178" t="s">
        <v>919</v>
      </c>
      <c r="CU82" s="178" t="s">
        <v>919</v>
      </c>
      <c r="CV82" s="178" t="s">
        <v>2937</v>
      </c>
      <c r="CW82" s="178" t="s">
        <v>919</v>
      </c>
      <c r="CX82" s="178" t="s">
        <v>919</v>
      </c>
      <c r="CY82" s="178" t="s">
        <v>2937</v>
      </c>
      <c r="CZ82" s="178" t="s">
        <v>919</v>
      </c>
      <c r="DA82" s="178" t="s">
        <v>919</v>
      </c>
      <c r="DB82" s="178" t="s">
        <v>2937</v>
      </c>
      <c r="DC82" s="178" t="s">
        <v>919</v>
      </c>
      <c r="DD82" s="178" t="s">
        <v>919</v>
      </c>
      <c r="DE82" s="178" t="s">
        <v>2937</v>
      </c>
      <c r="DF82" s="178" t="s">
        <v>919</v>
      </c>
      <c r="DG82" s="178" t="s">
        <v>919</v>
      </c>
      <c r="DH82" s="178" t="s">
        <v>2937</v>
      </c>
      <c r="DI82" s="178" t="s">
        <v>919</v>
      </c>
      <c r="DJ82" s="178" t="s">
        <v>919</v>
      </c>
      <c r="DK82" s="178" t="s">
        <v>2937</v>
      </c>
      <c r="DL82" s="178" t="s">
        <v>919</v>
      </c>
      <c r="DM82" s="178" t="s">
        <v>919</v>
      </c>
      <c r="DN82" s="178" t="s">
        <v>2937</v>
      </c>
      <c r="DO82" s="178" t="s">
        <v>919</v>
      </c>
      <c r="DP82" s="178" t="s">
        <v>919</v>
      </c>
      <c r="DQ82" s="178" t="s">
        <v>2937</v>
      </c>
      <c r="DR82" s="178" t="s">
        <v>919</v>
      </c>
      <c r="DS82" s="178" t="s">
        <v>919</v>
      </c>
      <c r="DT82" s="178" t="s">
        <v>2937</v>
      </c>
      <c r="DU82" s="178" t="s">
        <v>919</v>
      </c>
      <c r="DV82" s="178" t="s">
        <v>919</v>
      </c>
      <c r="DW82" s="178" t="s">
        <v>2937</v>
      </c>
      <c r="DX82" s="178" t="s">
        <v>919</v>
      </c>
      <c r="DY82" s="178" t="s">
        <v>919</v>
      </c>
      <c r="DZ82" s="178" t="s">
        <v>2937</v>
      </c>
      <c r="EA82" s="178" t="s">
        <v>919</v>
      </c>
      <c r="EB82" s="178" t="s">
        <v>919</v>
      </c>
      <c r="EC82" s="178" t="s">
        <v>2937</v>
      </c>
      <c r="ED82" s="178" t="s">
        <v>919</v>
      </c>
      <c r="EE82" s="178" t="s">
        <v>919</v>
      </c>
      <c r="EF82" s="178" t="s">
        <v>2937</v>
      </c>
      <c r="EG82" s="178" t="s">
        <v>919</v>
      </c>
      <c r="EH82" s="178" t="s">
        <v>919</v>
      </c>
      <c r="EI82" s="178" t="s">
        <v>2937</v>
      </c>
      <c r="EJ82" s="178" t="s">
        <v>919</v>
      </c>
      <c r="EK82" s="178" t="s">
        <v>919</v>
      </c>
      <c r="EL82" s="178" t="s">
        <v>2937</v>
      </c>
      <c r="EM82" s="178" t="s">
        <v>919</v>
      </c>
      <c r="EN82" s="178" t="s">
        <v>919</v>
      </c>
      <c r="EO82" s="178" t="s">
        <v>2937</v>
      </c>
      <c r="EP82" s="178" t="s">
        <v>919</v>
      </c>
      <c r="EQ82" s="178" t="s">
        <v>919</v>
      </c>
      <c r="ER82" s="178" t="s">
        <v>2937</v>
      </c>
      <c r="ES82" s="178" t="s">
        <v>919</v>
      </c>
      <c r="ET82" s="178" t="s">
        <v>919</v>
      </c>
    </row>
    <row r="83" spans="1:150" x14ac:dyDescent="0.35">
      <c r="A83" s="1"/>
      <c r="B83" s="177" t="s">
        <v>3325</v>
      </c>
      <c r="C83" s="177" t="s">
        <v>115</v>
      </c>
      <c r="D83" s="177" t="s">
        <v>131</v>
      </c>
      <c r="E83" s="177" t="s">
        <v>3326</v>
      </c>
      <c r="F83" s="177" t="s">
        <v>3327</v>
      </c>
      <c r="G83" s="178" t="s">
        <v>2937</v>
      </c>
      <c r="H83" s="178" t="s">
        <v>919</v>
      </c>
      <c r="I83" s="178" t="s">
        <v>919</v>
      </c>
      <c r="J83" s="178" t="s">
        <v>2937</v>
      </c>
      <c r="K83" s="178" t="s">
        <v>919</v>
      </c>
      <c r="L83" s="178" t="s">
        <v>919</v>
      </c>
      <c r="M83" s="178" t="s">
        <v>2937</v>
      </c>
      <c r="N83" s="178" t="s">
        <v>919</v>
      </c>
      <c r="O83" s="178" t="s">
        <v>919</v>
      </c>
      <c r="P83" s="178" t="s">
        <v>2937</v>
      </c>
      <c r="Q83" s="178" t="s">
        <v>919</v>
      </c>
      <c r="R83" s="178" t="s">
        <v>919</v>
      </c>
      <c r="S83" s="178" t="s">
        <v>2937</v>
      </c>
      <c r="T83" s="178" t="s">
        <v>919</v>
      </c>
      <c r="U83" s="178" t="s">
        <v>919</v>
      </c>
      <c r="V83" s="178" t="s">
        <v>2937</v>
      </c>
      <c r="W83" s="178" t="s">
        <v>919</v>
      </c>
      <c r="X83" s="178" t="s">
        <v>919</v>
      </c>
      <c r="Y83" s="178" t="s">
        <v>2937</v>
      </c>
      <c r="Z83" s="178" t="s">
        <v>919</v>
      </c>
      <c r="AA83" s="178" t="s">
        <v>919</v>
      </c>
      <c r="AB83" s="178" t="s">
        <v>2937</v>
      </c>
      <c r="AC83" s="178" t="s">
        <v>919</v>
      </c>
      <c r="AD83" s="178" t="s">
        <v>919</v>
      </c>
      <c r="AE83" s="178" t="s">
        <v>2937</v>
      </c>
      <c r="AF83" s="178" t="s">
        <v>919</v>
      </c>
      <c r="AG83" s="178" t="s">
        <v>919</v>
      </c>
      <c r="AH83" s="178" t="s">
        <v>2937</v>
      </c>
      <c r="AI83" s="178" t="s">
        <v>919</v>
      </c>
      <c r="AJ83" s="178" t="s">
        <v>919</v>
      </c>
      <c r="AK83" s="178" t="s">
        <v>2937</v>
      </c>
      <c r="AL83" s="178" t="s">
        <v>919</v>
      </c>
      <c r="AM83" s="178" t="s">
        <v>919</v>
      </c>
      <c r="AN83" s="178" t="s">
        <v>2937</v>
      </c>
      <c r="AO83" s="178" t="s">
        <v>919</v>
      </c>
      <c r="AP83" s="178" t="s">
        <v>919</v>
      </c>
      <c r="AQ83" s="178" t="s">
        <v>2937</v>
      </c>
      <c r="AR83" s="178" t="s">
        <v>919</v>
      </c>
      <c r="AS83" s="178" t="s">
        <v>919</v>
      </c>
      <c r="AT83" s="178" t="s">
        <v>2937</v>
      </c>
      <c r="AU83" s="178" t="s">
        <v>919</v>
      </c>
      <c r="AV83" s="178" t="s">
        <v>919</v>
      </c>
      <c r="AW83" s="178" t="s">
        <v>2937</v>
      </c>
      <c r="AX83" s="178" t="s">
        <v>919</v>
      </c>
      <c r="AY83" s="178" t="s">
        <v>919</v>
      </c>
      <c r="AZ83" s="178" t="s">
        <v>2937</v>
      </c>
      <c r="BA83" s="178" t="s">
        <v>919</v>
      </c>
      <c r="BB83" s="178" t="s">
        <v>919</v>
      </c>
      <c r="BC83" s="178" t="s">
        <v>2937</v>
      </c>
      <c r="BD83" s="178" t="s">
        <v>919</v>
      </c>
      <c r="BE83" s="178" t="s">
        <v>919</v>
      </c>
      <c r="BF83" s="178" t="s">
        <v>2937</v>
      </c>
      <c r="BG83" s="178" t="s">
        <v>919</v>
      </c>
      <c r="BH83" s="178" t="s">
        <v>919</v>
      </c>
      <c r="BI83" s="178" t="s">
        <v>2937</v>
      </c>
      <c r="BJ83" s="178" t="s">
        <v>919</v>
      </c>
      <c r="BK83" s="178" t="s">
        <v>919</v>
      </c>
      <c r="BL83" s="178" t="s">
        <v>2937</v>
      </c>
      <c r="BM83" s="178" t="s">
        <v>919</v>
      </c>
      <c r="BN83" s="178" t="s">
        <v>919</v>
      </c>
      <c r="BO83" s="178" t="s">
        <v>2937</v>
      </c>
      <c r="BP83" s="178" t="s">
        <v>919</v>
      </c>
      <c r="BQ83" s="178" t="s">
        <v>919</v>
      </c>
      <c r="BR83" s="178" t="s">
        <v>2937</v>
      </c>
      <c r="BS83" s="178" t="s">
        <v>919</v>
      </c>
      <c r="BT83" s="178" t="s">
        <v>919</v>
      </c>
      <c r="BU83" s="178" t="s">
        <v>2937</v>
      </c>
      <c r="BV83" s="178" t="s">
        <v>919</v>
      </c>
      <c r="BW83" s="178" t="s">
        <v>919</v>
      </c>
      <c r="BX83" s="178" t="s">
        <v>2937</v>
      </c>
      <c r="BY83" s="178" t="s">
        <v>919</v>
      </c>
      <c r="BZ83" s="178" t="s">
        <v>919</v>
      </c>
      <c r="CA83" s="178" t="s">
        <v>2937</v>
      </c>
      <c r="CB83" s="178" t="s">
        <v>919</v>
      </c>
      <c r="CC83" s="178" t="s">
        <v>919</v>
      </c>
      <c r="CD83" s="178" t="s">
        <v>2937</v>
      </c>
      <c r="CE83" s="178" t="s">
        <v>919</v>
      </c>
      <c r="CF83" s="178" t="s">
        <v>919</v>
      </c>
      <c r="CG83" s="178" t="s">
        <v>2937</v>
      </c>
      <c r="CH83" s="178" t="s">
        <v>919</v>
      </c>
      <c r="CI83" s="178" t="s">
        <v>919</v>
      </c>
      <c r="CJ83" s="178" t="s">
        <v>2937</v>
      </c>
      <c r="CK83" s="178" t="s">
        <v>919</v>
      </c>
      <c r="CL83" s="178" t="s">
        <v>919</v>
      </c>
      <c r="CM83" s="178" t="s">
        <v>2937</v>
      </c>
      <c r="CN83" s="178" t="s">
        <v>919</v>
      </c>
      <c r="CO83" s="178" t="s">
        <v>919</v>
      </c>
      <c r="CP83" s="178" t="s">
        <v>2937</v>
      </c>
      <c r="CQ83" s="178" t="s">
        <v>919</v>
      </c>
      <c r="CR83" s="178" t="s">
        <v>919</v>
      </c>
      <c r="CS83" s="178" t="s">
        <v>2937</v>
      </c>
      <c r="CT83" s="178" t="s">
        <v>919</v>
      </c>
      <c r="CU83" s="178" t="s">
        <v>919</v>
      </c>
      <c r="CV83" s="178" t="s">
        <v>2937</v>
      </c>
      <c r="CW83" s="178" t="s">
        <v>919</v>
      </c>
      <c r="CX83" s="178" t="s">
        <v>919</v>
      </c>
      <c r="CY83" s="178" t="s">
        <v>2937</v>
      </c>
      <c r="CZ83" s="178" t="s">
        <v>919</v>
      </c>
      <c r="DA83" s="178" t="s">
        <v>919</v>
      </c>
      <c r="DB83" s="178" t="s">
        <v>2937</v>
      </c>
      <c r="DC83" s="178" t="s">
        <v>919</v>
      </c>
      <c r="DD83" s="178" t="s">
        <v>919</v>
      </c>
      <c r="DE83" s="178" t="s">
        <v>2937</v>
      </c>
      <c r="DF83" s="178" t="s">
        <v>919</v>
      </c>
      <c r="DG83" s="178" t="s">
        <v>919</v>
      </c>
      <c r="DH83" s="178" t="s">
        <v>2937</v>
      </c>
      <c r="DI83" s="178" t="s">
        <v>919</v>
      </c>
      <c r="DJ83" s="178" t="s">
        <v>919</v>
      </c>
      <c r="DK83" s="178" t="s">
        <v>2937</v>
      </c>
      <c r="DL83" s="178" t="s">
        <v>919</v>
      </c>
      <c r="DM83" s="178" t="s">
        <v>919</v>
      </c>
      <c r="DN83" s="178" t="s">
        <v>2937</v>
      </c>
      <c r="DO83" s="178" t="s">
        <v>919</v>
      </c>
      <c r="DP83" s="178" t="s">
        <v>919</v>
      </c>
      <c r="DQ83" s="178" t="s">
        <v>2937</v>
      </c>
      <c r="DR83" s="178" t="s">
        <v>919</v>
      </c>
      <c r="DS83" s="178" t="s">
        <v>919</v>
      </c>
      <c r="DT83" s="178" t="s">
        <v>2937</v>
      </c>
      <c r="DU83" s="178" t="s">
        <v>919</v>
      </c>
      <c r="DV83" s="178" t="s">
        <v>919</v>
      </c>
      <c r="DW83" s="178" t="s">
        <v>2937</v>
      </c>
      <c r="DX83" s="178" t="s">
        <v>919</v>
      </c>
      <c r="DY83" s="178" t="s">
        <v>919</v>
      </c>
      <c r="DZ83" s="178" t="s">
        <v>2937</v>
      </c>
      <c r="EA83" s="178" t="s">
        <v>919</v>
      </c>
      <c r="EB83" s="178" t="s">
        <v>919</v>
      </c>
      <c r="EC83" s="178" t="s">
        <v>2937</v>
      </c>
      <c r="ED83" s="178" t="s">
        <v>919</v>
      </c>
      <c r="EE83" s="178" t="s">
        <v>919</v>
      </c>
      <c r="EF83" s="178" t="s">
        <v>2937</v>
      </c>
      <c r="EG83" s="178" t="s">
        <v>919</v>
      </c>
      <c r="EH83" s="178" t="s">
        <v>919</v>
      </c>
      <c r="EI83" s="178" t="s">
        <v>2937</v>
      </c>
      <c r="EJ83" s="178" t="s">
        <v>919</v>
      </c>
      <c r="EK83" s="178" t="s">
        <v>919</v>
      </c>
      <c r="EL83" s="178" t="s">
        <v>2937</v>
      </c>
      <c r="EM83" s="178" t="s">
        <v>919</v>
      </c>
      <c r="EN83" s="178" t="s">
        <v>919</v>
      </c>
      <c r="EO83" s="178" t="s">
        <v>2937</v>
      </c>
      <c r="EP83" s="178" t="s">
        <v>919</v>
      </c>
      <c r="EQ83" s="178" t="s">
        <v>919</v>
      </c>
      <c r="ER83" s="178" t="s">
        <v>2937</v>
      </c>
      <c r="ES83" s="178" t="s">
        <v>919</v>
      </c>
      <c r="ET83" s="178" t="s">
        <v>919</v>
      </c>
    </row>
    <row r="84" spans="1:150" x14ac:dyDescent="0.35">
      <c r="A84" s="1"/>
      <c r="B84" s="177" t="s">
        <v>3328</v>
      </c>
      <c r="C84" s="177" t="s">
        <v>115</v>
      </c>
      <c r="D84" s="177" t="s">
        <v>131</v>
      </c>
      <c r="E84" s="177" t="s">
        <v>3329</v>
      </c>
      <c r="F84" s="177" t="s">
        <v>3330</v>
      </c>
      <c r="G84" s="178" t="s">
        <v>2937</v>
      </c>
      <c r="H84" s="178" t="s">
        <v>2813</v>
      </c>
      <c r="I84" s="178" t="s">
        <v>2813</v>
      </c>
      <c r="J84" s="178" t="s">
        <v>2937</v>
      </c>
      <c r="K84" s="178" t="s">
        <v>2813</v>
      </c>
      <c r="L84" s="178" t="s">
        <v>2813</v>
      </c>
      <c r="M84" s="178" t="s">
        <v>2937</v>
      </c>
      <c r="N84" s="178" t="s">
        <v>2813</v>
      </c>
      <c r="O84" s="178" t="s">
        <v>2813</v>
      </c>
      <c r="P84" s="178" t="s">
        <v>2937</v>
      </c>
      <c r="Q84" s="178" t="s">
        <v>2813</v>
      </c>
      <c r="R84" s="178" t="s">
        <v>2813</v>
      </c>
      <c r="S84" s="178" t="s">
        <v>2937</v>
      </c>
      <c r="T84" s="178" t="s">
        <v>2813</v>
      </c>
      <c r="U84" s="178" t="s">
        <v>2813</v>
      </c>
      <c r="V84" s="178" t="s">
        <v>2937</v>
      </c>
      <c r="W84" s="178" t="s">
        <v>2813</v>
      </c>
      <c r="X84" s="178" t="s">
        <v>2813</v>
      </c>
      <c r="Y84" s="178" t="s">
        <v>2937</v>
      </c>
      <c r="Z84" s="178" t="s">
        <v>2813</v>
      </c>
      <c r="AA84" s="178" t="s">
        <v>2813</v>
      </c>
      <c r="AB84" s="178" t="s">
        <v>2937</v>
      </c>
      <c r="AC84" s="178" t="s">
        <v>2813</v>
      </c>
      <c r="AD84" s="178" t="s">
        <v>2813</v>
      </c>
      <c r="AE84" s="178" t="s">
        <v>2937</v>
      </c>
      <c r="AF84" s="178" t="s">
        <v>2813</v>
      </c>
      <c r="AG84" s="178" t="s">
        <v>2813</v>
      </c>
      <c r="AH84" s="178" t="s">
        <v>2937</v>
      </c>
      <c r="AI84" s="178" t="s">
        <v>2813</v>
      </c>
      <c r="AJ84" s="178" t="s">
        <v>2813</v>
      </c>
      <c r="AK84" s="178" t="s">
        <v>2937</v>
      </c>
      <c r="AL84" s="178" t="s">
        <v>2813</v>
      </c>
      <c r="AM84" s="178" t="s">
        <v>2813</v>
      </c>
      <c r="AN84" s="178" t="s">
        <v>2937</v>
      </c>
      <c r="AO84" s="178" t="s">
        <v>2813</v>
      </c>
      <c r="AP84" s="178" t="s">
        <v>2813</v>
      </c>
      <c r="AQ84" s="178" t="s">
        <v>2937</v>
      </c>
      <c r="AR84" s="178" t="s">
        <v>2813</v>
      </c>
      <c r="AS84" s="178" t="s">
        <v>2813</v>
      </c>
      <c r="AT84" s="178" t="s">
        <v>2937</v>
      </c>
      <c r="AU84" s="178" t="s">
        <v>2813</v>
      </c>
      <c r="AV84" s="178" t="s">
        <v>2813</v>
      </c>
      <c r="AW84" s="178" t="s">
        <v>2937</v>
      </c>
      <c r="AX84" s="178" t="s">
        <v>2813</v>
      </c>
      <c r="AY84" s="178" t="s">
        <v>2813</v>
      </c>
      <c r="AZ84" s="178" t="s">
        <v>2937</v>
      </c>
      <c r="BA84" s="178" t="s">
        <v>2813</v>
      </c>
      <c r="BB84" s="178" t="s">
        <v>2813</v>
      </c>
      <c r="BC84" s="178" t="s">
        <v>2937</v>
      </c>
      <c r="BD84" s="178" t="s">
        <v>2813</v>
      </c>
      <c r="BE84" s="178" t="s">
        <v>2813</v>
      </c>
      <c r="BF84" s="178" t="s">
        <v>2937</v>
      </c>
      <c r="BG84" s="178" t="s">
        <v>2813</v>
      </c>
      <c r="BH84" s="178" t="s">
        <v>2813</v>
      </c>
      <c r="BI84" s="178" t="s">
        <v>2937</v>
      </c>
      <c r="BJ84" s="178" t="s">
        <v>2813</v>
      </c>
      <c r="BK84" s="178" t="s">
        <v>2813</v>
      </c>
      <c r="BL84" s="178" t="s">
        <v>2937</v>
      </c>
      <c r="BM84" s="178" t="s">
        <v>2813</v>
      </c>
      <c r="BN84" s="178" t="s">
        <v>2813</v>
      </c>
      <c r="BO84" s="178" t="s">
        <v>2937</v>
      </c>
      <c r="BP84" s="178" t="s">
        <v>2813</v>
      </c>
      <c r="BQ84" s="178" t="s">
        <v>2813</v>
      </c>
      <c r="BR84" s="178" t="s">
        <v>2937</v>
      </c>
      <c r="BS84" s="178" t="s">
        <v>2813</v>
      </c>
      <c r="BT84" s="178" t="s">
        <v>2813</v>
      </c>
      <c r="BU84" s="178" t="s">
        <v>2937</v>
      </c>
      <c r="BV84" s="178" t="s">
        <v>2813</v>
      </c>
      <c r="BW84" s="178" t="s">
        <v>2813</v>
      </c>
      <c r="BX84" s="178" t="s">
        <v>2937</v>
      </c>
      <c r="BY84" s="178" t="s">
        <v>2813</v>
      </c>
      <c r="BZ84" s="178" t="s">
        <v>2813</v>
      </c>
      <c r="CA84" s="178" t="s">
        <v>2937</v>
      </c>
      <c r="CB84" s="178" t="s">
        <v>2813</v>
      </c>
      <c r="CC84" s="178" t="s">
        <v>2813</v>
      </c>
      <c r="CD84" s="178" t="s">
        <v>2937</v>
      </c>
      <c r="CE84" s="178" t="s">
        <v>2813</v>
      </c>
      <c r="CF84" s="178" t="s">
        <v>2813</v>
      </c>
      <c r="CG84" s="178" t="s">
        <v>2937</v>
      </c>
      <c r="CH84" s="178" t="s">
        <v>2813</v>
      </c>
      <c r="CI84" s="178" t="s">
        <v>2813</v>
      </c>
      <c r="CJ84" s="178" t="s">
        <v>2937</v>
      </c>
      <c r="CK84" s="178" t="s">
        <v>2813</v>
      </c>
      <c r="CL84" s="178" t="s">
        <v>2813</v>
      </c>
      <c r="CM84" s="178" t="s">
        <v>2937</v>
      </c>
      <c r="CN84" s="178" t="s">
        <v>2813</v>
      </c>
      <c r="CO84" s="178" t="s">
        <v>2813</v>
      </c>
      <c r="CP84" s="178" t="s">
        <v>2937</v>
      </c>
      <c r="CQ84" s="178" t="s">
        <v>2813</v>
      </c>
      <c r="CR84" s="178" t="s">
        <v>2813</v>
      </c>
      <c r="CS84" s="178" t="s">
        <v>2937</v>
      </c>
      <c r="CT84" s="178" t="s">
        <v>2813</v>
      </c>
      <c r="CU84" s="178" t="s">
        <v>2813</v>
      </c>
      <c r="CV84" s="178" t="s">
        <v>2937</v>
      </c>
      <c r="CW84" s="178" t="s">
        <v>2813</v>
      </c>
      <c r="CX84" s="178" t="s">
        <v>2813</v>
      </c>
      <c r="CY84" s="178" t="s">
        <v>2937</v>
      </c>
      <c r="CZ84" s="178" t="s">
        <v>2813</v>
      </c>
      <c r="DA84" s="178" t="s">
        <v>2813</v>
      </c>
      <c r="DB84" s="178" t="s">
        <v>2937</v>
      </c>
      <c r="DC84" s="178" t="s">
        <v>2813</v>
      </c>
      <c r="DD84" s="178" t="s">
        <v>2813</v>
      </c>
      <c r="DE84" s="178" t="s">
        <v>2937</v>
      </c>
      <c r="DF84" s="178" t="s">
        <v>2813</v>
      </c>
      <c r="DG84" s="178" t="s">
        <v>2813</v>
      </c>
      <c r="DH84" s="178" t="s">
        <v>2937</v>
      </c>
      <c r="DI84" s="178" t="s">
        <v>2813</v>
      </c>
      <c r="DJ84" s="178" t="s">
        <v>2813</v>
      </c>
      <c r="DK84" s="178" t="s">
        <v>2937</v>
      </c>
      <c r="DL84" s="178" t="s">
        <v>2813</v>
      </c>
      <c r="DM84" s="178" t="s">
        <v>2813</v>
      </c>
      <c r="DN84" s="178" t="s">
        <v>2937</v>
      </c>
      <c r="DO84" s="178" t="s">
        <v>2813</v>
      </c>
      <c r="DP84" s="178" t="s">
        <v>2813</v>
      </c>
      <c r="DQ84" s="178" t="s">
        <v>2937</v>
      </c>
      <c r="DR84" s="178" t="s">
        <v>2813</v>
      </c>
      <c r="DS84" s="178" t="s">
        <v>2813</v>
      </c>
      <c r="DT84" s="178" t="s">
        <v>2937</v>
      </c>
      <c r="DU84" s="178" t="s">
        <v>2813</v>
      </c>
      <c r="DV84" s="178" t="s">
        <v>2813</v>
      </c>
      <c r="DW84" s="178" t="s">
        <v>2937</v>
      </c>
      <c r="DX84" s="178" t="s">
        <v>2813</v>
      </c>
      <c r="DY84" s="178" t="s">
        <v>2813</v>
      </c>
      <c r="DZ84" s="178" t="s">
        <v>2937</v>
      </c>
      <c r="EA84" s="178" t="s">
        <v>2813</v>
      </c>
      <c r="EB84" s="178" t="s">
        <v>2813</v>
      </c>
      <c r="EC84" s="178" t="s">
        <v>2937</v>
      </c>
      <c r="ED84" s="178" t="s">
        <v>2813</v>
      </c>
      <c r="EE84" s="178" t="s">
        <v>2813</v>
      </c>
      <c r="EF84" s="178" t="s">
        <v>2937</v>
      </c>
      <c r="EG84" s="178" t="s">
        <v>2813</v>
      </c>
      <c r="EH84" s="178" t="s">
        <v>2813</v>
      </c>
      <c r="EI84" s="178" t="s">
        <v>2937</v>
      </c>
      <c r="EJ84" s="178" t="s">
        <v>2813</v>
      </c>
      <c r="EK84" s="178" t="s">
        <v>2813</v>
      </c>
      <c r="EL84" s="178" t="s">
        <v>2937</v>
      </c>
      <c r="EM84" s="178" t="s">
        <v>2813</v>
      </c>
      <c r="EN84" s="178" t="s">
        <v>2813</v>
      </c>
      <c r="EO84" s="178" t="s">
        <v>2937</v>
      </c>
      <c r="EP84" s="178" t="s">
        <v>2813</v>
      </c>
      <c r="EQ84" s="178" t="s">
        <v>2813</v>
      </c>
      <c r="ER84" s="178" t="s">
        <v>2937</v>
      </c>
      <c r="ES84" s="178" t="s">
        <v>2813</v>
      </c>
      <c r="ET84" s="178" t="s">
        <v>2813</v>
      </c>
    </row>
    <row r="85" spans="1:150" x14ac:dyDescent="0.35">
      <c r="A85" s="1"/>
      <c r="B85" s="176" t="s">
        <v>3331</v>
      </c>
      <c r="C85" s="176" t="s">
        <v>139</v>
      </c>
      <c r="D85" s="176" t="s">
        <v>142</v>
      </c>
      <c r="E85" s="176" t="s">
        <v>3332</v>
      </c>
      <c r="F85" s="176" t="s">
        <v>3333</v>
      </c>
      <c r="G85" s="176" t="s">
        <v>2937</v>
      </c>
      <c r="H85" s="176" t="s">
        <v>2813</v>
      </c>
      <c r="I85" s="176" t="s">
        <v>2813</v>
      </c>
      <c r="J85" s="176" t="s">
        <v>2937</v>
      </c>
      <c r="K85" s="176" t="s">
        <v>2813</v>
      </c>
      <c r="L85" s="176" t="s">
        <v>2813</v>
      </c>
      <c r="M85" s="176" t="s">
        <v>2937</v>
      </c>
      <c r="N85" s="176" t="s">
        <v>2813</v>
      </c>
      <c r="O85" s="176" t="s">
        <v>2813</v>
      </c>
      <c r="P85" s="176" t="s">
        <v>2937</v>
      </c>
      <c r="Q85" s="176" t="s">
        <v>2813</v>
      </c>
      <c r="R85" s="176" t="s">
        <v>2813</v>
      </c>
      <c r="S85" s="176" t="s">
        <v>2937</v>
      </c>
      <c r="T85" s="176" t="s">
        <v>2813</v>
      </c>
      <c r="U85" s="176" t="s">
        <v>2813</v>
      </c>
      <c r="V85" s="176" t="s">
        <v>2937</v>
      </c>
      <c r="W85" s="176" t="s">
        <v>2813</v>
      </c>
      <c r="X85" s="176" t="s">
        <v>2813</v>
      </c>
      <c r="Y85" s="176" t="s">
        <v>2937</v>
      </c>
      <c r="Z85" s="176" t="s">
        <v>2813</v>
      </c>
      <c r="AA85" s="176" t="s">
        <v>2813</v>
      </c>
      <c r="AB85" s="176" t="s">
        <v>2937</v>
      </c>
      <c r="AC85" s="176" t="s">
        <v>2813</v>
      </c>
      <c r="AD85" s="176" t="s">
        <v>2813</v>
      </c>
      <c r="AE85" s="176" t="s">
        <v>2937</v>
      </c>
      <c r="AF85" s="176" t="s">
        <v>2813</v>
      </c>
      <c r="AG85" s="176" t="s">
        <v>2813</v>
      </c>
      <c r="AH85" s="176" t="s">
        <v>2937</v>
      </c>
      <c r="AI85" s="176" t="s">
        <v>2813</v>
      </c>
      <c r="AJ85" s="176" t="s">
        <v>2813</v>
      </c>
      <c r="AK85" s="176" t="s">
        <v>2937</v>
      </c>
      <c r="AL85" s="176" t="s">
        <v>2813</v>
      </c>
      <c r="AM85" s="176" t="s">
        <v>2813</v>
      </c>
      <c r="AN85" s="176" t="s">
        <v>2937</v>
      </c>
      <c r="AO85" s="176" t="s">
        <v>2813</v>
      </c>
      <c r="AP85" s="176" t="s">
        <v>2813</v>
      </c>
      <c r="AQ85" s="176" t="s">
        <v>2937</v>
      </c>
      <c r="AR85" s="176" t="s">
        <v>2813</v>
      </c>
      <c r="AS85" s="176" t="s">
        <v>2813</v>
      </c>
      <c r="AT85" s="176" t="s">
        <v>2937</v>
      </c>
      <c r="AU85" s="176" t="s">
        <v>2813</v>
      </c>
      <c r="AV85" s="176" t="s">
        <v>2813</v>
      </c>
      <c r="AW85" s="176" t="s">
        <v>2937</v>
      </c>
      <c r="AX85" s="176" t="s">
        <v>2813</v>
      </c>
      <c r="AY85" s="176" t="s">
        <v>2813</v>
      </c>
      <c r="AZ85" s="176" t="s">
        <v>2937</v>
      </c>
      <c r="BA85" s="176" t="s">
        <v>2813</v>
      </c>
      <c r="BB85" s="176" t="s">
        <v>2813</v>
      </c>
      <c r="BC85" s="176" t="s">
        <v>2937</v>
      </c>
      <c r="BD85" s="176" t="s">
        <v>2813</v>
      </c>
      <c r="BE85" s="176" t="s">
        <v>2813</v>
      </c>
      <c r="BF85" s="176" t="s">
        <v>2937</v>
      </c>
      <c r="BG85" s="176" t="s">
        <v>2813</v>
      </c>
      <c r="BH85" s="176" t="s">
        <v>2813</v>
      </c>
      <c r="BI85" s="176" t="s">
        <v>2937</v>
      </c>
      <c r="BJ85" s="176" t="s">
        <v>2813</v>
      </c>
      <c r="BK85" s="176" t="s">
        <v>2813</v>
      </c>
      <c r="BL85" s="176" t="s">
        <v>2937</v>
      </c>
      <c r="BM85" s="176" t="s">
        <v>2813</v>
      </c>
      <c r="BN85" s="176" t="s">
        <v>2813</v>
      </c>
      <c r="BO85" s="176" t="s">
        <v>2937</v>
      </c>
      <c r="BP85" s="176" t="s">
        <v>2813</v>
      </c>
      <c r="BQ85" s="176" t="s">
        <v>2813</v>
      </c>
      <c r="BR85" s="176" t="s">
        <v>2937</v>
      </c>
      <c r="BS85" s="176" t="s">
        <v>2813</v>
      </c>
      <c r="BT85" s="176" t="s">
        <v>2813</v>
      </c>
      <c r="BU85" s="176" t="s">
        <v>2937</v>
      </c>
      <c r="BV85" s="176" t="s">
        <v>2813</v>
      </c>
      <c r="BW85" s="176" t="s">
        <v>2813</v>
      </c>
      <c r="BX85" s="176" t="s">
        <v>2937</v>
      </c>
      <c r="BY85" s="176" t="s">
        <v>2813</v>
      </c>
      <c r="BZ85" s="176" t="s">
        <v>2813</v>
      </c>
      <c r="CA85" s="176" t="s">
        <v>2937</v>
      </c>
      <c r="CB85" s="176" t="s">
        <v>2813</v>
      </c>
      <c r="CC85" s="176" t="s">
        <v>2813</v>
      </c>
      <c r="CD85" s="176" t="s">
        <v>2937</v>
      </c>
      <c r="CE85" s="176" t="s">
        <v>2813</v>
      </c>
      <c r="CF85" s="176" t="s">
        <v>2813</v>
      </c>
      <c r="CG85" s="176" t="s">
        <v>2937</v>
      </c>
      <c r="CH85" s="176" t="s">
        <v>2813</v>
      </c>
      <c r="CI85" s="176" t="s">
        <v>2813</v>
      </c>
      <c r="CJ85" s="176" t="s">
        <v>2937</v>
      </c>
      <c r="CK85" s="176" t="s">
        <v>2813</v>
      </c>
      <c r="CL85" s="176" t="s">
        <v>2813</v>
      </c>
      <c r="CM85" s="176" t="s">
        <v>2937</v>
      </c>
      <c r="CN85" s="176" t="s">
        <v>2813</v>
      </c>
      <c r="CO85" s="176" t="s">
        <v>2813</v>
      </c>
      <c r="CP85" s="176" t="s">
        <v>2937</v>
      </c>
      <c r="CQ85" s="176" t="s">
        <v>2813</v>
      </c>
      <c r="CR85" s="176" t="s">
        <v>2813</v>
      </c>
      <c r="CS85" s="176" t="s">
        <v>2937</v>
      </c>
      <c r="CT85" s="176" t="s">
        <v>2813</v>
      </c>
      <c r="CU85" s="176" t="s">
        <v>2813</v>
      </c>
      <c r="CV85" s="176" t="s">
        <v>2937</v>
      </c>
      <c r="CW85" s="176" t="s">
        <v>2813</v>
      </c>
      <c r="CX85" s="176" t="s">
        <v>2813</v>
      </c>
      <c r="CY85" s="176" t="s">
        <v>2937</v>
      </c>
      <c r="CZ85" s="176" t="s">
        <v>2813</v>
      </c>
      <c r="DA85" s="176" t="s">
        <v>2813</v>
      </c>
      <c r="DB85" s="176" t="s">
        <v>2937</v>
      </c>
      <c r="DC85" s="176" t="s">
        <v>2813</v>
      </c>
      <c r="DD85" s="176" t="s">
        <v>2813</v>
      </c>
      <c r="DE85" s="176" t="s">
        <v>2937</v>
      </c>
      <c r="DF85" s="176" t="s">
        <v>2813</v>
      </c>
      <c r="DG85" s="176" t="s">
        <v>2813</v>
      </c>
      <c r="DH85" s="176" t="s">
        <v>2937</v>
      </c>
      <c r="DI85" s="176" t="s">
        <v>2813</v>
      </c>
      <c r="DJ85" s="176" t="s">
        <v>2813</v>
      </c>
      <c r="DK85" s="176" t="s">
        <v>2937</v>
      </c>
      <c r="DL85" s="176" t="s">
        <v>2813</v>
      </c>
      <c r="DM85" s="176" t="s">
        <v>2813</v>
      </c>
      <c r="DN85" s="176" t="s">
        <v>2937</v>
      </c>
      <c r="DO85" s="176" t="s">
        <v>2813</v>
      </c>
      <c r="DP85" s="176" t="s">
        <v>2813</v>
      </c>
      <c r="DQ85" s="176" t="s">
        <v>2937</v>
      </c>
      <c r="DR85" s="176" t="s">
        <v>2813</v>
      </c>
      <c r="DS85" s="176" t="s">
        <v>2813</v>
      </c>
      <c r="DT85" s="176" t="s">
        <v>2937</v>
      </c>
      <c r="DU85" s="176" t="s">
        <v>2813</v>
      </c>
      <c r="DV85" s="176" t="s">
        <v>2813</v>
      </c>
      <c r="DW85" s="176" t="s">
        <v>2937</v>
      </c>
      <c r="DX85" s="176" t="s">
        <v>2813</v>
      </c>
      <c r="DY85" s="176" t="s">
        <v>2813</v>
      </c>
      <c r="DZ85" s="176" t="s">
        <v>2937</v>
      </c>
      <c r="EA85" s="176" t="s">
        <v>2813</v>
      </c>
      <c r="EB85" s="176" t="s">
        <v>2813</v>
      </c>
      <c r="EC85" s="176" t="s">
        <v>2937</v>
      </c>
      <c r="ED85" s="176" t="s">
        <v>2813</v>
      </c>
      <c r="EE85" s="176" t="s">
        <v>2813</v>
      </c>
      <c r="EF85" s="176" t="s">
        <v>2937</v>
      </c>
      <c r="EG85" s="176" t="s">
        <v>2813</v>
      </c>
      <c r="EH85" s="176" t="s">
        <v>2813</v>
      </c>
      <c r="EI85" s="176" t="s">
        <v>2937</v>
      </c>
      <c r="EJ85" s="176" t="s">
        <v>2813</v>
      </c>
      <c r="EK85" s="176" t="s">
        <v>2813</v>
      </c>
      <c r="EL85" s="176" t="s">
        <v>2937</v>
      </c>
      <c r="EM85" s="176" t="s">
        <v>2813</v>
      </c>
      <c r="EN85" s="176" t="s">
        <v>2813</v>
      </c>
      <c r="EO85" s="176" t="s">
        <v>2937</v>
      </c>
      <c r="EP85" s="176" t="s">
        <v>2813</v>
      </c>
      <c r="EQ85" s="176" t="s">
        <v>2813</v>
      </c>
      <c r="ER85" s="176" t="s">
        <v>2937</v>
      </c>
      <c r="ES85" s="176" t="s">
        <v>2813</v>
      </c>
      <c r="ET85" s="176" t="s">
        <v>2813</v>
      </c>
    </row>
    <row r="86" spans="1:150" x14ac:dyDescent="0.35">
      <c r="A86" s="1"/>
      <c r="B86" s="177" t="s">
        <v>3334</v>
      </c>
      <c r="C86" s="177" t="s">
        <v>139</v>
      </c>
      <c r="D86" s="177" t="s">
        <v>142</v>
      </c>
      <c r="E86" s="177" t="s">
        <v>3335</v>
      </c>
      <c r="F86" s="177" t="s">
        <v>3336</v>
      </c>
      <c r="G86" s="178" t="s">
        <v>2937</v>
      </c>
      <c r="H86" s="178" t="s">
        <v>2813</v>
      </c>
      <c r="I86" s="178" t="s">
        <v>2813</v>
      </c>
      <c r="J86" s="178" t="s">
        <v>2937</v>
      </c>
      <c r="K86" s="178" t="s">
        <v>2813</v>
      </c>
      <c r="L86" s="178" t="s">
        <v>2813</v>
      </c>
      <c r="M86" s="178" t="s">
        <v>2937</v>
      </c>
      <c r="N86" s="178" t="s">
        <v>2813</v>
      </c>
      <c r="O86" s="178" t="s">
        <v>2813</v>
      </c>
      <c r="P86" s="178" t="s">
        <v>2937</v>
      </c>
      <c r="Q86" s="178" t="s">
        <v>2813</v>
      </c>
      <c r="R86" s="178" t="s">
        <v>2813</v>
      </c>
      <c r="S86" s="178" t="s">
        <v>2937</v>
      </c>
      <c r="T86" s="178" t="s">
        <v>2813</v>
      </c>
      <c r="U86" s="178" t="s">
        <v>2813</v>
      </c>
      <c r="V86" s="178" t="s">
        <v>2937</v>
      </c>
      <c r="W86" s="178" t="s">
        <v>2813</v>
      </c>
      <c r="X86" s="178" t="s">
        <v>2813</v>
      </c>
      <c r="Y86" s="178" t="s">
        <v>2937</v>
      </c>
      <c r="Z86" s="178" t="s">
        <v>2813</v>
      </c>
      <c r="AA86" s="178" t="s">
        <v>2813</v>
      </c>
      <c r="AB86" s="178" t="s">
        <v>2937</v>
      </c>
      <c r="AC86" s="178" t="s">
        <v>2813</v>
      </c>
      <c r="AD86" s="178" t="s">
        <v>2813</v>
      </c>
      <c r="AE86" s="178" t="s">
        <v>2937</v>
      </c>
      <c r="AF86" s="178" t="s">
        <v>2813</v>
      </c>
      <c r="AG86" s="178" t="s">
        <v>2813</v>
      </c>
      <c r="AH86" s="178" t="s">
        <v>2937</v>
      </c>
      <c r="AI86" s="178" t="s">
        <v>2813</v>
      </c>
      <c r="AJ86" s="178" t="s">
        <v>2813</v>
      </c>
      <c r="AK86" s="178" t="s">
        <v>2937</v>
      </c>
      <c r="AL86" s="178" t="s">
        <v>2813</v>
      </c>
      <c r="AM86" s="178" t="s">
        <v>2813</v>
      </c>
      <c r="AN86" s="178" t="s">
        <v>2937</v>
      </c>
      <c r="AO86" s="178" t="s">
        <v>2813</v>
      </c>
      <c r="AP86" s="178" t="s">
        <v>2813</v>
      </c>
      <c r="AQ86" s="178" t="s">
        <v>2937</v>
      </c>
      <c r="AR86" s="178" t="s">
        <v>2813</v>
      </c>
      <c r="AS86" s="178" t="s">
        <v>2813</v>
      </c>
      <c r="AT86" s="178" t="s">
        <v>2937</v>
      </c>
      <c r="AU86" s="178" t="s">
        <v>2813</v>
      </c>
      <c r="AV86" s="178" t="s">
        <v>2813</v>
      </c>
      <c r="AW86" s="178" t="s">
        <v>2937</v>
      </c>
      <c r="AX86" s="178" t="s">
        <v>2813</v>
      </c>
      <c r="AY86" s="178" t="s">
        <v>2813</v>
      </c>
      <c r="AZ86" s="178" t="s">
        <v>2937</v>
      </c>
      <c r="BA86" s="178" t="s">
        <v>2813</v>
      </c>
      <c r="BB86" s="178" t="s">
        <v>2813</v>
      </c>
      <c r="BC86" s="178" t="s">
        <v>2937</v>
      </c>
      <c r="BD86" s="178" t="s">
        <v>2813</v>
      </c>
      <c r="BE86" s="178" t="s">
        <v>2813</v>
      </c>
      <c r="BF86" s="178" t="s">
        <v>2937</v>
      </c>
      <c r="BG86" s="178" t="s">
        <v>2813</v>
      </c>
      <c r="BH86" s="178" t="s">
        <v>2813</v>
      </c>
      <c r="BI86" s="178" t="s">
        <v>2937</v>
      </c>
      <c r="BJ86" s="178" t="s">
        <v>2813</v>
      </c>
      <c r="BK86" s="178" t="s">
        <v>2813</v>
      </c>
      <c r="BL86" s="178" t="s">
        <v>2937</v>
      </c>
      <c r="BM86" s="178" t="s">
        <v>2813</v>
      </c>
      <c r="BN86" s="178" t="s">
        <v>2813</v>
      </c>
      <c r="BO86" s="178" t="s">
        <v>2937</v>
      </c>
      <c r="BP86" s="178" t="s">
        <v>2813</v>
      </c>
      <c r="BQ86" s="178" t="s">
        <v>2813</v>
      </c>
      <c r="BR86" s="178" t="s">
        <v>2937</v>
      </c>
      <c r="BS86" s="178" t="s">
        <v>2813</v>
      </c>
      <c r="BT86" s="178" t="s">
        <v>2813</v>
      </c>
      <c r="BU86" s="178" t="s">
        <v>2937</v>
      </c>
      <c r="BV86" s="178" t="s">
        <v>2813</v>
      </c>
      <c r="BW86" s="178" t="s">
        <v>2813</v>
      </c>
      <c r="BX86" s="178" t="s">
        <v>2937</v>
      </c>
      <c r="BY86" s="178" t="s">
        <v>2813</v>
      </c>
      <c r="BZ86" s="178" t="s">
        <v>2813</v>
      </c>
      <c r="CA86" s="178" t="s">
        <v>2937</v>
      </c>
      <c r="CB86" s="178" t="s">
        <v>2813</v>
      </c>
      <c r="CC86" s="178" t="s">
        <v>2813</v>
      </c>
      <c r="CD86" s="178" t="s">
        <v>2937</v>
      </c>
      <c r="CE86" s="178" t="s">
        <v>2813</v>
      </c>
      <c r="CF86" s="178" t="s">
        <v>2813</v>
      </c>
      <c r="CG86" s="178" t="s">
        <v>2937</v>
      </c>
      <c r="CH86" s="178" t="s">
        <v>2813</v>
      </c>
      <c r="CI86" s="178" t="s">
        <v>2813</v>
      </c>
      <c r="CJ86" s="178" t="s">
        <v>2937</v>
      </c>
      <c r="CK86" s="178" t="s">
        <v>2813</v>
      </c>
      <c r="CL86" s="178" t="s">
        <v>2813</v>
      </c>
      <c r="CM86" s="178" t="s">
        <v>2937</v>
      </c>
      <c r="CN86" s="178" t="s">
        <v>2813</v>
      </c>
      <c r="CO86" s="178" t="s">
        <v>2813</v>
      </c>
      <c r="CP86" s="178" t="s">
        <v>2937</v>
      </c>
      <c r="CQ86" s="178" t="s">
        <v>2813</v>
      </c>
      <c r="CR86" s="178" t="s">
        <v>2813</v>
      </c>
      <c r="CS86" s="178" t="s">
        <v>2937</v>
      </c>
      <c r="CT86" s="178" t="s">
        <v>2813</v>
      </c>
      <c r="CU86" s="178" t="s">
        <v>2813</v>
      </c>
      <c r="CV86" s="178" t="s">
        <v>2937</v>
      </c>
      <c r="CW86" s="178" t="s">
        <v>2813</v>
      </c>
      <c r="CX86" s="178" t="s">
        <v>2813</v>
      </c>
      <c r="CY86" s="178" t="s">
        <v>2937</v>
      </c>
      <c r="CZ86" s="178" t="s">
        <v>2813</v>
      </c>
      <c r="DA86" s="178" t="s">
        <v>2813</v>
      </c>
      <c r="DB86" s="178" t="s">
        <v>2937</v>
      </c>
      <c r="DC86" s="178" t="s">
        <v>2813</v>
      </c>
      <c r="DD86" s="178" t="s">
        <v>2813</v>
      </c>
      <c r="DE86" s="178" t="s">
        <v>2937</v>
      </c>
      <c r="DF86" s="178" t="s">
        <v>2813</v>
      </c>
      <c r="DG86" s="178" t="s">
        <v>2813</v>
      </c>
      <c r="DH86" s="178" t="s">
        <v>2937</v>
      </c>
      <c r="DI86" s="178" t="s">
        <v>2813</v>
      </c>
      <c r="DJ86" s="178" t="s">
        <v>2813</v>
      </c>
      <c r="DK86" s="178" t="s">
        <v>2937</v>
      </c>
      <c r="DL86" s="178" t="s">
        <v>2813</v>
      </c>
      <c r="DM86" s="178" t="s">
        <v>2813</v>
      </c>
      <c r="DN86" s="178" t="s">
        <v>2937</v>
      </c>
      <c r="DO86" s="178" t="s">
        <v>2813</v>
      </c>
      <c r="DP86" s="178" t="s">
        <v>2813</v>
      </c>
      <c r="DQ86" s="178" t="s">
        <v>2937</v>
      </c>
      <c r="DR86" s="178" t="s">
        <v>2813</v>
      </c>
      <c r="DS86" s="178" t="s">
        <v>2813</v>
      </c>
      <c r="DT86" s="178" t="s">
        <v>2937</v>
      </c>
      <c r="DU86" s="178" t="s">
        <v>2813</v>
      </c>
      <c r="DV86" s="178" t="s">
        <v>2813</v>
      </c>
      <c r="DW86" s="178" t="s">
        <v>2937</v>
      </c>
      <c r="DX86" s="178" t="s">
        <v>2813</v>
      </c>
      <c r="DY86" s="178" t="s">
        <v>2813</v>
      </c>
      <c r="DZ86" s="178" t="s">
        <v>2937</v>
      </c>
      <c r="EA86" s="178" t="s">
        <v>2813</v>
      </c>
      <c r="EB86" s="178" t="s">
        <v>2813</v>
      </c>
      <c r="EC86" s="178" t="s">
        <v>2937</v>
      </c>
      <c r="ED86" s="178" t="s">
        <v>2813</v>
      </c>
      <c r="EE86" s="178" t="s">
        <v>2813</v>
      </c>
      <c r="EF86" s="178" t="s">
        <v>2937</v>
      </c>
      <c r="EG86" s="178" t="s">
        <v>2813</v>
      </c>
      <c r="EH86" s="178" t="s">
        <v>2813</v>
      </c>
      <c r="EI86" s="178" t="s">
        <v>2937</v>
      </c>
      <c r="EJ86" s="178" t="s">
        <v>2813</v>
      </c>
      <c r="EK86" s="178" t="s">
        <v>2813</v>
      </c>
      <c r="EL86" s="178" t="s">
        <v>2937</v>
      </c>
      <c r="EM86" s="178" t="s">
        <v>2813</v>
      </c>
      <c r="EN86" s="178" t="s">
        <v>2813</v>
      </c>
      <c r="EO86" s="178" t="s">
        <v>2937</v>
      </c>
      <c r="EP86" s="178" t="s">
        <v>2813</v>
      </c>
      <c r="EQ86" s="178" t="s">
        <v>2813</v>
      </c>
      <c r="ER86" s="178" t="s">
        <v>2937</v>
      </c>
      <c r="ES86" s="178" t="s">
        <v>2813</v>
      </c>
      <c r="ET86" s="178" t="s">
        <v>2813</v>
      </c>
    </row>
    <row r="87" spans="1:150" x14ac:dyDescent="0.35">
      <c r="A87" s="1"/>
      <c r="B87" s="177" t="s">
        <v>3337</v>
      </c>
      <c r="C87" s="177" t="s">
        <v>139</v>
      </c>
      <c r="D87" s="177" t="s">
        <v>142</v>
      </c>
      <c r="E87" s="177" t="s">
        <v>3338</v>
      </c>
      <c r="F87" s="177" t="s">
        <v>3339</v>
      </c>
      <c r="G87" s="178" t="s">
        <v>2937</v>
      </c>
      <c r="H87" s="178" t="s">
        <v>2813</v>
      </c>
      <c r="I87" s="178" t="s">
        <v>2813</v>
      </c>
      <c r="J87" s="178" t="s">
        <v>2937</v>
      </c>
      <c r="K87" s="178" t="s">
        <v>2813</v>
      </c>
      <c r="L87" s="178" t="s">
        <v>2813</v>
      </c>
      <c r="M87" s="178" t="s">
        <v>2937</v>
      </c>
      <c r="N87" s="178" t="s">
        <v>2813</v>
      </c>
      <c r="O87" s="178" t="s">
        <v>2813</v>
      </c>
      <c r="P87" s="178" t="s">
        <v>2937</v>
      </c>
      <c r="Q87" s="178" t="s">
        <v>2813</v>
      </c>
      <c r="R87" s="178" t="s">
        <v>2813</v>
      </c>
      <c r="S87" s="178" t="s">
        <v>2937</v>
      </c>
      <c r="T87" s="178" t="s">
        <v>2813</v>
      </c>
      <c r="U87" s="178" t="s">
        <v>2813</v>
      </c>
      <c r="V87" s="178" t="s">
        <v>2937</v>
      </c>
      <c r="W87" s="178" t="s">
        <v>2813</v>
      </c>
      <c r="X87" s="178" t="s">
        <v>2813</v>
      </c>
      <c r="Y87" s="178" t="s">
        <v>2937</v>
      </c>
      <c r="Z87" s="178" t="s">
        <v>2813</v>
      </c>
      <c r="AA87" s="178" t="s">
        <v>2813</v>
      </c>
      <c r="AB87" s="178" t="s">
        <v>2937</v>
      </c>
      <c r="AC87" s="178" t="s">
        <v>2813</v>
      </c>
      <c r="AD87" s="178" t="s">
        <v>2813</v>
      </c>
      <c r="AE87" s="178" t="s">
        <v>2937</v>
      </c>
      <c r="AF87" s="178" t="s">
        <v>2813</v>
      </c>
      <c r="AG87" s="178" t="s">
        <v>2813</v>
      </c>
      <c r="AH87" s="178" t="s">
        <v>2937</v>
      </c>
      <c r="AI87" s="178" t="s">
        <v>2813</v>
      </c>
      <c r="AJ87" s="178" t="s">
        <v>2813</v>
      </c>
      <c r="AK87" s="178" t="s">
        <v>2937</v>
      </c>
      <c r="AL87" s="178" t="s">
        <v>2813</v>
      </c>
      <c r="AM87" s="178" t="s">
        <v>2813</v>
      </c>
      <c r="AN87" s="178" t="s">
        <v>2937</v>
      </c>
      <c r="AO87" s="178" t="s">
        <v>2813</v>
      </c>
      <c r="AP87" s="178" t="s">
        <v>2813</v>
      </c>
      <c r="AQ87" s="178" t="s">
        <v>2937</v>
      </c>
      <c r="AR87" s="178" t="s">
        <v>2813</v>
      </c>
      <c r="AS87" s="178" t="s">
        <v>2813</v>
      </c>
      <c r="AT87" s="178" t="s">
        <v>2937</v>
      </c>
      <c r="AU87" s="178" t="s">
        <v>2813</v>
      </c>
      <c r="AV87" s="178" t="s">
        <v>2813</v>
      </c>
      <c r="AW87" s="178" t="s">
        <v>2937</v>
      </c>
      <c r="AX87" s="178" t="s">
        <v>2813</v>
      </c>
      <c r="AY87" s="178" t="s">
        <v>2813</v>
      </c>
      <c r="AZ87" s="178" t="s">
        <v>2937</v>
      </c>
      <c r="BA87" s="178" t="s">
        <v>2813</v>
      </c>
      <c r="BB87" s="178" t="s">
        <v>2813</v>
      </c>
      <c r="BC87" s="178" t="s">
        <v>2937</v>
      </c>
      <c r="BD87" s="178" t="s">
        <v>2813</v>
      </c>
      <c r="BE87" s="178" t="s">
        <v>2813</v>
      </c>
      <c r="BF87" s="178" t="s">
        <v>2937</v>
      </c>
      <c r="BG87" s="178" t="s">
        <v>2813</v>
      </c>
      <c r="BH87" s="178" t="s">
        <v>2813</v>
      </c>
      <c r="BI87" s="178" t="s">
        <v>2937</v>
      </c>
      <c r="BJ87" s="178" t="s">
        <v>2813</v>
      </c>
      <c r="BK87" s="178" t="s">
        <v>2813</v>
      </c>
      <c r="BL87" s="178" t="s">
        <v>2937</v>
      </c>
      <c r="BM87" s="178" t="s">
        <v>2813</v>
      </c>
      <c r="BN87" s="178" t="s">
        <v>2813</v>
      </c>
      <c r="BO87" s="178" t="s">
        <v>2937</v>
      </c>
      <c r="BP87" s="178" t="s">
        <v>2813</v>
      </c>
      <c r="BQ87" s="178" t="s">
        <v>2813</v>
      </c>
      <c r="BR87" s="178" t="s">
        <v>2937</v>
      </c>
      <c r="BS87" s="178" t="s">
        <v>2813</v>
      </c>
      <c r="BT87" s="178" t="s">
        <v>2813</v>
      </c>
      <c r="BU87" s="178" t="s">
        <v>2937</v>
      </c>
      <c r="BV87" s="178" t="s">
        <v>2813</v>
      </c>
      <c r="BW87" s="178" t="s">
        <v>2813</v>
      </c>
      <c r="BX87" s="178" t="s">
        <v>2937</v>
      </c>
      <c r="BY87" s="178" t="s">
        <v>2813</v>
      </c>
      <c r="BZ87" s="178" t="s">
        <v>2813</v>
      </c>
      <c r="CA87" s="178" t="s">
        <v>2937</v>
      </c>
      <c r="CB87" s="178" t="s">
        <v>2813</v>
      </c>
      <c r="CC87" s="178" t="s">
        <v>2813</v>
      </c>
      <c r="CD87" s="178" t="s">
        <v>2937</v>
      </c>
      <c r="CE87" s="178" t="s">
        <v>2813</v>
      </c>
      <c r="CF87" s="178" t="s">
        <v>2813</v>
      </c>
      <c r="CG87" s="178" t="s">
        <v>2937</v>
      </c>
      <c r="CH87" s="178" t="s">
        <v>2813</v>
      </c>
      <c r="CI87" s="178" t="s">
        <v>2813</v>
      </c>
      <c r="CJ87" s="178" t="s">
        <v>2937</v>
      </c>
      <c r="CK87" s="178" t="s">
        <v>2813</v>
      </c>
      <c r="CL87" s="178" t="s">
        <v>2813</v>
      </c>
      <c r="CM87" s="178" t="s">
        <v>2937</v>
      </c>
      <c r="CN87" s="178" t="s">
        <v>2813</v>
      </c>
      <c r="CO87" s="178" t="s">
        <v>2813</v>
      </c>
      <c r="CP87" s="178" t="s">
        <v>2937</v>
      </c>
      <c r="CQ87" s="178" t="s">
        <v>2813</v>
      </c>
      <c r="CR87" s="178" t="s">
        <v>2813</v>
      </c>
      <c r="CS87" s="178" t="s">
        <v>2937</v>
      </c>
      <c r="CT87" s="178" t="s">
        <v>2813</v>
      </c>
      <c r="CU87" s="178" t="s">
        <v>2813</v>
      </c>
      <c r="CV87" s="178" t="s">
        <v>2937</v>
      </c>
      <c r="CW87" s="178" t="s">
        <v>2813</v>
      </c>
      <c r="CX87" s="178" t="s">
        <v>2813</v>
      </c>
      <c r="CY87" s="178" t="s">
        <v>2937</v>
      </c>
      <c r="CZ87" s="178" t="s">
        <v>2813</v>
      </c>
      <c r="DA87" s="178" t="s">
        <v>2813</v>
      </c>
      <c r="DB87" s="178" t="s">
        <v>2937</v>
      </c>
      <c r="DC87" s="178" t="s">
        <v>2813</v>
      </c>
      <c r="DD87" s="178" t="s">
        <v>2813</v>
      </c>
      <c r="DE87" s="178" t="s">
        <v>2937</v>
      </c>
      <c r="DF87" s="178" t="s">
        <v>2813</v>
      </c>
      <c r="DG87" s="178" t="s">
        <v>2813</v>
      </c>
      <c r="DH87" s="178" t="s">
        <v>2937</v>
      </c>
      <c r="DI87" s="178" t="s">
        <v>2813</v>
      </c>
      <c r="DJ87" s="178" t="s">
        <v>2813</v>
      </c>
      <c r="DK87" s="178" t="s">
        <v>2937</v>
      </c>
      <c r="DL87" s="178" t="s">
        <v>2813</v>
      </c>
      <c r="DM87" s="178" t="s">
        <v>2813</v>
      </c>
      <c r="DN87" s="178" t="s">
        <v>2937</v>
      </c>
      <c r="DO87" s="178" t="s">
        <v>2813</v>
      </c>
      <c r="DP87" s="178" t="s">
        <v>2813</v>
      </c>
      <c r="DQ87" s="178" t="s">
        <v>2937</v>
      </c>
      <c r="DR87" s="178" t="s">
        <v>2813</v>
      </c>
      <c r="DS87" s="178" t="s">
        <v>2813</v>
      </c>
      <c r="DT87" s="178" t="s">
        <v>2937</v>
      </c>
      <c r="DU87" s="178" t="s">
        <v>2813</v>
      </c>
      <c r="DV87" s="178" t="s">
        <v>2813</v>
      </c>
      <c r="DW87" s="178" t="s">
        <v>2937</v>
      </c>
      <c r="DX87" s="178" t="s">
        <v>2813</v>
      </c>
      <c r="DY87" s="178" t="s">
        <v>2813</v>
      </c>
      <c r="DZ87" s="178" t="s">
        <v>2937</v>
      </c>
      <c r="EA87" s="178" t="s">
        <v>2813</v>
      </c>
      <c r="EB87" s="178" t="s">
        <v>2813</v>
      </c>
      <c r="EC87" s="178" t="s">
        <v>2937</v>
      </c>
      <c r="ED87" s="178" t="s">
        <v>2813</v>
      </c>
      <c r="EE87" s="178" t="s">
        <v>2813</v>
      </c>
      <c r="EF87" s="178" t="s">
        <v>2937</v>
      </c>
      <c r="EG87" s="178" t="s">
        <v>2813</v>
      </c>
      <c r="EH87" s="178" t="s">
        <v>2813</v>
      </c>
      <c r="EI87" s="178" t="s">
        <v>2937</v>
      </c>
      <c r="EJ87" s="178" t="s">
        <v>2813</v>
      </c>
      <c r="EK87" s="178" t="s">
        <v>2813</v>
      </c>
      <c r="EL87" s="178" t="s">
        <v>2937</v>
      </c>
      <c r="EM87" s="178" t="s">
        <v>2813</v>
      </c>
      <c r="EN87" s="178" t="s">
        <v>2813</v>
      </c>
      <c r="EO87" s="178" t="s">
        <v>2937</v>
      </c>
      <c r="EP87" s="178" t="s">
        <v>2813</v>
      </c>
      <c r="EQ87" s="178" t="s">
        <v>2813</v>
      </c>
      <c r="ER87" s="178" t="s">
        <v>2937</v>
      </c>
      <c r="ES87" s="178" t="s">
        <v>2813</v>
      </c>
      <c r="ET87" s="178" t="s">
        <v>2813</v>
      </c>
    </row>
    <row r="88" spans="1:150" x14ac:dyDescent="0.35">
      <c r="A88" s="1"/>
      <c r="B88" s="230" t="s">
        <v>915</v>
      </c>
      <c r="C88" s="230" t="s">
        <v>919</v>
      </c>
      <c r="D88" s="230" t="s">
        <v>919</v>
      </c>
      <c r="E88" s="230" t="s">
        <v>919</v>
      </c>
      <c r="F88" s="230" t="s">
        <v>919</v>
      </c>
      <c r="G88" s="1" t="s">
        <v>919</v>
      </c>
      <c r="H88" s="179" t="s">
        <v>2813</v>
      </c>
      <c r="I88" s="179" t="s">
        <v>2813</v>
      </c>
      <c r="J88" s="1" t="s">
        <v>919</v>
      </c>
      <c r="K88" s="179" t="s">
        <v>2813</v>
      </c>
      <c r="L88" s="179" t="s">
        <v>2813</v>
      </c>
      <c r="M88" s="1" t="s">
        <v>919</v>
      </c>
      <c r="N88" s="179" t="s">
        <v>2813</v>
      </c>
      <c r="O88" s="179" t="s">
        <v>2813</v>
      </c>
      <c r="P88" s="1" t="s">
        <v>919</v>
      </c>
      <c r="Q88" s="179" t="s">
        <v>2813</v>
      </c>
      <c r="R88" s="179" t="s">
        <v>2813</v>
      </c>
      <c r="S88" s="1" t="s">
        <v>919</v>
      </c>
      <c r="T88" s="179" t="s">
        <v>2813</v>
      </c>
      <c r="U88" s="179" t="s">
        <v>2813</v>
      </c>
      <c r="V88" s="1" t="s">
        <v>919</v>
      </c>
      <c r="W88" s="179" t="s">
        <v>2813</v>
      </c>
      <c r="X88" s="179" t="s">
        <v>2813</v>
      </c>
      <c r="Y88" s="1" t="s">
        <v>919</v>
      </c>
      <c r="Z88" s="179" t="s">
        <v>2813</v>
      </c>
      <c r="AA88" s="179" t="s">
        <v>2813</v>
      </c>
      <c r="AB88" s="1" t="s">
        <v>919</v>
      </c>
      <c r="AC88" s="179" t="s">
        <v>2813</v>
      </c>
      <c r="AD88" s="179" t="s">
        <v>2813</v>
      </c>
      <c r="AE88" s="1" t="s">
        <v>919</v>
      </c>
      <c r="AF88" s="179" t="s">
        <v>2813</v>
      </c>
      <c r="AG88" s="179" t="s">
        <v>2813</v>
      </c>
      <c r="AH88" s="1" t="s">
        <v>919</v>
      </c>
      <c r="AI88" s="179" t="s">
        <v>2813</v>
      </c>
      <c r="AJ88" s="179" t="s">
        <v>2813</v>
      </c>
      <c r="AK88" s="1" t="s">
        <v>919</v>
      </c>
      <c r="AL88" s="179" t="s">
        <v>2813</v>
      </c>
      <c r="AM88" s="179" t="s">
        <v>2813</v>
      </c>
      <c r="AN88" s="1" t="s">
        <v>919</v>
      </c>
      <c r="AO88" s="179" t="s">
        <v>2813</v>
      </c>
      <c r="AP88" s="179" t="s">
        <v>2813</v>
      </c>
      <c r="AQ88" s="1" t="s">
        <v>919</v>
      </c>
      <c r="AR88" s="179" t="s">
        <v>2813</v>
      </c>
      <c r="AS88" s="179" t="s">
        <v>2813</v>
      </c>
      <c r="AT88" s="1" t="s">
        <v>919</v>
      </c>
      <c r="AU88" s="179" t="s">
        <v>2813</v>
      </c>
      <c r="AV88" s="179" t="s">
        <v>2813</v>
      </c>
      <c r="AW88" s="1" t="s">
        <v>919</v>
      </c>
      <c r="AX88" s="179" t="s">
        <v>2813</v>
      </c>
      <c r="AY88" s="179" t="s">
        <v>2813</v>
      </c>
      <c r="AZ88" s="1" t="s">
        <v>919</v>
      </c>
      <c r="BA88" s="179" t="s">
        <v>2813</v>
      </c>
      <c r="BB88" s="179" t="s">
        <v>2813</v>
      </c>
      <c r="BC88" s="1" t="s">
        <v>919</v>
      </c>
      <c r="BD88" s="179" t="s">
        <v>2813</v>
      </c>
      <c r="BE88" s="179" t="s">
        <v>2813</v>
      </c>
      <c r="BF88" s="1" t="s">
        <v>919</v>
      </c>
      <c r="BG88" s="179" t="s">
        <v>2813</v>
      </c>
      <c r="BH88" s="179" t="s">
        <v>2813</v>
      </c>
      <c r="BI88" s="1" t="s">
        <v>919</v>
      </c>
      <c r="BJ88" s="179" t="s">
        <v>2813</v>
      </c>
      <c r="BK88" s="179" t="s">
        <v>2813</v>
      </c>
      <c r="BL88" s="1" t="s">
        <v>919</v>
      </c>
      <c r="BM88" s="179" t="s">
        <v>2813</v>
      </c>
      <c r="BN88" s="179" t="s">
        <v>2813</v>
      </c>
      <c r="BO88" s="1" t="s">
        <v>919</v>
      </c>
      <c r="BP88" s="179" t="s">
        <v>2813</v>
      </c>
      <c r="BQ88" s="179" t="s">
        <v>2813</v>
      </c>
      <c r="BR88" s="1" t="s">
        <v>919</v>
      </c>
      <c r="BS88" s="179" t="s">
        <v>2813</v>
      </c>
      <c r="BT88" s="179" t="s">
        <v>2813</v>
      </c>
      <c r="BU88" s="1" t="s">
        <v>919</v>
      </c>
      <c r="BV88" s="179" t="s">
        <v>2813</v>
      </c>
      <c r="BW88" s="179" t="s">
        <v>2813</v>
      </c>
      <c r="BX88" s="1" t="s">
        <v>919</v>
      </c>
      <c r="BY88" s="179" t="s">
        <v>2813</v>
      </c>
      <c r="BZ88" s="179" t="s">
        <v>2813</v>
      </c>
      <c r="CA88" s="1" t="s">
        <v>919</v>
      </c>
      <c r="CB88" s="179" t="s">
        <v>2813</v>
      </c>
      <c r="CC88" s="179" t="s">
        <v>2813</v>
      </c>
      <c r="CD88" s="1" t="s">
        <v>919</v>
      </c>
      <c r="CE88" s="179" t="s">
        <v>2813</v>
      </c>
      <c r="CF88" s="179" t="s">
        <v>2813</v>
      </c>
      <c r="CG88" s="1" t="s">
        <v>919</v>
      </c>
      <c r="CH88" s="179" t="s">
        <v>2813</v>
      </c>
      <c r="CI88" s="179" t="s">
        <v>2813</v>
      </c>
      <c r="CJ88" s="1" t="s">
        <v>919</v>
      </c>
      <c r="CK88" s="179" t="s">
        <v>2813</v>
      </c>
      <c r="CL88" s="179" t="s">
        <v>2813</v>
      </c>
      <c r="CM88" s="1" t="s">
        <v>919</v>
      </c>
      <c r="CN88" s="179" t="s">
        <v>2813</v>
      </c>
      <c r="CO88" s="179" t="s">
        <v>2813</v>
      </c>
      <c r="CP88" s="1" t="s">
        <v>919</v>
      </c>
      <c r="CQ88" s="179" t="s">
        <v>2813</v>
      </c>
      <c r="CR88" s="179" t="s">
        <v>2813</v>
      </c>
      <c r="CS88" s="1" t="s">
        <v>919</v>
      </c>
      <c r="CT88" s="180" t="s">
        <v>2954</v>
      </c>
      <c r="CU88" s="180" t="s">
        <v>3340</v>
      </c>
      <c r="CV88" s="1" t="s">
        <v>919</v>
      </c>
      <c r="CW88" s="180" t="s">
        <v>2954</v>
      </c>
      <c r="CX88" s="180" t="s">
        <v>3340</v>
      </c>
      <c r="CY88" s="1" t="s">
        <v>919</v>
      </c>
      <c r="CZ88" s="180" t="s">
        <v>2954</v>
      </c>
      <c r="DA88" s="180" t="s">
        <v>3340</v>
      </c>
      <c r="DB88" s="1" t="s">
        <v>919</v>
      </c>
      <c r="DC88" s="180" t="s">
        <v>2954</v>
      </c>
      <c r="DD88" s="180" t="s">
        <v>3213</v>
      </c>
      <c r="DE88" s="1" t="s">
        <v>919</v>
      </c>
      <c r="DF88" s="180" t="s">
        <v>2954</v>
      </c>
      <c r="DG88" s="180" t="s">
        <v>3340</v>
      </c>
      <c r="DH88" s="1" t="s">
        <v>919</v>
      </c>
      <c r="DI88" s="180" t="s">
        <v>2954</v>
      </c>
      <c r="DJ88" s="180" t="s">
        <v>3340</v>
      </c>
      <c r="DK88" s="1" t="s">
        <v>919</v>
      </c>
      <c r="DL88" s="180" t="s">
        <v>2954</v>
      </c>
      <c r="DM88" s="180" t="s">
        <v>3340</v>
      </c>
      <c r="DN88" s="1" t="s">
        <v>919</v>
      </c>
      <c r="DO88" s="180" t="s">
        <v>2954</v>
      </c>
      <c r="DP88" s="180" t="s">
        <v>3340</v>
      </c>
      <c r="DQ88" s="1" t="s">
        <v>919</v>
      </c>
      <c r="DR88" s="180" t="s">
        <v>2966</v>
      </c>
      <c r="DS88" s="180" t="s">
        <v>3341</v>
      </c>
      <c r="DT88" s="1" t="s">
        <v>919</v>
      </c>
      <c r="DU88" s="180" t="s">
        <v>2966</v>
      </c>
      <c r="DV88" s="180" t="s">
        <v>3342</v>
      </c>
      <c r="DW88" s="1" t="s">
        <v>919</v>
      </c>
      <c r="DX88" s="180" t="s">
        <v>2966</v>
      </c>
      <c r="DY88" s="180" t="s">
        <v>3342</v>
      </c>
      <c r="DZ88" s="1" t="s">
        <v>919</v>
      </c>
      <c r="EA88" s="180" t="s">
        <v>2966</v>
      </c>
      <c r="EB88" s="180" t="s">
        <v>3343</v>
      </c>
      <c r="EC88" s="1" t="s">
        <v>919</v>
      </c>
      <c r="ED88" s="180" t="s">
        <v>2966</v>
      </c>
      <c r="EE88" s="180" t="s">
        <v>3341</v>
      </c>
      <c r="EF88" s="1" t="s">
        <v>919</v>
      </c>
      <c r="EG88" s="180" t="s">
        <v>2966</v>
      </c>
      <c r="EH88" s="180" t="s">
        <v>3342</v>
      </c>
      <c r="EI88" s="1" t="s">
        <v>919</v>
      </c>
      <c r="EJ88" s="180" t="s">
        <v>2938</v>
      </c>
      <c r="EK88" s="180" t="s">
        <v>3344</v>
      </c>
      <c r="EL88" s="1" t="s">
        <v>919</v>
      </c>
      <c r="EM88" s="180" t="s">
        <v>2938</v>
      </c>
      <c r="EN88" s="180" t="s">
        <v>3344</v>
      </c>
      <c r="EO88" s="1" t="s">
        <v>919</v>
      </c>
      <c r="EP88" s="180" t="s">
        <v>2938</v>
      </c>
      <c r="EQ88" s="180" t="s">
        <v>3197</v>
      </c>
      <c r="ER88" s="1" t="s">
        <v>919</v>
      </c>
      <c r="ES88" s="180" t="s">
        <v>2938</v>
      </c>
      <c r="ET88" s="180" t="s">
        <v>3344</v>
      </c>
    </row>
    <row r="89" spans="1:150" x14ac:dyDescent="0.35">
      <c r="A89" s="1"/>
      <c r="B89" s="231" t="s">
        <v>3345</v>
      </c>
      <c r="C89" s="231" t="s">
        <v>919</v>
      </c>
      <c r="D89" s="231" t="s">
        <v>919</v>
      </c>
      <c r="E89" s="231" t="s">
        <v>919</v>
      </c>
      <c r="F89" s="231" t="s">
        <v>919</v>
      </c>
      <c r="G89" s="181"/>
      <c r="H89" s="181" t="s">
        <v>919</v>
      </c>
      <c r="I89" s="181" t="s">
        <v>919</v>
      </c>
      <c r="J89" s="181"/>
      <c r="K89" s="181" t="s">
        <v>919</v>
      </c>
      <c r="L89" s="181" t="s">
        <v>919</v>
      </c>
      <c r="M89" s="181"/>
      <c r="N89" s="181" t="s">
        <v>919</v>
      </c>
      <c r="O89" s="181" t="s">
        <v>919</v>
      </c>
      <c r="P89" s="181"/>
      <c r="Q89" s="181" t="s">
        <v>919</v>
      </c>
      <c r="R89" s="181" t="s">
        <v>919</v>
      </c>
      <c r="S89" s="181"/>
      <c r="T89" s="181" t="s">
        <v>919</v>
      </c>
      <c r="U89" s="181" t="s">
        <v>919</v>
      </c>
      <c r="V89" s="181"/>
      <c r="W89" s="181" t="s">
        <v>919</v>
      </c>
      <c r="X89" s="181" t="s">
        <v>919</v>
      </c>
      <c r="Y89" s="181"/>
      <c r="Z89" s="181" t="s">
        <v>919</v>
      </c>
      <c r="AA89" s="181" t="s">
        <v>919</v>
      </c>
      <c r="AB89" s="181"/>
      <c r="AC89" s="181" t="s">
        <v>919</v>
      </c>
      <c r="AD89" s="181" t="s">
        <v>919</v>
      </c>
      <c r="AE89" s="181"/>
      <c r="AF89" s="181" t="s">
        <v>919</v>
      </c>
      <c r="AG89" s="181" t="s">
        <v>919</v>
      </c>
      <c r="AH89" s="181"/>
      <c r="AI89" s="181" t="s">
        <v>919</v>
      </c>
      <c r="AJ89" s="181" t="s">
        <v>919</v>
      </c>
      <c r="AK89" s="181"/>
      <c r="AL89" s="181" t="s">
        <v>919</v>
      </c>
      <c r="AM89" s="181" t="s">
        <v>919</v>
      </c>
      <c r="AN89" s="181"/>
      <c r="AO89" s="181" t="s">
        <v>919</v>
      </c>
      <c r="AP89" s="181" t="s">
        <v>919</v>
      </c>
      <c r="AQ89" s="181"/>
      <c r="AR89" s="181" t="s">
        <v>919</v>
      </c>
      <c r="AS89" s="181" t="s">
        <v>919</v>
      </c>
      <c r="AT89" s="181"/>
      <c r="AU89" s="181" t="s">
        <v>919</v>
      </c>
      <c r="AV89" s="181" t="s">
        <v>919</v>
      </c>
      <c r="AW89" s="181"/>
      <c r="AX89" s="181" t="s">
        <v>919</v>
      </c>
      <c r="AY89" s="181" t="s">
        <v>919</v>
      </c>
      <c r="AZ89" s="181"/>
      <c r="BA89" s="181" t="s">
        <v>919</v>
      </c>
      <c r="BB89" s="181" t="s">
        <v>919</v>
      </c>
      <c r="BC89" s="181"/>
      <c r="BD89" s="181" t="s">
        <v>919</v>
      </c>
      <c r="BE89" s="181" t="s">
        <v>919</v>
      </c>
      <c r="BF89" s="181"/>
      <c r="BG89" s="181" t="s">
        <v>919</v>
      </c>
      <c r="BH89" s="181" t="s">
        <v>919</v>
      </c>
      <c r="BI89" s="181"/>
      <c r="BJ89" s="181" t="s">
        <v>919</v>
      </c>
      <c r="BK89" s="181" t="s">
        <v>919</v>
      </c>
      <c r="BL89" s="181"/>
      <c r="BM89" s="181" t="s">
        <v>919</v>
      </c>
      <c r="BN89" s="181" t="s">
        <v>919</v>
      </c>
      <c r="BO89" s="181"/>
      <c r="BP89" s="181" t="s">
        <v>919</v>
      </c>
      <c r="BQ89" s="181" t="s">
        <v>919</v>
      </c>
      <c r="BR89" s="181"/>
      <c r="BS89" s="181" t="s">
        <v>919</v>
      </c>
      <c r="BT89" s="181" t="s">
        <v>919</v>
      </c>
      <c r="BU89" s="181"/>
      <c r="BV89" s="181" t="s">
        <v>919</v>
      </c>
      <c r="BW89" s="181" t="s">
        <v>919</v>
      </c>
      <c r="BX89" s="181"/>
      <c r="BY89" s="181" t="s">
        <v>919</v>
      </c>
      <c r="BZ89" s="181" t="s">
        <v>919</v>
      </c>
      <c r="CA89" s="181"/>
      <c r="CB89" s="181" t="s">
        <v>919</v>
      </c>
      <c r="CC89" s="181" t="s">
        <v>919</v>
      </c>
      <c r="CD89" s="181"/>
      <c r="CE89" s="181" t="s">
        <v>919</v>
      </c>
      <c r="CF89" s="181" t="s">
        <v>919</v>
      </c>
      <c r="CG89" s="181"/>
      <c r="CH89" s="181" t="s">
        <v>919</v>
      </c>
      <c r="CI89" s="181" t="s">
        <v>919</v>
      </c>
      <c r="CJ89" s="181"/>
      <c r="CK89" s="181" t="s">
        <v>919</v>
      </c>
      <c r="CL89" s="181" t="s">
        <v>919</v>
      </c>
      <c r="CM89" s="181"/>
      <c r="CN89" s="181" t="s">
        <v>919</v>
      </c>
      <c r="CO89" s="181" t="s">
        <v>919</v>
      </c>
      <c r="CP89" s="181"/>
      <c r="CQ89" s="181" t="s">
        <v>919</v>
      </c>
      <c r="CR89" s="181" t="s">
        <v>919</v>
      </c>
      <c r="CS89" s="181"/>
      <c r="CT89" s="181" t="s">
        <v>919</v>
      </c>
      <c r="CU89" s="181" t="s">
        <v>919</v>
      </c>
      <c r="CV89" s="181"/>
      <c r="CW89" s="181" t="s">
        <v>919</v>
      </c>
      <c r="CX89" s="181" t="s">
        <v>919</v>
      </c>
      <c r="CY89" s="181"/>
      <c r="CZ89" s="181" t="s">
        <v>919</v>
      </c>
      <c r="DA89" s="181" t="s">
        <v>919</v>
      </c>
      <c r="DB89" s="181"/>
      <c r="DC89" s="181" t="s">
        <v>919</v>
      </c>
      <c r="DD89" s="181" t="s">
        <v>919</v>
      </c>
      <c r="DE89" s="181"/>
      <c r="DF89" s="181" t="s">
        <v>919</v>
      </c>
      <c r="DG89" s="181" t="s">
        <v>919</v>
      </c>
      <c r="DH89" s="181"/>
      <c r="DI89" s="181" t="s">
        <v>919</v>
      </c>
      <c r="DJ89" s="181" t="s">
        <v>919</v>
      </c>
      <c r="DK89" s="181"/>
      <c r="DL89" s="181" t="s">
        <v>919</v>
      </c>
      <c r="DM89" s="181" t="s">
        <v>919</v>
      </c>
      <c r="DN89" s="181"/>
      <c r="DO89" s="181" t="s">
        <v>919</v>
      </c>
      <c r="DP89" s="181" t="s">
        <v>919</v>
      </c>
      <c r="DQ89" s="181"/>
      <c r="DR89" s="181" t="s">
        <v>919</v>
      </c>
      <c r="DS89" s="181" t="s">
        <v>919</v>
      </c>
      <c r="DT89" s="181"/>
      <c r="DU89" s="181" t="s">
        <v>919</v>
      </c>
      <c r="DV89" s="181" t="s">
        <v>919</v>
      </c>
      <c r="DW89" s="181"/>
      <c r="DX89" s="181" t="s">
        <v>919</v>
      </c>
      <c r="DY89" s="181" t="s">
        <v>919</v>
      </c>
      <c r="DZ89" s="181"/>
      <c r="EA89" s="181" t="s">
        <v>919</v>
      </c>
      <c r="EB89" s="181" t="s">
        <v>919</v>
      </c>
      <c r="EC89" s="181"/>
      <c r="ED89" s="181" t="s">
        <v>919</v>
      </c>
      <c r="EE89" s="181" t="s">
        <v>919</v>
      </c>
      <c r="EF89" s="181"/>
      <c r="EG89" s="181" t="s">
        <v>919</v>
      </c>
      <c r="EH89" s="181" t="s">
        <v>919</v>
      </c>
      <c r="EI89" s="181"/>
      <c r="EJ89" s="181" t="s">
        <v>919</v>
      </c>
      <c r="EK89" s="181" t="s">
        <v>919</v>
      </c>
      <c r="EL89" s="181"/>
      <c r="EM89" s="181" t="s">
        <v>919</v>
      </c>
      <c r="EN89" s="181" t="s">
        <v>919</v>
      </c>
      <c r="EO89" s="181"/>
      <c r="EP89" s="181" t="s">
        <v>919</v>
      </c>
      <c r="EQ89" s="181" t="s">
        <v>919</v>
      </c>
      <c r="ER89" s="181"/>
      <c r="ES89" s="181" t="s">
        <v>919</v>
      </c>
      <c r="ET89" s="181" t="s">
        <v>919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9.1796875" defaultRowHeight="14.5" x14ac:dyDescent="0.35"/>
  <cols>
    <col min="1" max="1" width="2" customWidth="1"/>
    <col min="2" max="3" width="12" customWidth="1"/>
    <col min="4" max="5" width="20" customWidth="1"/>
  </cols>
  <sheetData>
    <row r="1" spans="1:7" x14ac:dyDescent="0.35">
      <c r="A1" s="1"/>
      <c r="B1" s="1"/>
      <c r="C1" s="1"/>
      <c r="D1" s="1"/>
      <c r="E1" s="1"/>
    </row>
    <row r="2" spans="1:7" x14ac:dyDescent="0.35">
      <c r="A2" s="1"/>
      <c r="B2" s="1"/>
      <c r="C2" s="1"/>
      <c r="D2" s="1"/>
      <c r="E2" s="1"/>
    </row>
    <row r="3" spans="1:7" ht="69" customHeight="1" x14ac:dyDescent="0.35">
      <c r="A3" s="1"/>
      <c r="B3" s="189" t="s">
        <v>0</v>
      </c>
      <c r="C3" s="190"/>
      <c r="D3" s="190"/>
      <c r="E3" s="190"/>
      <c r="F3" s="192"/>
      <c r="G3" s="192"/>
    </row>
    <row r="4" spans="1:7" ht="0" hidden="1" customHeight="1" x14ac:dyDescent="0.35">
      <c r="A4" s="1"/>
      <c r="B4" s="1"/>
      <c r="C4" s="1"/>
      <c r="D4" s="1"/>
      <c r="E4" s="1"/>
    </row>
    <row r="5" spans="1:7" ht="23" x14ac:dyDescent="0.5">
      <c r="A5" s="1"/>
      <c r="B5" s="23" t="s">
        <v>3346</v>
      </c>
      <c r="C5" s="1"/>
      <c r="D5" s="1"/>
      <c r="E5" s="1"/>
    </row>
    <row r="6" spans="1:7" x14ac:dyDescent="0.35">
      <c r="A6" s="1"/>
      <c r="B6" s="232" t="s">
        <v>17</v>
      </c>
      <c r="C6" s="232"/>
      <c r="D6" s="232" t="s">
        <v>2082</v>
      </c>
      <c r="E6" s="232"/>
    </row>
    <row r="7" spans="1:7" ht="36" customHeight="1" x14ac:dyDescent="0.35">
      <c r="A7" s="1"/>
      <c r="B7" s="183" t="s">
        <v>50</v>
      </c>
      <c r="C7" s="183" t="s">
        <v>538</v>
      </c>
      <c r="D7" s="182" t="s">
        <v>3347</v>
      </c>
      <c r="E7" s="182" t="s">
        <v>3348</v>
      </c>
    </row>
    <row r="8" spans="1:7" x14ac:dyDescent="0.35">
      <c r="A8" s="1"/>
      <c r="B8" s="184" t="s">
        <v>54</v>
      </c>
      <c r="C8" s="184" t="s">
        <v>762</v>
      </c>
      <c r="D8" s="185"/>
      <c r="E8" s="186"/>
    </row>
    <row r="9" spans="1:7" x14ac:dyDescent="0.35">
      <c r="A9" s="1"/>
      <c r="B9" s="184" t="s">
        <v>54</v>
      </c>
      <c r="C9" s="184" t="s">
        <v>763</v>
      </c>
      <c r="D9" s="185"/>
      <c r="E9" s="186"/>
    </row>
    <row r="10" spans="1:7" x14ac:dyDescent="0.35">
      <c r="A10" s="1"/>
      <c r="B10" s="184" t="s">
        <v>54</v>
      </c>
      <c r="C10" s="184" t="s">
        <v>764</v>
      </c>
      <c r="D10" s="185"/>
      <c r="E10" s="186"/>
    </row>
    <row r="11" spans="1:7" x14ac:dyDescent="0.35">
      <c r="A11" s="1"/>
      <c r="B11" s="184" t="s">
        <v>54</v>
      </c>
      <c r="C11" s="184" t="s">
        <v>765</v>
      </c>
      <c r="D11" s="185"/>
      <c r="E11" s="186"/>
    </row>
    <row r="12" spans="1:7" x14ac:dyDescent="0.35">
      <c r="A12" s="1"/>
      <c r="B12" s="184" t="s">
        <v>54</v>
      </c>
      <c r="C12" s="184" t="s">
        <v>766</v>
      </c>
      <c r="D12" s="185"/>
      <c r="E12" s="186"/>
    </row>
    <row r="13" spans="1:7" x14ac:dyDescent="0.35">
      <c r="A13" s="1"/>
      <c r="B13" s="184" t="s">
        <v>54</v>
      </c>
      <c r="C13" s="184" t="s">
        <v>767</v>
      </c>
      <c r="D13" s="185"/>
      <c r="E13" s="186"/>
    </row>
    <row r="14" spans="1:7" x14ac:dyDescent="0.35">
      <c r="A14" s="1"/>
      <c r="B14" s="184" t="s">
        <v>54</v>
      </c>
      <c r="C14" s="184" t="s">
        <v>768</v>
      </c>
      <c r="D14" s="185"/>
      <c r="E14" s="186"/>
    </row>
    <row r="15" spans="1:7" x14ac:dyDescent="0.35">
      <c r="A15" s="1"/>
      <c r="B15" s="184" t="s">
        <v>54</v>
      </c>
      <c r="C15" s="184" t="s">
        <v>769</v>
      </c>
      <c r="D15" s="185"/>
      <c r="E15" s="186"/>
    </row>
    <row r="16" spans="1:7" x14ac:dyDescent="0.35">
      <c r="A16" s="1"/>
      <c r="B16" s="184" t="s">
        <v>54</v>
      </c>
      <c r="C16" s="184" t="s">
        <v>770</v>
      </c>
      <c r="D16" s="185"/>
      <c r="E16" s="186"/>
    </row>
    <row r="17" spans="1:5" x14ac:dyDescent="0.35">
      <c r="A17" s="1"/>
      <c r="B17" s="184" t="s">
        <v>54</v>
      </c>
      <c r="C17" s="184" t="s">
        <v>771</v>
      </c>
      <c r="D17" s="185"/>
      <c r="E17" s="186"/>
    </row>
    <row r="18" spans="1:5" x14ac:dyDescent="0.35">
      <c r="A18" s="1"/>
      <c r="B18" s="184" t="s">
        <v>54</v>
      </c>
      <c r="C18" s="184" t="s">
        <v>772</v>
      </c>
      <c r="D18" s="185"/>
      <c r="E18" s="186"/>
    </row>
    <row r="19" spans="1:5" x14ac:dyDescent="0.35">
      <c r="A19" s="1"/>
      <c r="B19" s="184" t="s">
        <v>54</v>
      </c>
      <c r="C19" s="184" t="s">
        <v>773</v>
      </c>
      <c r="D19" s="185"/>
      <c r="E19" s="186"/>
    </row>
    <row r="20" spans="1:5" x14ac:dyDescent="0.35">
      <c r="A20" s="1"/>
      <c r="B20" s="184" t="s">
        <v>54</v>
      </c>
      <c r="C20" s="184" t="s">
        <v>774</v>
      </c>
      <c r="D20" s="185"/>
      <c r="E20" s="186"/>
    </row>
    <row r="21" spans="1:5" x14ac:dyDescent="0.35">
      <c r="A21" s="1"/>
      <c r="B21" s="184" t="s">
        <v>54</v>
      </c>
      <c r="C21" s="184" t="s">
        <v>775</v>
      </c>
      <c r="D21" s="185"/>
      <c r="E21" s="186"/>
    </row>
    <row r="22" spans="1:5" x14ac:dyDescent="0.35">
      <c r="A22" s="1"/>
      <c r="B22" s="184" t="s">
        <v>54</v>
      </c>
      <c r="C22" s="184" t="s">
        <v>776</v>
      </c>
      <c r="D22" s="185"/>
      <c r="E22" s="186"/>
    </row>
    <row r="23" spans="1:5" x14ac:dyDescent="0.35">
      <c r="A23" s="1"/>
      <c r="B23" s="184" t="s">
        <v>54</v>
      </c>
      <c r="C23" s="184" t="s">
        <v>777</v>
      </c>
      <c r="D23" s="185"/>
      <c r="E23" s="186"/>
    </row>
    <row r="24" spans="1:5" x14ac:dyDescent="0.35">
      <c r="A24" s="1"/>
      <c r="B24" s="184" t="s">
        <v>54</v>
      </c>
      <c r="C24" s="184" t="s">
        <v>778</v>
      </c>
      <c r="D24" s="185"/>
      <c r="E24" s="186"/>
    </row>
    <row r="25" spans="1:5" x14ac:dyDescent="0.35">
      <c r="A25" s="1"/>
      <c r="B25" s="184" t="s">
        <v>54</v>
      </c>
      <c r="C25" s="184" t="s">
        <v>779</v>
      </c>
      <c r="D25" s="185"/>
      <c r="E25" s="186"/>
    </row>
    <row r="26" spans="1:5" x14ac:dyDescent="0.35">
      <c r="A26" s="1"/>
      <c r="B26" s="184" t="s">
        <v>54</v>
      </c>
      <c r="C26" s="184" t="s">
        <v>780</v>
      </c>
      <c r="D26" s="185"/>
      <c r="E26" s="186"/>
    </row>
    <row r="27" spans="1:5" x14ac:dyDescent="0.35">
      <c r="A27" s="1"/>
      <c r="B27" s="184" t="s">
        <v>54</v>
      </c>
      <c r="C27" s="184" t="s">
        <v>781</v>
      </c>
      <c r="D27" s="185"/>
      <c r="E27" s="186"/>
    </row>
    <row r="28" spans="1:5" x14ac:dyDescent="0.35">
      <c r="A28" s="1"/>
      <c r="B28" s="184" t="s">
        <v>54</v>
      </c>
      <c r="C28" s="184" t="s">
        <v>782</v>
      </c>
      <c r="D28" s="185"/>
      <c r="E28" s="186"/>
    </row>
    <row r="29" spans="1:5" x14ac:dyDescent="0.35">
      <c r="A29" s="1"/>
      <c r="B29" s="184" t="s">
        <v>54</v>
      </c>
      <c r="C29" s="184" t="s">
        <v>783</v>
      </c>
      <c r="D29" s="185"/>
      <c r="E29" s="186"/>
    </row>
    <row r="30" spans="1:5" x14ac:dyDescent="0.35">
      <c r="A30" s="1"/>
      <c r="B30" s="184" t="s">
        <v>54</v>
      </c>
      <c r="C30" s="184" t="s">
        <v>784</v>
      </c>
      <c r="D30" s="185"/>
      <c r="E30" s="186"/>
    </row>
    <row r="31" spans="1:5" x14ac:dyDescent="0.35">
      <c r="A31" s="1"/>
      <c r="B31" s="184" t="s">
        <v>54</v>
      </c>
      <c r="C31" s="184" t="s">
        <v>785</v>
      </c>
      <c r="D31" s="185"/>
      <c r="E31" s="186"/>
    </row>
    <row r="32" spans="1:5" x14ac:dyDescent="0.35">
      <c r="A32" s="1"/>
      <c r="B32" s="184" t="s">
        <v>54</v>
      </c>
      <c r="C32" s="184" t="s">
        <v>786</v>
      </c>
      <c r="D32" s="185"/>
      <c r="E32" s="186"/>
    </row>
    <row r="33" spans="1:5" x14ac:dyDescent="0.35">
      <c r="A33" s="1"/>
      <c r="B33" s="184" t="s">
        <v>54</v>
      </c>
      <c r="C33" s="184" t="s">
        <v>787</v>
      </c>
      <c r="D33" s="185"/>
      <c r="E33" s="186"/>
    </row>
    <row r="34" spans="1:5" x14ac:dyDescent="0.35">
      <c r="A34" s="1"/>
      <c r="B34" s="184" t="s">
        <v>54</v>
      </c>
      <c r="C34" s="184" t="s">
        <v>788</v>
      </c>
      <c r="D34" s="185"/>
      <c r="E34" s="186"/>
    </row>
    <row r="35" spans="1:5" x14ac:dyDescent="0.35">
      <c r="A35" s="1"/>
      <c r="B35" s="184" t="s">
        <v>54</v>
      </c>
      <c r="C35" s="184" t="s">
        <v>789</v>
      </c>
      <c r="D35" s="185"/>
      <c r="E35" s="186"/>
    </row>
    <row r="36" spans="1:5" x14ac:dyDescent="0.35">
      <c r="A36" s="1"/>
      <c r="B36" s="184" t="s">
        <v>54</v>
      </c>
      <c r="C36" s="184" t="s">
        <v>790</v>
      </c>
      <c r="D36" s="185"/>
      <c r="E36" s="186"/>
    </row>
    <row r="37" spans="1:5" x14ac:dyDescent="0.35">
      <c r="A37" s="1"/>
      <c r="B37" s="184" t="s">
        <v>54</v>
      </c>
      <c r="C37" s="184" t="s">
        <v>791</v>
      </c>
      <c r="D37" s="185"/>
      <c r="E37" s="186"/>
    </row>
    <row r="38" spans="1:5" x14ac:dyDescent="0.35">
      <c r="A38" s="1"/>
      <c r="B38" s="184" t="s">
        <v>54</v>
      </c>
      <c r="C38" s="184" t="s">
        <v>792</v>
      </c>
      <c r="D38" s="185"/>
      <c r="E38" s="186"/>
    </row>
    <row r="39" spans="1:5" x14ac:dyDescent="0.35">
      <c r="A39" s="1"/>
      <c r="B39" s="184" t="s">
        <v>54</v>
      </c>
      <c r="C39" s="184" t="s">
        <v>793</v>
      </c>
      <c r="D39" s="185"/>
      <c r="E39" s="186"/>
    </row>
    <row r="40" spans="1:5" x14ac:dyDescent="0.35">
      <c r="A40" s="1"/>
      <c r="B40" s="184" t="s">
        <v>54</v>
      </c>
      <c r="C40" s="184" t="s">
        <v>794</v>
      </c>
      <c r="D40" s="185"/>
      <c r="E40" s="186"/>
    </row>
    <row r="41" spans="1:5" x14ac:dyDescent="0.35">
      <c r="A41" s="1"/>
      <c r="B41" s="184" t="s">
        <v>54</v>
      </c>
      <c r="C41" s="184" t="s">
        <v>795</v>
      </c>
      <c r="D41" s="185"/>
      <c r="E41" s="186"/>
    </row>
    <row r="42" spans="1:5" x14ac:dyDescent="0.35">
      <c r="A42" s="1"/>
      <c r="B42" s="184" t="s">
        <v>54</v>
      </c>
      <c r="C42" s="184" t="s">
        <v>796</v>
      </c>
      <c r="D42" s="185"/>
      <c r="E42" s="186"/>
    </row>
    <row r="43" spans="1:5" x14ac:dyDescent="0.35">
      <c r="A43" s="1"/>
      <c r="B43" s="184" t="s">
        <v>54</v>
      </c>
      <c r="C43" s="184" t="s">
        <v>797</v>
      </c>
      <c r="D43" s="185"/>
      <c r="E43" s="186"/>
    </row>
    <row r="44" spans="1:5" x14ac:dyDescent="0.35">
      <c r="A44" s="1"/>
      <c r="B44" s="184" t="s">
        <v>54</v>
      </c>
      <c r="C44" s="184" t="s">
        <v>798</v>
      </c>
      <c r="D44" s="185"/>
      <c r="E44" s="186"/>
    </row>
    <row r="45" spans="1:5" x14ac:dyDescent="0.35">
      <c r="A45" s="1"/>
      <c r="B45" s="184" t="s">
        <v>54</v>
      </c>
      <c r="C45" s="184" t="s">
        <v>799</v>
      </c>
      <c r="D45" s="185"/>
      <c r="E45" s="186"/>
    </row>
    <row r="46" spans="1:5" x14ac:dyDescent="0.35">
      <c r="A46" s="1"/>
      <c r="B46" s="184" t="s">
        <v>54</v>
      </c>
      <c r="C46" s="184" t="s">
        <v>800</v>
      </c>
      <c r="D46" s="185"/>
      <c r="E46" s="186"/>
    </row>
    <row r="47" spans="1:5" x14ac:dyDescent="0.35">
      <c r="A47" s="1"/>
      <c r="B47" s="184" t="s">
        <v>54</v>
      </c>
      <c r="C47" s="184" t="s">
        <v>801</v>
      </c>
      <c r="D47" s="185"/>
      <c r="E47" s="186"/>
    </row>
    <row r="48" spans="1:5" x14ac:dyDescent="0.35">
      <c r="A48" s="1"/>
      <c r="B48" s="184" t="s">
        <v>54</v>
      </c>
      <c r="C48" s="184" t="s">
        <v>802</v>
      </c>
      <c r="D48" s="185"/>
      <c r="E48" s="186"/>
    </row>
    <row r="49" spans="1:5" x14ac:dyDescent="0.35">
      <c r="A49" s="1"/>
      <c r="B49" s="184" t="s">
        <v>54</v>
      </c>
      <c r="C49" s="184" t="s">
        <v>803</v>
      </c>
      <c r="D49" s="185"/>
      <c r="E49" s="186"/>
    </row>
    <row r="50" spans="1:5" x14ac:dyDescent="0.35">
      <c r="A50" s="1"/>
      <c r="B50" s="184" t="s">
        <v>54</v>
      </c>
      <c r="C50" s="184" t="s">
        <v>804</v>
      </c>
      <c r="D50" s="185"/>
      <c r="E50" s="186"/>
    </row>
    <row r="51" spans="1:5" x14ac:dyDescent="0.35">
      <c r="A51" s="1"/>
      <c r="B51" s="184" t="s">
        <v>54</v>
      </c>
      <c r="C51" s="184" t="s">
        <v>805</v>
      </c>
      <c r="D51" s="185"/>
      <c r="E51" s="186"/>
    </row>
    <row r="52" spans="1:5" x14ac:dyDescent="0.35">
      <c r="A52" s="1"/>
      <c r="B52" s="184" t="s">
        <v>54</v>
      </c>
      <c r="C52" s="184" t="s">
        <v>806</v>
      </c>
      <c r="D52" s="185"/>
      <c r="E52" s="186"/>
    </row>
    <row r="53" spans="1:5" x14ac:dyDescent="0.35">
      <c r="A53" s="1"/>
      <c r="B53" s="184" t="s">
        <v>54</v>
      </c>
      <c r="C53" s="184" t="s">
        <v>807</v>
      </c>
      <c r="D53" s="185"/>
      <c r="E53" s="186"/>
    </row>
    <row r="54" spans="1:5" x14ac:dyDescent="0.35">
      <c r="A54" s="1"/>
      <c r="B54" s="184" t="s">
        <v>54</v>
      </c>
      <c r="C54" s="184" t="s">
        <v>808</v>
      </c>
      <c r="D54" s="185"/>
      <c r="E54" s="186"/>
    </row>
    <row r="55" spans="1:5" x14ac:dyDescent="0.35">
      <c r="A55" s="1"/>
      <c r="B55" s="184" t="s">
        <v>54</v>
      </c>
      <c r="C55" s="184" t="s">
        <v>55</v>
      </c>
      <c r="D55" s="185"/>
      <c r="E55" s="186"/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796875" defaultRowHeight="14.5" x14ac:dyDescent="0.35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5">
      <c r="A1" s="1"/>
      <c r="B1" s="1"/>
      <c r="C1" s="1"/>
    </row>
    <row r="2" spans="1:7" x14ac:dyDescent="0.35">
      <c r="A2" s="1"/>
      <c r="B2" s="1"/>
      <c r="C2" s="1"/>
    </row>
    <row r="3" spans="1:7" ht="69" customHeight="1" x14ac:dyDescent="0.35">
      <c r="A3" s="1"/>
      <c r="B3" s="189" t="s">
        <v>0</v>
      </c>
      <c r="C3" s="190"/>
      <c r="D3" s="192"/>
      <c r="E3" s="192"/>
      <c r="F3" s="192"/>
      <c r="G3" s="192"/>
    </row>
    <row r="4" spans="1:7" ht="0" hidden="1" customHeight="1" x14ac:dyDescent="0.35">
      <c r="A4" s="1"/>
      <c r="B4" s="1"/>
      <c r="C4" s="1"/>
    </row>
    <row r="5" spans="1:7" ht="30" customHeight="1" x14ac:dyDescent="0.4">
      <c r="A5" s="1"/>
      <c r="B5" s="2" t="s">
        <v>919</v>
      </c>
      <c r="C5" s="1"/>
    </row>
    <row r="6" spans="1:7" ht="35.15" customHeight="1" x14ac:dyDescent="0.35">
      <c r="A6" s="1"/>
      <c r="B6" s="3" t="s">
        <v>3349</v>
      </c>
      <c r="C6" s="3" t="s">
        <v>3350</v>
      </c>
    </row>
    <row r="7" spans="1:7" ht="37.5" customHeight="1" x14ac:dyDescent="0.35">
      <c r="B7" s="9">
        <v>1</v>
      </c>
      <c r="C7" s="6" t="s">
        <v>3356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796875" defaultRowHeight="14.5" x14ac:dyDescent="0.35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5">
      <c r="A1" s="1"/>
      <c r="B1" s="1"/>
      <c r="C1" s="1"/>
    </row>
    <row r="2" spans="1:7" x14ac:dyDescent="0.35">
      <c r="A2" s="1"/>
      <c r="B2" s="1"/>
      <c r="C2" s="1"/>
    </row>
    <row r="3" spans="1:7" ht="69" customHeight="1" x14ac:dyDescent="0.35">
      <c r="A3" s="1"/>
      <c r="B3" s="189" t="s">
        <v>0</v>
      </c>
      <c r="C3" s="190"/>
      <c r="D3" s="192"/>
      <c r="E3" s="192"/>
      <c r="F3" s="192"/>
      <c r="G3" s="192"/>
    </row>
    <row r="4" spans="1:7" ht="0" hidden="1" customHeight="1" x14ac:dyDescent="0.35">
      <c r="A4" s="1"/>
      <c r="B4" s="1"/>
      <c r="C4" s="1"/>
    </row>
    <row r="5" spans="1:7" ht="30" customHeight="1" x14ac:dyDescent="0.4">
      <c r="A5" s="1"/>
      <c r="B5" s="2" t="s">
        <v>919</v>
      </c>
      <c r="C5" s="1"/>
    </row>
    <row r="6" spans="1:7" ht="35.15" customHeight="1" x14ac:dyDescent="0.35">
      <c r="A6" s="1"/>
      <c r="B6" s="3" t="s">
        <v>3349</v>
      </c>
      <c r="C6" s="3" t="s">
        <v>3351</v>
      </c>
    </row>
    <row r="7" spans="1:7" ht="45" customHeight="1" x14ac:dyDescent="0.35">
      <c r="A7" s="1"/>
      <c r="B7" s="187">
        <v>1</v>
      </c>
      <c r="C7" s="188" t="s">
        <v>3352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44</vt:i4>
      </vt:variant>
    </vt:vector>
  </HeadingPairs>
  <TitlesOfParts>
    <vt:vector size="44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Sayuri Chavez</dc:creator>
  <cp:lastModifiedBy>Nai Jota</cp:lastModifiedBy>
  <dcterms:created xsi:type="dcterms:W3CDTF">2026-04-03T14:39:41Z</dcterms:created>
  <dcterms:modified xsi:type="dcterms:W3CDTF">2026-04-10T15:01:54Z</dcterms:modified>
</cp:coreProperties>
</file>